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8-2019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<sst xmlns="http://schemas.openxmlformats.org/spreadsheetml/2006/main" count="2874" uniqueCount="1439">
  <si>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</si>
  <si>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</si>
  <si>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</si>
  <si>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</si>
  <si>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</si>
  <si>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</si>
  <si>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</si>
  <si>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</si>
  <si>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</si>
  <si>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</si>
  <si>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</si>
  <si>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</si>
  <si>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</si>
  <si>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</si>
  <si>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</si>
  <si>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</si>
  <si>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</si>
  <si>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</si>
  <si>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</si>
  <si>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</si>
  <si>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</si>
  <si>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</si>
  <si>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</si>
  <si>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</si>
  <si>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</si>
  <si>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</si>
  <si>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</si>
  <si>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</si>
  <si>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</si>
  <si>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</si>
  <si>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</si>
  <si>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</si>
  <si>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</si>
  <si>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</si>
  <si>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</si>
  <si>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</si>
  <si>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</si>
  <si>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</si>
  <si>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</si>
  <si>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</si>
  <si>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</si>
  <si>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</si>
  <si>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</si>
  <si>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</si>
  <si>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</si>
  <si>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</si>
  <si>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</si>
  <si>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</si>
  <si>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</si>
  <si>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</si>
  <si>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</si>
  <si>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</si>
  <si>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</si>
  <si>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</si>
  <si>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</si>
  <si>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</si>
  <si>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</si>
  <si>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</si>
  <si>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</si>
  <si>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</si>
  <si>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</si>
  <si>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</si>
  <si>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</si>
  <si>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</si>
  <si>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</si>
  <si>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</si>
  <si>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</si>
  <si>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</si>
  <si>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</si>
  <si>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</si>
  <si>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</si>
  <si>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</si>
  <si>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</si>
  <si>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</si>
  <si>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</si>
  <si>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</si>
  <si>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</si>
  <si>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</si>
  <si>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</si>
  <si>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</si>
  <si>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</si>
  <si>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</si>
  <si>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</si>
  <si>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</si>
  <si>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</si>
  <si>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</si>
  <si>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</si>
  <si>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</si>
  <si>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</si>
  <si>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</si>
  <si>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</si>
  <si>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</si>
  <si>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</si>
  <si>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</si>
  <si>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</si>
  <si>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</si>
  <si>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</si>
  <si>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</si>
  <si>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</si>
  <si>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</si>
  <si>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</si>
  <si>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</si>
  <si>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</si>
  <si>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</si>
  <si>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</si>
  <si>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</si>
  <si>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</si>
  <si>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</si>
  <si>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</si>
  <si>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</si>
  <si>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</si>
  <si>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</si>
  <si>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</si>
  <si>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</si>
  <si>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</si>
  <si>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</si>
  <si>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</si>
  <si>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</si>
  <si>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</si>
  <si>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</si>
  <si>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</si>
  <si>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</si>
  <si>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</si>
  <si>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</si>
  <si>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</si>
  <si>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</si>
  <si>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</si>
  <si>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</si>
  <si>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</si>
  <si>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</si>
  <si>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</si>
  <si>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</si>
  <si>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</si>
  <si>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</si>
  <si>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</si>
  <si>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</si>
  <si>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</si>
  <si>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</si>
  <si>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</si>
  <si>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</si>
  <si>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</si>
  <si>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</si>
  <si>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</si>
  <si>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</si>
  <si>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</si>
  <si>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</si>
  <si>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</si>
  <si>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</si>
  <si>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</si>
  <si>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</si>
  <si>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</si>
  <si>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</si>
  <si>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</si>
  <si>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</si>
  <si>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</si>
  <si>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</si>
  <si>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</si>
  <si>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</si>
  <si>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</si>
  <si>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</si>
  <si>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</si>
  <si>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</si>
  <si>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</si>
  <si>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</si>
  <si>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</si>
  <si>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</si>
  <si>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</si>
  <si>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</si>
  <si>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</si>
  <si>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</si>
  <si>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</si>
  <si>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</si>
  <si>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</si>
  <si>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</si>
  <si>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</si>
  <si>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</si>
  <si>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</si>
  <si>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</si>
  <si>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</si>
  <si>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</si>
  <si>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</si>
  <si>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</si>
  <si>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</si>
  <si>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</si>
  <si>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</si>
  <si>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</si>
  <si>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</si>
  <si>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</si>
  <si>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</si>
  <si>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</si>
  <si>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</si>
  <si>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</si>
  <si>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</si>
  <si>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</si>
  <si>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</si>
  <si>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</si>
  <si>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</si>
  <si>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</si>
  <si>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</si>
  <si>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</si>
  <si>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</si>
  <si>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</si>
  <si>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</si>
  <si>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</si>
  <si>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</si>
  <si>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</si>
  <si>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</si>
  <si>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</si>
  <si>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</si>
  <si>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</si>
  <si>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</si>
  <si>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</si>
  <si>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</si>
  <si>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</si>
  <si>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</si>
  <si>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</si>
  <si>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</si>
  <si>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</si>
  <si>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</si>
  <si>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</si>
  <si>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</si>
  <si>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</si>
  <si>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</si>
  <si>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</si>
  <si>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</si>
  <si>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</si>
  <si>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</si>
  <si>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</si>
  <si>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</si>
  <si>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</si>
  <si>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</si>
  <si>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</si>
  <si>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</si>
  <si>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</si>
  <si>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</si>
  <si>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</si>
  <si>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</si>
  <si>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</si>
  <si>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</si>
  <si>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</si>
  <si>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</si>
  <si>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</si>
  <si>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</si>
  <si>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</si>
  <si>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</si>
  <si>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</si>
  <si>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</si>
  <si>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</si>
  <si>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</si>
  <si>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</si>
  <si>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</si>
  <si>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</si>
  <si>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</si>
  <si>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</si>
  <si>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</si>
  <si>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</si>
  <si>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</si>
  <si>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</si>
  <si>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</si>
  <si>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</si>
  <si>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</si>
  <si>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</si>
  <si>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</si>
  <si>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</si>
  <si>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</si>
  <si>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</si>
  <si>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</si>
  <si>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</si>
  <si>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</si>
  <si>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</si>
  <si>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</si>
  <si>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</si>
  <si>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</si>
  <si>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</si>
  <si>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</si>
  <si>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</si>
  <si>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</si>
  <si>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</si>
  <si>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</si>
  <si>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</si>
  <si>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</si>
  <si>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</si>
  <si>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</si>
  <si>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</si>
  <si>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</si>
  <si>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</si>
  <si>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</si>
  <si>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</si>
  <si>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</si>
  <si>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</si>
  <si>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</si>
  <si>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</si>
  <si>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</si>
  <si>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</si>
  <si>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</si>
  <si>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</si>
  <si>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</si>
  <si>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</si>
  <si>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</si>
  <si>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</si>
  <si>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</si>
  <si>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</si>
  <si>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</si>
  <si>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</si>
  <si>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</si>
  <si>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</si>
  <si>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</si>
  <si>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</si>
  <si>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</si>
  <si>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</si>
  <si>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</si>
  <si>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</si>
  <si>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</si>
  <si>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</si>
  <si>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</si>
  <si>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</si>
  <si>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</si>
  <si>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</si>
  <si>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</si>
  <si>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</si>
  <si>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</si>
  <si>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</si>
  <si>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</si>
  <si>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</si>
  <si>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</si>
  <si>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</si>
  <si>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</si>
  <si>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</si>
  <si>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</si>
  <si>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</si>
  <si>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</si>
  <si>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</si>
  <si>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</si>
  <si>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</si>
  <si>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</si>
  <si>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</si>
  <si>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</si>
  <si>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</si>
  <si>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</si>
  <si>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</si>
  <si>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</si>
  <si>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</si>
  <si>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</si>
  <si>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</si>
  <si>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</si>
  <si>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</si>
  <si>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</si>
  <si>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</si>
  <si>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</si>
  <si>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</si>
  <si>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</si>
  <si>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</si>
  <si>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</si>
  <si>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</si>
  <si>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</si>
  <si>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</si>
  <si>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</si>
  <si>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</si>
  <si>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</si>
  <si>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</si>
  <si>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</si>
  <si>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</si>
  <si>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</si>
  <si>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</si>
  <si>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</si>
  <si>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</si>
  <si>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</si>
  <si>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</si>
  <si>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</si>
  <si>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</si>
  <si>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</si>
  <si>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</si>
  <si>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</si>
  <si>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</si>
  <si>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</si>
  <si>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</si>
  <si>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</si>
  <si>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</si>
  <si>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</si>
  <si>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</si>
  <si>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</si>
  <si>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</si>
  <si>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</si>
  <si>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</si>
  <si>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</si>
  <si>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</si>
  <si>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</si>
  <si>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</si>
  <si>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</si>
  <si>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</si>
  <si>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</si>
  <si>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</si>
  <si>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</si>
  <si>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</si>
  <si>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</si>
  <si>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</si>
  <si>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</si>
  <si>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</si>
  <si>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</si>
  <si>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</si>
  <si>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</si>
  <si>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</si>
  <si>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</si>
  <si>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</si>
  <si>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</si>
  <si>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</si>
  <si>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</si>
  <si>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</si>
  <si>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</si>
  <si>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</si>
  <si>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</si>
  <si>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</si>
  <si>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</si>
  <si>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</si>
  <si>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</si>
  <si>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</si>
  <si>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</si>
  <si>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</si>
  <si>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</si>
  <si>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</si>
  <si>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</si>
  <si>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</si>
  <si>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</si>
  <si>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</si>
  <si>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</si>
  <si>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</si>
  <si>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</si>
  <si>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</si>
  <si>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</si>
  <si>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</si>
  <si>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</si>
  <si>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</si>
  <si>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</si>
  <si>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</si>
  <si>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</si>
  <si>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</si>
  <si>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</si>
  <si>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</si>
  <si>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</si>
  <si>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</si>
  <si>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</si>
  <si>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</si>
  <si>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</si>
  <si>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</si>
  <si>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</si>
  <si>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</si>
  <si>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</si>
  <si>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</si>
  <si>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</si>
  <si>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</si>
  <si>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</si>
  <si>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</si>
  <si>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</si>
  <si>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</si>
  <si>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</si>
  <si>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</si>
  <si>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</si>
  <si>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</si>
  <si>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</si>
  <si>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</si>
  <si>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</si>
  <si>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</si>
  <si>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</si>
  <si>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</si>
  <si>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</si>
  <si>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</si>
  <si>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</si>
  <si>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</si>
  <si>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</si>
  <si>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</si>
  <si>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</si>
  <si>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</si>
  <si>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</si>
  <si>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</si>
  <si>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</si>
  <si>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</si>
  <si>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</si>
  <si>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</si>
  <si>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</si>
  <si>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</si>
  <si>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</si>
  <si>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</si>
  <si>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</si>
  <si>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</si>
  <si>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</si>
  <si>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</si>
  <si>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</si>
  <si>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</si>
  <si>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</si>
  <si>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</si>
  <si>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</si>
  <si>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</si>
  <si>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</si>
  <si>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</si>
  <si>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</si>
  <si>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</si>
  <si>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</si>
  <si>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</si>
  <si>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</si>
  <si>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</si>
  <si>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</si>
  <si>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</si>
  <si>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</si>
  <si>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</si>
  <si>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</si>
  <si>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</si>
  <si>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</si>
  <si>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</si>
  <si>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</si>
  <si>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</si>
  <si>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</si>
  <si>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</si>
  <si>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</si>
  <si>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</si>
  <si>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</si>
  <si>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</si>
  <si>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</si>
  <si>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</si>
  <si>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</si>
  <si>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</si>
  <si>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</si>
  <si>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</si>
  <si>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</si>
  <si>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</si>
  <si>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</si>
  <si>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</si>
  <si>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</si>
  <si>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</si>
  <si>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</si>
  <si>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</si>
  <si>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</si>
  <si>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</si>
  <si>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</si>
  <si>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</si>
  <si>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</si>
  <si>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</si>
  <si>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</si>
  <si>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</si>
  <si>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</si>
  <si>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</si>
  <si>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</si>
  <si>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</si>
  <si>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</si>
  <si>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</si>
  <si>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</si>
  <si>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</si>
  <si>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</si>
  <si>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</si>
  <si>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</si>
  <si>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</si>
  <si>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</si>
  <si>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</si>
  <si>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</si>
  <si>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</si>
  <si>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</si>
  <si>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</si>
  <si>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</si>
  <si>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</si>
  <si>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</si>
  <si>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</si>
  <si>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</si>
  <si>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</si>
  <si>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</si>
  <si>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</si>
  <si>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</si>
  <si>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</si>
  <si>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</si>
  <si>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</si>
  <si>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</si>
  <si>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</si>
  <si>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</si>
  <si>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</si>
  <si>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</si>
  <si>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</si>
  <si>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</si>
  <si>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</si>
  <si>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</si>
  <si>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</si>
  <si>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</si>
  <si>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</si>
  <si>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</si>
  <si>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</si>
  <si>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</si>
  <si>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</si>
  <si>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</si>
  <si>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</si>
  <si>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</si>
  <si>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</si>
  <si>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</si>
  <si>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</si>
  <si>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</si>
  <si>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</si>
  <si>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</si>
  <si>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</si>
  <si>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</si>
  <si>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</si>
  <si>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</si>
  <si>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</si>
  <si>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</si>
  <si>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</si>
  <si>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</si>
  <si>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</si>
  <si>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</si>
  <si>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</si>
  <si>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</si>
  <si>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</si>
  <si>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</si>
  <si>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</si>
  <si>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</si>
  <si>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</si>
  <si>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</si>
  <si>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</si>
  <si>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</si>
  <si>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</si>
  <si>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</si>
  <si>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</si>
  <si>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</si>
  <si>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</si>
  <si>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</si>
  <si>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</si>
  <si>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</si>
  <si>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</si>
  <si>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</si>
  <si>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</si>
  <si>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</si>
  <si>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</si>
  <si>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</si>
  <si>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</si>
  <si>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</si>
  <si>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</si>
  <si>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</si>
  <si>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</si>
  <si>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</si>
  <si>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</si>
  <si>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</si>
  <si>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</si>
  <si>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</si>
  <si>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</si>
  <si>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</si>
  <si>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</si>
  <si>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</si>
  <si>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</si>
  <si>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</si>
  <si>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</si>
  <si>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</si>
  <si>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</si>
  <si>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</si>
  <si>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</si>
  <si>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</si>
  <si>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</si>
  <si>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</si>
  <si>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</si>
  <si>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</si>
  <si>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</si>
  <si>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</si>
  <si>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</si>
  <si>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</si>
  <si>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</si>
  <si>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</si>
  <si>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</si>
  <si>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</si>
  <si>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</si>
  <si>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</si>
  <si>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</si>
  <si>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</si>
  <si>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</si>
  <si>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</si>
  <si>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</si>
  <si>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</si>
  <si>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</si>
  <si>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</si>
  <si>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</si>
  <si>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</si>
  <si>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</si>
  <si>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</si>
  <si>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</si>
  <si>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</si>
  <si>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</si>
  <si>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</si>
  <si>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</si>
  <si>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</si>
  <si>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</si>
  <si>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</si>
  <si>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</si>
  <si>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</si>
  <si>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</si>
  <si>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</si>
  <si>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</si>
  <si>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</si>
  <si>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</si>
  <si>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</si>
  <si>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</si>
  <si>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</si>
  <si>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</si>
  <si>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</si>
  <si>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</si>
  <si>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</si>
  <si>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</si>
  <si>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</si>
  <si>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</si>
  <si>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</si>
  <si>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</si>
  <si>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</si>
  <si>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</si>
  <si>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</si>
  <si>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</si>
  <si>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</si>
  <si>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</si>
  <si>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</si>
  <si>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</si>
  <si>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</si>
  <si>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</si>
  <si>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</si>
  <si>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</si>
  <si>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</si>
  <si>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</si>
  <si>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</si>
  <si>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</si>
  <si>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</si>
  <si>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</si>
  <si>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</si>
  <si>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</si>
  <si>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</si>
  <si>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</si>
  <si>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</si>
  <si>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</si>
  <si>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</si>
  <si>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</si>
  <si>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</si>
  <si>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</si>
  <si>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</si>
  <si>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</si>
  <si>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</si>
  <si>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</si>
  <si>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</si>
  <si>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</si>
  <si>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</si>
  <si>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</si>
  <si>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</si>
  <si>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</si>
  <si>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</si>
  <si>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</si>
  <si>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</si>
  <si>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</si>
  <si>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</si>
  <si>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</si>
  <si>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</si>
  <si>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</si>
  <si>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</si>
  <si>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</si>
  <si>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</si>
  <si>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</si>
  <si>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</si>
  <si>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</si>
  <si>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</si>
  <si>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</si>
  <si>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</si>
  <si>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</si>
  <si>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</si>
  <si>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</si>
  <si>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</si>
  <si>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</si>
  <si>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</si>
  <si>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</si>
  <si>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</si>
  <si>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</si>
  <si>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</si>
  <si>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</si>
  <si>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</si>
  <si>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</si>
  <si>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</si>
  <si>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</si>
  <si>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</si>
  <si>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</si>
  <si>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</si>
  <si>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</si>
  <si>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</si>
  <si>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</si>
  <si>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</si>
  <si>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</si>
  <si>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</si>
  <si>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</si>
  <si>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</si>
  <si>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</si>
  <si>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</si>
  <si>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</si>
  <si>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</si>
  <si>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</si>
  <si>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</si>
  <si>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</si>
  <si>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</si>
  <si>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</si>
  <si>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</si>
  <si>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</si>
  <si>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</si>
  <si>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</si>
  <si>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</si>
  <si>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</si>
  <si>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</si>
  <si>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</si>
  <si>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</si>
  <si>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</si>
  <si>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</si>
  <si>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</si>
  <si>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</si>
  <si>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</si>
  <si>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</si>
  <si>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</si>
  <si>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</si>
  <si>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</si>
  <si>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</si>
  <si>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</si>
  <si>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</si>
  <si>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</si>
  <si>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</si>
  <si>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</si>
  <si>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</si>
  <si>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</si>
  <si>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</si>
  <si>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</si>
  <si>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</si>
  <si>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</si>
  <si>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</si>
  <si>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</si>
  <si>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</si>
  <si>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</si>
  <si>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</si>
  <si>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</si>
  <si>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</si>
  <si>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</si>
  <si>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</si>
  <si>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</si>
  <si>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</si>
  <si>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</si>
  <si>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</si>
  <si>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</si>
  <si>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</si>
  <si>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</si>
  <si>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</si>
  <si>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</si>
  <si>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</si>
  <si>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</si>
  <si>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</si>
  <si>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</si>
  <si>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</si>
  <si>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</si>
  <si>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</si>
  <si>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</si>
  <si>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</si>
  <si>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</si>
  <si>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</si>
  <si>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</si>
  <si>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</si>
  <si>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</si>
  <si>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</si>
  <si>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</si>
  <si>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</si>
  <si>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</si>
  <si>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</si>
  <si>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</si>
  <si>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</si>
  <si>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</si>
  <si>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</si>
  <si>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</si>
  <si>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</si>
  <si>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</si>
  <si>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</si>
  <si>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</si>
  <si>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</si>
  <si>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</si>
  <si>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</si>
  <si>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</si>
  <si>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</si>
  <si>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</si>
  <si>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</si>
  <si>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</si>
  <si>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</si>
  <si>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</si>
  <si>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</si>
  <si>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</si>
  <si>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</si>
  <si>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</si>
  <si>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</si>
  <si>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</si>
  <si>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</si>
  <si>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</si>
  <si>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</si>
  <si>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</si>
  <si>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</si>
  <si>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</si>
  <si>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</si>
  <si>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</si>
  <si>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</si>
  <si>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</si>
  <si>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</si>
  <si>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</si>
  <si>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</si>
  <si>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</si>
  <si>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</si>
  <si>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</si>
  <si>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</si>
  <si>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</si>
  <si>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</si>
  <si>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</si>
  <si>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</si>
  <si>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</si>
  <si>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</si>
  <si>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</si>
  <si>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</si>
  <si>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</si>
  <si>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</si>
  <si>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</si>
  <si>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</si>
  <si>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</si>
  <si>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</si>
  <si>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</si>
  <si>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</si>
  <si>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</si>
  <si>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</si>
  <si>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</si>
  <si>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</si>
  <si>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</si>
  <si>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</si>
  <si>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</si>
  <si>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</si>
  <si>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</si>
  <si>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</si>
  <si>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</si>
  <si>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</si>
  <si>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</si>
  <si>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</si>
  <si>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</si>
  <si>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</si>
  <si>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</si>
  <si>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</si>
  <si>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</si>
  <si>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</si>
  <si>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</si>
  <si>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</si>
  <si>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</si>
  <si>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</si>
  <si>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</si>
  <si>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</si>
  <si>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</si>
  <si>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</si>
  <si>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</si>
  <si>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</si>
  <si>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</si>
  <si>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</si>
  <si>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</si>
  <si>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</si>
  <si>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</si>
  <si>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</si>
  <si>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</si>
  <si>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</si>
  <si>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</si>
  <si>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</si>
  <si>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</si>
  <si>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</si>
  <si>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</si>
  <si>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</si>
  <si>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</si>
  <si>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</si>
  <si>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</si>
  <si>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</si>
  <si>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</si>
  <si>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</si>
  <si>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</si>
  <si>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</si>
  <si>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</si>
  <si>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</si>
  <si>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</si>
  <si>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</si>
  <si>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</si>
  <si>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</si>
  <si>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</si>
  <si>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</si>
  <si>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</si>
  <si>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</si>
  <si>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</si>
  <si>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</si>
  <si>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</si>
  <si>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</si>
  <si>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</si>
  <si>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</si>
  <si>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</si>
  <si>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</si>
  <si>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</si>
  <si>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</si>
  <si>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</si>
  <si>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</si>
  <si>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</si>
  <si>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</si>
  <si>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</si>
  <si>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</si>
  <si>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</si>
  <si>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</si>
  <si>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</si>
  <si>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</si>
  <si>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</si>
  <si>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</si>
  <si>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</si>
  <si>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</si>
  <si>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</si>
  <si>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</si>
  <si>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</si>
  <si>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</si>
  <si>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</si>
  <si>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</si>
  <si>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</si>
  <si>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</si>
  <si>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</si>
  <si>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</si>
  <si>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</si>
  <si>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</si>
  <si>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</si>
  <si>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</si>
  <si>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</si>
  <si>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</si>
  <si>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</si>
  <si>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</si>
  <si>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</si>
  <si>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</si>
  <si>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</si>
  <si>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</si>
  <si>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</si>
  <si>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</si>
  <si>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</si>
  <si>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</si>
  <si>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</si>
  <si>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</si>
  <si>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</si>
  <si>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</si>
  <si>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</si>
  <si>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</si>
  <si>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</si>
  <si>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</si>
  <si>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</si>
  <si>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</si>
  <si>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</si>
  <si>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</si>
  <si>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</si>
  <si>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</si>
  <si>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</si>
  <si>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</si>
  <si>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</si>
  <si>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</si>
  <si>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</si>
  <si>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</si>
  <si>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</si>
  <si>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</si>
  <si>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</si>
  <si>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</si>
  <si>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</si>
  <si>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</si>
  <si>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</si>
  <si>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</si>
  <si>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</si>
  <si>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</si>
  <si>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</si>
  <si>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</si>
  <si>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</si>
  <si>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</si>
  <si>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</si>
  <si>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</si>
  <si>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</si>
  <si>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</si>
  <si>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</si>
  <si>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</si>
  <si>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</si>
  <si>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</si>
  <si>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</si>
  <si>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</si>
  <si>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</si>
  <si>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</si>
  <si>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</si>
  <si>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</si>
  <si>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</si>
  <si>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</si>
  <si>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</si>
  <si>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</si>
  <si>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</si>
  <si>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</si>
  <si>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</si>
  <si>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</si>
  <si>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</si>
  <si>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</si>
  <si>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</si>
  <si>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</si>
  <si>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</si>
  <si>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</si>
  <si>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</si>
  <si>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</si>
  <si>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</si>
  <si>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</si>
  <si>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</si>
  <si>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</si>
  <si>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</si>
  <si>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</si>
  <si>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</si>
  <si>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</si>
  <si>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</si>
  <si>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</si>
  <si>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</si>
  <si>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</si>
  <si>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</si>
  <si>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</si>
  <si>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</si>
  <si>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</si>
  <si>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</si>
  <si>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</si>
  <si>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</si>
  <si>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</si>
  <si>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</si>
  <si>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</si>
  <si>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</si>
  <si>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</si>
  <si>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</si>
  <si>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</si>
  <si>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</si>
  <si>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</si>
  <si>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</si>
  <si>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</si>
  <si>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</si>
  <si>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</si>
  <si>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</si>
  <si>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</si>
  <si>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</si>
  <si>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</si>
  <si>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</si>
  <si>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</si>
  <si>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</si>
  <si>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</si>
  <si>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</si>
  <si>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</si>
  <si>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</si>
  <si>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</si>
  <si>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</si>
  <si>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</si>
  <si>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</si>
  <si>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</si>
  <si>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</si>
  <si>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</si>
  <si>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</si>
  <si>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</si>
  <si>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</si>
  <si>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</si>
  <si>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</si>
  <si>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</si>
  <si>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</si>
  <si>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</si>
  <si>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</si>
  <si>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</si>
  <si>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</si>
  <si>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</si>
  <si>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</si>
  <si>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</si>
  <si>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</si>
  <si>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</si>
  <si>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</si>
  <si>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</si>
  <si>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</si>
  <si>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</si>
  <si>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</si>
  <si>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</si>
  <si>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</si>
  <si>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</si>
  <si>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</si>
  <si>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</si>
  <si>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</si>
  <si>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</si>
  <si>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</si>
  <si>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</si>
  <si>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</si>
  <si>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</si>
  <si>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</si>
  <si>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</si>
  <si>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</si>
  <si>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</si>
  <si>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</si>
  <si>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</si>
  <si>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</si>
  <si>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</si>
  <si>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</si>
  <si>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</si>
  <si>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</si>
  <si>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</si>
  <si>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</si>
  <si>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</si>
  <si>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</si>
  <si>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</si>
  <si>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</si>
  <si>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</si>
  <si>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</si>
  <si>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</si>
  <si>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</si>
  <si>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</si>
  <si>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</si>
  <si>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</si>
  <si>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</si>
  <si>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</si>
  <si>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</si>
  <si>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</si>
  <si>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</si>
  <si>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</si>
  <si>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</si>
  <si>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</si>
  <si>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</si>
  <si>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</si>
  <si>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</si>
  <si>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</si>
  <si>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</si>
  <si>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</si>
  <si>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</si>
  <si>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</si>
  <si>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</si>
  <si>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</si>
  <si>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</si>
  <si>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</si>
  <si>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</si>
  <si>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</si>
  <si>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</si>
  <si>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</si>
  <si>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</si>
  <si>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</si>
  <si>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</si>
  <si>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</si>
  <si>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</si>
  <si>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</si>
  <si>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</si>
  <si>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</si>
  <si>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</si>
  <si>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</si>
  <si>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</si>
  <si>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</si>
  <si>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</si>
  <si>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</si>
  <si>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</si>
  <si>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</si>
  <si>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</si>
  <si>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</si>
  <si>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</si>
  <si>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</si>
  <si>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</si>
  <si>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</si>
  <si>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</si>
  <si>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</si>
  <si>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</si>
  <si>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</si>
  <si>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</si>
  <si>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</si>
  <si>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</si>
  <si>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</si>
  <si>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</si>
  <si>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</si>
  <si>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</si>
  <si>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</si>
  <si>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</si>
  <si>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</si>
  <si>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</si>
  <si>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</si>
  <si>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</si>
  <si>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</si>
  <si>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</si>
  <si>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</si>
  <si>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</si>
  <si>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</si>
  <si>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</si>
  <si>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</si>
  <si>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</si>
  <si>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</si>
  <si>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</si>
  <si>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</si>
  <si>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</si>
  <si>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</si>
  <si>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</si>
  <si>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</si>
  <si>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</si>
  <si>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</si>
  <si>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</si>
  <si>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</si>
  <si>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</si>
  <si>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</si>
  <si>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</si>
  <si>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</si>
  <si>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</si>
  <si>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</si>
  <si>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</si>
  <si>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</si>
  <si>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</si>
  <si>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</si>
  <si>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</si>
  <si>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</si>
  <si>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</si>
  <si>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</si>
  <si>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</si>
  <si>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</si>
  <si>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</si>
  <si>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</si>
  <si>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</si>
  <si>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</si>
  <si>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</si>
  <si>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</si>
  <si>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</si>
  <si>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</si>
  <si>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</si>
  <si>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</si>
  <si>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</si>
  <si>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</si>
  <si>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</si>
  <si>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</si>
  <si>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</si>
  <si>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</si>
  <si>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</si>
  <si>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</si>
  <si>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</si>
  <si>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</si>
  <si>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</si>
  <si>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</si>
  <si>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</si>
  <si>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</si>
  <si>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</si>
  <si>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</si>
  <si>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</si>
  <si>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</si>
  <si>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</si>
  <si>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</si>
  <si>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</si>
  <si>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</si>
  <si>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</si>
  <si>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</si>
  <si>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</si>
  <si>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</si>
  <si>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</si>
  <si>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</si>
  <si>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</si>
  <si>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</si>
  <si>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</si>
  <si>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</si>
  <si>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</si>
  <si>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</si>
  <si>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</si>
  <si>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</si>
  <si>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</si>
  <si>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</si>
  <si>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</si>
  <si>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</si>
  <si>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</si>
  <si>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</si>
  <si>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</si>
  <si>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</si>
  <si>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</si>
  <si>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</si>
  <si>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</si>
  <si>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</si>
  <si>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Ejercicio 2018/2019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</si>
  <si>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</si>
  <si>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</si>
  <si>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</si>
  <si>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</si>
  <si>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</si>
  <si>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</si>
  <si>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</si>
  <si>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</si>
  <si>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</si>
  <si>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</si>
  <si>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</si>
  <si>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</si>
  <si>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</si>
  <si>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</si>
  <si>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</si>
  <si>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</si>
  <si>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</si>
  <si>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</si>
  <si>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</si>
  <si>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</si>
  <si>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</si>
  <si>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</si>
  <si>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</si>
  <si>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</si>
  <si>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</si>
  <si>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</si>
  <si>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</si>
  <si>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</si>
  <si>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</si>
  <si>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</si>
  <si>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</si>
  <si>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</si>
  <si>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</si>
  <si>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</si>
  <si>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</si>
  <si>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</si>
  <si>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</si>
  <si>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</si>
  <si>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</si>
  <si>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</si>
  <si>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</si>
  <si>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</si>
  <si>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</si>
  <si>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Datos acumulados al 1° Mes</t>
  </si>
  <si>
    <t>PERIODO JULIO 2018 - JULIO 2018</t>
  </si>
  <si>
    <t>31/07/18</t>
  </si>
  <si>
    <t>31/07/17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</si>
  <si>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</si>
  <si>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</si>
  <si>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</si>
  <si>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</si>
  <si>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</si>
  <si>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</si>
  <si>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</si>
  <si>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</si>
  <si>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</si>
  <si>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</si>
  <si>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</si>
  <si>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</si>
  <si>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</si>
  <si>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</si>
  <si>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</si>
  <si>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</si>
  <si>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</si>
  <si>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</si>
  <si>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</si>
  <si>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</si>
  <si>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</si>
  <si>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</si>
  <si>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</si>
  <si>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</si>
  <si>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</si>
  <si>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</si>
  <si>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</si>
  <si>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</si>
  <si>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</si>
  <si>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</si>
  <si>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</si>
  <si>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</si>
  <si>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Royal Seguros S.A. Compañía de Seguros</t>
  </si>
  <si>
    <t>Nobleza Seguros S.A. Compañía de Seguros</t>
  </si>
  <si>
    <t>Providencia S.A.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</si>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</sst>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7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1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50" fillId="2" borderId="3" xfId="0" applyFont="1" applyFill="1" applyBorder="1" applyAlignment="1">
      <alignment horizontal="center" vertical="center" wrapText="1"/>
    </xf>
    <xf numFmtId="41" fontId="51" fillId="0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 vertical="center" wrapText="1"/>
    </xf>
    <xf numFmtId="41" fontId="52" fillId="7" borderId="3" xfId="12" applyFont="1" applyFill="1" applyBorder="1" applyAlignment="1">
      <alignment horizontal="right"/>
    </xf>
    <xf numFmtId="41" fontId="52" fillId="6" borderId="3" xfId="12" applyFont="1" applyFill="1" applyBorder="1" applyAlignment="1">
      <alignment horizontal="right"/>
    </xf>
    <xf numFmtId="41" fontId="52" fillId="5" borderId="3" xfId="12" applyFont="1" applyFill="1" applyBorder="1" applyAlignment="1">
      <alignment horizontal="right"/>
    </xf>
    <xf numFmtId="9" fontId="51" fillId="0" borderId="3" xfId="6" applyFont="1" applyFill="1" applyBorder="1" applyAlignment="1">
      <alignment horizontal="right"/>
    </xf>
    <xf numFmtId="9" fontId="52" fillId="5" borderId="3" xfId="6" applyFont="1" applyFill="1" applyBorder="1" applyAlignment="1">
      <alignment horizontal="right" vertical="center"/>
    </xf>
    <xf numFmtId="9" fontId="52" fillId="5" borderId="3" xfId="6" applyFont="1" applyFill="1" applyBorder="1" applyAlignment="1">
      <alignment horizontal="right"/>
    </xf>
    <xf numFmtId="0" fontId="51" fillId="0" borderId="3" xfId="0" applyFont="1" applyBorder="1"/>
    <xf numFmtId="0" fontId="53" fillId="0" borderId="3" xfId="0" applyFont="1" applyBorder="1"/>
    <xf numFmtId="165" fontId="51" fillId="0" borderId="3" xfId="1" applyNumberFormat="1" applyFont="1" applyBorder="1" applyAlignment="1">
      <alignment horizontal="center" vertical="center"/>
    </xf>
    <xf numFmtId="165" fontId="52" fillId="7" borderId="3" xfId="1" applyNumberFormat="1" applyFont="1" applyFill="1" applyBorder="1" applyAlignment="1">
      <alignment horizontal="center" vertical="center"/>
    </xf>
    <xf numFmtId="165" fontId="54" fillId="5" borderId="3" xfId="1" applyNumberFormat="1" applyFont="1" applyFill="1" applyBorder="1" applyAlignment="1">
      <alignment horizontal="center" vertical="center"/>
    </xf>
    <xf numFmtId="0" fontId="50" fillId="2" borderId="3" xfId="5" applyFont="1" applyFill="1" applyBorder="1" applyAlignment="1">
      <alignment horizontal="center" vertical="center" wrapText="1"/>
    </xf>
    <xf numFmtId="165" fontId="51" fillId="0" borderId="3" xfId="1" applyNumberFormat="1" applyFont="1" applyBorder="1"/>
    <xf numFmtId="165" fontId="52" fillId="5" borderId="3" xfId="1" applyNumberFormat="1" applyFont="1" applyFill="1" applyBorder="1" applyAlignment="1">
      <alignment horizontal="center" vertical="center"/>
    </xf>
    <xf numFmtId="165" fontId="52" fillId="6" borderId="3" xfId="0" applyNumberFormat="1" applyFont="1" applyFill="1" applyBorder="1" applyAlignment="1">
      <alignment horizontal="center" vertical="center" wrapText="1"/>
    </xf>
    <xf numFmtId="165" fontId="52" fillId="6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/>
    </xf>
    <xf numFmtId="165" fontId="52" fillId="7" borderId="3" xfId="1" applyNumberFormat="1" applyFont="1" applyFill="1" applyBorder="1"/>
    <xf numFmtId="165" fontId="52" fillId="6" borderId="3" xfId="1" applyNumberFormat="1" applyFont="1" applyFill="1" applyBorder="1"/>
    <xf numFmtId="165" fontId="54" fillId="5" borderId="3" xfId="1" applyNumberFormat="1" applyFont="1" applyFill="1" applyBorder="1"/>
    <xf numFmtId="165" fontId="52" fillId="7" borderId="3" xfId="0" applyNumberFormat="1" applyFont="1" applyFill="1" applyBorder="1" applyAlignment="1">
      <alignment vertical="center"/>
    </xf>
    <xf numFmtId="165" fontId="54" fillId="5" borderId="3" xfId="0" applyNumberFormat="1" applyFont="1" applyFill="1" applyBorder="1" applyAlignment="1">
      <alignment vertical="center"/>
    </xf>
    <xf numFmtId="165" fontId="55" fillId="2" borderId="3" xfId="0" applyNumberFormat="1" applyFont="1" applyFill="1" applyBorder="1" applyAlignment="1">
      <alignment vertical="center"/>
    </xf>
    <xf numFmtId="165" fontId="52" fillId="5" borderId="3" xfId="0" applyNumberFormat="1" applyFont="1" applyFill="1" applyBorder="1" applyAlignment="1">
      <alignment horizontal="center" vertical="center" wrapText="1"/>
    </xf>
    <xf numFmtId="165" fontId="52" fillId="5" borderId="3" xfId="0" applyNumberFormat="1" applyFont="1" applyFill="1" applyBorder="1" applyAlignment="1">
      <alignment vertical="center"/>
    </xf>
    <xf numFmtId="165" fontId="51" fillId="0" borderId="3" xfId="1" applyNumberFormat="1" applyFont="1" applyFill="1" applyBorder="1"/>
    <xf numFmtId="0" fontId="56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/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1" t="s">
        <v>78</v>
      </c>
      <c r="B9" s="171"/>
      <c r="C9" s="171"/>
      <c r="D9" s="171"/>
      <c r="E9" s="171"/>
      <c r="F9" s="171"/>
      <c r="G9" s="171"/>
    </row>
    <row r="10" spans="1:19" ht="24" x14ac:dyDescent="0.4">
      <c r="A10" s="172" t="s">
        <v>79</v>
      </c>
      <c r="B10" s="172"/>
      <c r="C10" s="172"/>
      <c r="D10" s="172"/>
      <c r="E10" s="172"/>
      <c r="F10" s="172"/>
      <c r="G10" s="172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3"/>
      <c r="B13" s="173"/>
      <c r="C13" s="173"/>
      <c r="D13" s="173"/>
      <c r="E13" s="173"/>
      <c r="F13" s="173"/>
      <c r="G13" s="173"/>
    </row>
    <row r="14" spans="1:19" ht="30.75" x14ac:dyDescent="0.5">
      <c r="A14" s="174" t="s">
        <v>80</v>
      </c>
      <c r="B14" s="174"/>
      <c r="C14" s="174"/>
      <c r="D14" s="174"/>
      <c r="E14" s="174"/>
      <c r="F14" s="174"/>
      <c r="G14" s="174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6" t="s">
        <v>1355</v>
      </c>
      <c r="B16" s="166"/>
      <c r="C16" s="166"/>
      <c r="D16" s="166"/>
      <c r="E16" s="166"/>
      <c r="F16" s="166"/>
      <c r="G16" s="166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5" t="s">
        <v>1399</v>
      </c>
      <c r="B17" s="165"/>
      <c r="C17" s="165"/>
      <c r="D17" s="165"/>
      <c r="E17" s="165"/>
      <c r="F17" s="165"/>
      <c r="G17" s="165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8.5" x14ac:dyDescent="0.45">
      <c r="A19" s="166" t="s">
        <v>1400</v>
      </c>
      <c r="B19" s="166"/>
      <c r="C19" s="166"/>
      <c r="D19" s="166"/>
      <c r="E19" s="166"/>
      <c r="F19" s="166"/>
      <c r="G19" s="166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0"/>
      <c r="B21" s="170"/>
      <c r="C21" s="170"/>
      <c r="D21" s="170"/>
      <c r="E21" s="170"/>
      <c r="F21" s="170"/>
      <c r="G21" s="170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69" t="s">
        <v>76</v>
      </c>
      <c r="B23" s="169"/>
      <c r="C23" s="169"/>
      <c r="D23" s="169"/>
      <c r="E23" s="169"/>
      <c r="F23" s="169"/>
      <c r="G23" s="169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69"/>
      <c r="B24" s="169"/>
      <c r="C24" s="169"/>
      <c r="D24" s="169"/>
      <c r="E24" s="169"/>
      <c r="F24" s="169"/>
      <c r="G24" s="169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69"/>
      <c r="B25" s="169"/>
      <c r="C25" s="169"/>
      <c r="D25" s="169"/>
      <c r="E25" s="169"/>
      <c r="F25" s="169"/>
      <c r="G25" s="169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69"/>
      <c r="B26" s="169"/>
      <c r="C26" s="169"/>
      <c r="D26" s="169"/>
      <c r="E26" s="169"/>
      <c r="F26" s="169"/>
      <c r="G26" s="169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7"/>
      <c r="B27" s="167"/>
      <c r="C27" s="167"/>
      <c r="D27" s="167"/>
      <c r="E27" s="167"/>
      <c r="F27" s="167"/>
      <c r="G27" s="167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8" t="s">
        <v>77</v>
      </c>
      <c r="B30" s="168"/>
      <c r="C30" s="168"/>
      <c r="D30" s="168"/>
      <c r="E30" s="168"/>
      <c r="F30" s="168"/>
      <c r="G30" s="168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8"/>
      <c r="B31" s="168"/>
      <c r="C31" s="168"/>
      <c r="D31" s="168"/>
      <c r="E31" s="168"/>
      <c r="F31" s="168"/>
      <c r="G31" s="168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8"/>
      <c r="B32" s="168"/>
      <c r="C32" s="168"/>
      <c r="D32" s="168"/>
      <c r="E32" s="168"/>
      <c r="F32" s="168"/>
      <c r="G32" s="168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C6" sqref="C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6" t="s">
        <v>72</v>
      </c>
      <c r="C2" s="176"/>
      <c r="D2" s="176"/>
      <c r="E2" s="176"/>
      <c r="F2" s="176"/>
      <c r="G2" s="176"/>
      <c r="H2" s="41"/>
    </row>
    <row r="3" spans="2:10" ht="13.5" customHeight="1" x14ac:dyDescent="0.25">
      <c r="B3" s="176"/>
      <c r="C3" s="176"/>
      <c r="D3" s="176"/>
      <c r="E3" s="176"/>
      <c r="F3" s="176"/>
      <c r="G3" s="176"/>
      <c r="H3" s="41"/>
    </row>
    <row r="4" spans="2:10" ht="15.75" x14ac:dyDescent="0.25">
      <c r="B4" s="176"/>
      <c r="C4" s="176"/>
      <c r="D4" s="176"/>
      <c r="E4" s="176"/>
      <c r="F4" s="176"/>
      <c r="G4" s="176"/>
      <c r="H4" s="41"/>
    </row>
    <row r="5" spans="2:10" ht="18.75" x14ac:dyDescent="0.25">
      <c r="B5" s="177" t="str">
        <f>CARATULA!$A$19</f>
        <v>PERIODO JULIO 2018 - JULIO 2018</v>
      </c>
      <c r="C5" s="176"/>
      <c r="D5" s="176"/>
      <c r="E5" s="176"/>
      <c r="F5" s="176"/>
      <c r="G5" s="176"/>
    </row>
    <row r="6" spans="2:10" ht="5.25" customHeight="1" x14ac:dyDescent="0.25"/>
    <row r="7" spans="2:10" x14ac:dyDescent="0.25">
      <c r="B7" s="178" t="s">
        <v>1336</v>
      </c>
      <c r="C7" s="178"/>
      <c r="D7" s="178"/>
      <c r="E7" s="178"/>
      <c r="F7" s="178"/>
      <c r="G7" s="178"/>
    </row>
    <row r="8" spans="2:10" x14ac:dyDescent="0.25">
      <c r="B8" s="175" t="s">
        <v>1329</v>
      </c>
      <c r="C8" s="175"/>
      <c r="D8" s="175"/>
      <c r="E8" s="175"/>
      <c r="F8" s="175"/>
      <c r="G8" s="175"/>
    </row>
    <row r="9" spans="2:10" x14ac:dyDescent="0.25">
      <c r="B9" s="175" t="s">
        <v>1330</v>
      </c>
      <c r="C9" s="175"/>
      <c r="D9" s="175"/>
      <c r="E9" s="175"/>
      <c r="F9" s="175"/>
      <c r="G9" s="175"/>
    </row>
    <row r="10" spans="2:10" x14ac:dyDescent="0.25">
      <c r="B10" s="175" t="s">
        <v>1331</v>
      </c>
      <c r="C10" s="175"/>
      <c r="D10" s="175"/>
      <c r="E10" s="175"/>
      <c r="F10" s="175"/>
      <c r="G10" s="175"/>
    </row>
    <row r="11" spans="2:10" x14ac:dyDescent="0.25">
      <c r="B11" s="175" t="s">
        <v>1332</v>
      </c>
      <c r="C11" s="175"/>
      <c r="D11" s="175"/>
      <c r="E11" s="175"/>
      <c r="F11" s="175"/>
      <c r="G11" s="175"/>
    </row>
    <row r="12" spans="2:10" x14ac:dyDescent="0.25">
      <c r="B12" s="175" t="s">
        <v>1333</v>
      </c>
      <c r="C12" s="175"/>
      <c r="D12" s="175"/>
      <c r="E12" s="175"/>
      <c r="F12" s="175"/>
      <c r="G12" s="175"/>
    </row>
    <row r="13" spans="2:10" x14ac:dyDescent="0.25">
      <c r="B13" s="175" t="s">
        <v>1334</v>
      </c>
      <c r="C13" s="175"/>
      <c r="D13" s="175"/>
      <c r="E13" s="175"/>
      <c r="F13" s="175"/>
      <c r="G13" s="175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79" t="s">
        <v>1335</v>
      </c>
      <c r="D2" s="179"/>
      <c r="E2" s="179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0" t="str">
        <f>PROPER(INDICE!$B$5)</f>
        <v>Periodo Julio 2018 - Julio 2018</v>
      </c>
      <c r="D3" s="180"/>
      <c r="E3" s="180"/>
      <c r="I3" s="83"/>
      <c r="J3" s="83"/>
      <c r="K3" s="83"/>
      <c r="L3" s="83"/>
    </row>
    <row r="4" spans="1:38" s="9" customFormat="1" ht="18.75" x14ac:dyDescent="0.25">
      <c r="A4" s="64"/>
      <c r="B4" s="84"/>
      <c r="C4" s="181" t="s">
        <v>71</v>
      </c>
      <c r="D4" s="181"/>
      <c r="E4" s="181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2" t="s">
        <v>1346</v>
      </c>
      <c r="B6" s="182" t="s">
        <v>1396</v>
      </c>
      <c r="C6" s="61" t="s">
        <v>1401</v>
      </c>
      <c r="D6" s="61" t="s">
        <v>1402</v>
      </c>
      <c r="E6" s="61" t="s">
        <v>1384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3672121247461</v>
      </c>
      <c r="D8" s="101">
        <v>3235429762158</v>
      </c>
      <c r="E8" s="127">
        <v>0.13497170929519142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2233443187452</v>
      </c>
      <c r="D9" s="101">
        <v>1947640910903</v>
      </c>
      <c r="E9" s="123">
        <v>0.14674279788900679</v>
      </c>
      <c r="F9" s="130"/>
    </row>
    <row r="10" spans="1:38" x14ac:dyDescent="0.25">
      <c r="A10" s="99" t="s">
        <v>83</v>
      </c>
      <c r="B10" s="8" t="s">
        <v>1312</v>
      </c>
      <c r="C10" s="101">
        <v>1438678060009</v>
      </c>
      <c r="D10" s="101">
        <v>1287788851255</v>
      </c>
      <c r="E10" s="123">
        <v>0.11716921497414168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89405409213</v>
      </c>
      <c r="D12" s="131">
        <v>81052981802</v>
      </c>
      <c r="E12" s="132">
        <v>0.10304898382891947</v>
      </c>
    </row>
    <row r="13" spans="1:38" x14ac:dyDescent="0.25">
      <c r="A13" s="99" t="s">
        <v>135</v>
      </c>
      <c r="B13" s="6" t="s">
        <v>1320</v>
      </c>
      <c r="C13" s="104">
        <v>-81415365254</v>
      </c>
      <c r="D13" s="104">
        <v>-75777909743</v>
      </c>
      <c r="E13" s="58">
        <v>7.4394444635902168E-2</v>
      </c>
    </row>
    <row r="14" spans="1:38" x14ac:dyDescent="0.25">
      <c r="A14" s="134" t="s">
        <v>136</v>
      </c>
      <c r="B14" s="100" t="s">
        <v>1321</v>
      </c>
      <c r="C14" s="131">
        <v>7990043959</v>
      </c>
      <c r="D14" s="131">
        <v>5275072059</v>
      </c>
      <c r="E14" s="132">
        <v>0.51467958534668434</v>
      </c>
    </row>
    <row r="15" spans="1:38" x14ac:dyDescent="0.25">
      <c r="A15" s="99" t="s">
        <v>137</v>
      </c>
      <c r="B15" s="6" t="s">
        <v>1322</v>
      </c>
      <c r="C15" s="104">
        <v>10542700175</v>
      </c>
      <c r="D15" s="104">
        <v>6213440559</v>
      </c>
      <c r="E15" s="58">
        <v>0.69675722731895862</v>
      </c>
    </row>
    <row r="16" spans="1:38" x14ac:dyDescent="0.25">
      <c r="A16" s="99" t="s">
        <v>1392</v>
      </c>
      <c r="B16" s="6" t="s">
        <v>1391</v>
      </c>
      <c r="C16" s="101">
        <v>940660110</v>
      </c>
      <c r="D16" s="101">
        <v>1338073677</v>
      </c>
      <c r="E16" s="58">
        <v>-0.29700424859340535</v>
      </c>
    </row>
    <row r="17" spans="1:6" x14ac:dyDescent="0.25">
      <c r="A17" s="134" t="s">
        <v>1394</v>
      </c>
      <c r="B17" s="100" t="s">
        <v>1393</v>
      </c>
      <c r="C17" s="133">
        <v>19473404244</v>
      </c>
      <c r="D17" s="133">
        <v>12826586295</v>
      </c>
      <c r="E17" s="132">
        <v>0.51820630962355363</v>
      </c>
    </row>
    <row r="18" spans="1:6" x14ac:dyDescent="0.25">
      <c r="A18" s="124" t="s">
        <v>1</v>
      </c>
      <c r="B18" s="6" t="s">
        <v>1</v>
      </c>
      <c r="C18" s="101">
        <v>1600054959</v>
      </c>
      <c r="D18" s="101">
        <v>804449597</v>
      </c>
      <c r="E18" s="58">
        <v>0.98900585563970389</v>
      </c>
    </row>
    <row r="19" spans="1:6" x14ac:dyDescent="0.25">
      <c r="A19" s="136" t="s">
        <v>1395</v>
      </c>
      <c r="B19" s="100" t="s">
        <v>1395</v>
      </c>
      <c r="C19" s="133">
        <v>17873349285</v>
      </c>
      <c r="D19" s="133">
        <v>12022136698</v>
      </c>
      <c r="E19" s="132">
        <v>0.48670321540873895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1326796442491</v>
      </c>
      <c r="D21" s="101">
        <v>1163357512557</v>
      </c>
      <c r="E21" s="58">
        <v>0.14048899686457483</v>
      </c>
    </row>
    <row r="22" spans="1:6" x14ac:dyDescent="0.25">
      <c r="A22" s="124"/>
      <c r="B22" s="6" t="s">
        <v>1324</v>
      </c>
      <c r="C22" s="101">
        <v>0</v>
      </c>
      <c r="D22" s="101">
        <v>0</v>
      </c>
      <c r="E22" s="58">
        <v>0</v>
      </c>
    </row>
    <row r="23" spans="1:6" x14ac:dyDescent="0.25">
      <c r="A23" s="124"/>
      <c r="B23" s="6" t="s">
        <v>1325</v>
      </c>
      <c r="C23" s="101">
        <v>36972016470</v>
      </c>
      <c r="D23" s="101">
        <v>23797483972</v>
      </c>
      <c r="E23" s="58">
        <v>0.55361031080012868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3118555779</v>
      </c>
      <c r="D25" s="101">
        <v>3819696711</v>
      </c>
      <c r="E25" s="58">
        <v>-0.18355932029389854</v>
      </c>
    </row>
    <row r="26" spans="1:6" x14ac:dyDescent="0.25">
      <c r="A26" s="124"/>
      <c r="B26" s="6" t="s">
        <v>178</v>
      </c>
      <c r="C26" s="101">
        <v>84207137262</v>
      </c>
      <c r="D26" s="101">
        <v>76795356218</v>
      </c>
      <c r="E26" s="58">
        <v>9.6513401447869906E-2</v>
      </c>
    </row>
    <row r="27" spans="1:6" x14ac:dyDescent="0.25">
      <c r="A27" s="137"/>
      <c r="B27" s="100" t="s">
        <v>111</v>
      </c>
      <c r="C27" s="133">
        <v>1451094152002</v>
      </c>
      <c r="D27" s="133">
        <v>1267770049458</v>
      </c>
      <c r="E27" s="132">
        <v>0.14460359165479186</v>
      </c>
    </row>
    <row r="28" spans="1:6" x14ac:dyDescent="0.25">
      <c r="A28" s="56" t="s">
        <v>1397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0.14059481899351667</v>
      </c>
      <c r="D29" s="123">
        <v>0.13773547366451705</v>
      </c>
      <c r="E29" s="58">
        <v>2.8593453289996185E-3</v>
      </c>
    </row>
    <row r="30" spans="1:6" x14ac:dyDescent="0.25">
      <c r="A30" s="106"/>
      <c r="B30" s="6" t="s">
        <v>1354</v>
      </c>
      <c r="C30" s="123">
        <v>0.51416157907885229</v>
      </c>
      <c r="D30" s="123">
        <v>0.70455074483448932</v>
      </c>
      <c r="E30" s="58">
        <v>-0.19038916575563702</v>
      </c>
      <c r="F30" s="129"/>
    </row>
    <row r="31" spans="1:6" x14ac:dyDescent="0.25">
      <c r="A31" s="106"/>
      <c r="B31" s="6" t="s">
        <v>1375</v>
      </c>
      <c r="C31" s="123">
        <v>0.27262788190502546</v>
      </c>
      <c r="D31" s="123">
        <v>0.27895903057099353</v>
      </c>
      <c r="E31" s="58">
        <v>-6.3311486659680671E-3</v>
      </c>
    </row>
    <row r="32" spans="1:6" x14ac:dyDescent="0.25">
      <c r="A32" s="106"/>
      <c r="B32" s="6" t="s">
        <v>1349</v>
      </c>
      <c r="C32" s="123">
        <v>7.2615720022605565E-2</v>
      </c>
      <c r="D32" s="123">
        <v>-0.12124524906999991</v>
      </c>
      <c r="E32" s="58">
        <v>0.19386096909260547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1398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0.18472875810723438</v>
      </c>
      <c r="D35" s="123">
        <v>0.17533406298246054</v>
      </c>
      <c r="E35" s="58">
        <v>9.3946951247738386E-3</v>
      </c>
    </row>
    <row r="36" spans="1:5" x14ac:dyDescent="0.25">
      <c r="A36" s="106"/>
      <c r="B36" s="6" t="s">
        <v>1389</v>
      </c>
      <c r="C36" s="123">
        <v>0.45419047803881835</v>
      </c>
      <c r="D36" s="123">
        <v>0.47353500504376522</v>
      </c>
      <c r="E36" s="58">
        <v>-1.9344527004946876E-2</v>
      </c>
    </row>
    <row r="37" spans="1:5" x14ac:dyDescent="0.25">
      <c r="A37" s="106"/>
      <c r="B37" s="6" t="s">
        <v>1375</v>
      </c>
      <c r="C37" s="123">
        <v>0.31230248397022298</v>
      </c>
      <c r="D37" s="123">
        <v>0.31686765475444456</v>
      </c>
      <c r="E37" s="58">
        <v>-4.5651707842215838E-3</v>
      </c>
    </row>
    <row r="38" spans="1:5" x14ac:dyDescent="0.25">
      <c r="A38" s="106"/>
      <c r="B38" s="6" t="s">
        <v>1349</v>
      </c>
      <c r="C38" s="123">
        <v>4.8778279883724303E-2</v>
      </c>
      <c r="D38" s="123">
        <v>3.4263277219329688E-2</v>
      </c>
      <c r="E38" s="58">
        <v>1.4515002664394615E-2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1379</v>
      </c>
      <c r="C41" s="101">
        <v>1241871264373</v>
      </c>
      <c r="D41" s="101">
        <v>1134815072262</v>
      </c>
      <c r="E41" s="58">
        <v>9.4338006894469029E-2</v>
      </c>
    </row>
    <row r="42" spans="1:5" x14ac:dyDescent="0.25">
      <c r="A42" s="99"/>
      <c r="B42" s="6" t="s">
        <v>1316</v>
      </c>
      <c r="C42" s="101">
        <v>224170695859</v>
      </c>
      <c r="D42" s="101">
        <v>199936855104</v>
      </c>
      <c r="E42" s="58">
        <v>0.12120747194105075</v>
      </c>
    </row>
    <row r="43" spans="1:5" x14ac:dyDescent="0.25">
      <c r="A43" s="141"/>
      <c r="B43" s="142" t="s">
        <v>1353</v>
      </c>
      <c r="C43" s="143">
        <v>1466041960232</v>
      </c>
      <c r="D43" s="143">
        <v>1334751927366</v>
      </c>
      <c r="E43" s="144">
        <v>9.8362871912152094E-2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960573123836</v>
      </c>
      <c r="D45" s="104">
        <v>866930677116</v>
      </c>
      <c r="E45" s="58">
        <v>0.10801607232485799</v>
      </c>
    </row>
    <row r="46" spans="1:5" x14ac:dyDescent="0.25">
      <c r="A46" s="99"/>
      <c r="B46" s="6" t="s">
        <v>1317</v>
      </c>
      <c r="C46" s="104">
        <v>96932947594</v>
      </c>
      <c r="D46" s="104">
        <v>86635279722</v>
      </c>
      <c r="E46" s="58">
        <v>0.11886229149422411</v>
      </c>
    </row>
    <row r="47" spans="1:5" x14ac:dyDescent="0.25">
      <c r="A47" s="135"/>
      <c r="B47" s="100" t="s">
        <v>1318</v>
      </c>
      <c r="C47" s="131">
        <v>1057506071430</v>
      </c>
      <c r="D47" s="131">
        <v>953565956838</v>
      </c>
      <c r="E47" s="132">
        <v>0.10900149470170128</v>
      </c>
    </row>
    <row r="49" spans="1:1" x14ac:dyDescent="0.25">
      <c r="A49" s="64" t="s">
        <v>1385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13.28515625" style="1" bestFit="1" customWidth="1"/>
    <col min="40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104</v>
      </c>
      <c r="D2" s="179"/>
      <c r="E2" s="179"/>
      <c r="F2" s="179"/>
      <c r="G2" s="179"/>
      <c r="H2" s="179"/>
      <c r="I2" s="179" t="s">
        <v>104</v>
      </c>
      <c r="J2" s="179"/>
      <c r="K2" s="179"/>
      <c r="L2" s="179"/>
      <c r="M2" s="179"/>
      <c r="N2" s="179"/>
      <c r="O2" s="179" t="s">
        <v>104</v>
      </c>
      <c r="P2" s="179"/>
      <c r="Q2" s="179"/>
      <c r="R2" s="179"/>
      <c r="S2" s="179"/>
      <c r="T2" s="179"/>
      <c r="U2" s="179" t="s">
        <v>104</v>
      </c>
      <c r="V2" s="179"/>
      <c r="W2" s="179"/>
      <c r="X2" s="179"/>
      <c r="Y2" s="179"/>
      <c r="Z2" s="179"/>
      <c r="AA2" s="179" t="s">
        <v>104</v>
      </c>
      <c r="AB2" s="179"/>
      <c r="AC2" s="179"/>
      <c r="AD2" s="179"/>
      <c r="AE2" s="179"/>
      <c r="AF2" s="179"/>
      <c r="AG2" s="179" t="s">
        <v>104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2018 - Julio 2018</v>
      </c>
      <c r="D3" s="180"/>
      <c r="E3" s="180"/>
      <c r="F3" s="180"/>
      <c r="G3" s="180"/>
      <c r="H3" s="180"/>
      <c r="I3" s="180" t="str">
        <f>PROPER(INDICE!$B$5)</f>
        <v>Periodo Julio 2018 - Julio 2018</v>
      </c>
      <c r="J3" s="180"/>
      <c r="K3" s="180"/>
      <c r="L3" s="180"/>
      <c r="M3" s="180"/>
      <c r="N3" s="180"/>
      <c r="O3" s="180" t="str">
        <f>PROPER(INDICE!$B$5)</f>
        <v>Periodo Julio 2018 - Julio 2018</v>
      </c>
      <c r="P3" s="180"/>
      <c r="Q3" s="180"/>
      <c r="R3" s="180"/>
      <c r="S3" s="180"/>
      <c r="T3" s="180"/>
      <c r="U3" s="180" t="str">
        <f>PROPER(INDICE!$B$5)</f>
        <v>Periodo Julio 2018 - Julio 2018</v>
      </c>
      <c r="V3" s="180"/>
      <c r="W3" s="180"/>
      <c r="X3" s="180"/>
      <c r="Y3" s="180"/>
      <c r="Z3" s="180"/>
      <c r="AA3" s="180" t="str">
        <f>PROPER(INDICE!$B$5)</f>
        <v>Periodo Julio 2018 - Julio 2018</v>
      </c>
      <c r="AB3" s="180"/>
      <c r="AC3" s="180"/>
      <c r="AD3" s="180"/>
      <c r="AE3" s="180"/>
      <c r="AF3" s="180"/>
      <c r="AG3" s="180" t="str">
        <f>PROPER(INDICE!$B$5)</f>
        <v>Periodo Julio 2018 - Julio 2018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7</v>
      </c>
      <c r="B7" s="6" t="s">
        <v>1356</v>
      </c>
      <c r="C7" s="12">
        <v>2716082710</v>
      </c>
      <c r="D7" s="12">
        <v>2326450408</v>
      </c>
      <c r="E7" s="12">
        <v>2405467516</v>
      </c>
      <c r="F7" s="12">
        <v>5035491026</v>
      </c>
      <c r="G7" s="12">
        <v>5102115940</v>
      </c>
      <c r="H7" s="12">
        <v>12900597842</v>
      </c>
      <c r="I7" s="12">
        <v>6226757120</v>
      </c>
      <c r="J7" s="12">
        <v>2246270282</v>
      </c>
      <c r="K7" s="12">
        <v>1322975204</v>
      </c>
      <c r="L7" s="12">
        <v>2753512890</v>
      </c>
      <c r="M7" s="12">
        <v>4810722191</v>
      </c>
      <c r="N7" s="12">
        <v>6956870902</v>
      </c>
      <c r="O7" s="12">
        <v>3247191724</v>
      </c>
      <c r="P7" s="12">
        <v>1447748602</v>
      </c>
      <c r="Q7" s="12">
        <v>2981339582</v>
      </c>
      <c r="R7" s="12">
        <v>2413267652</v>
      </c>
      <c r="S7" s="12">
        <v>219518951</v>
      </c>
      <c r="T7" s="12">
        <v>9690790741</v>
      </c>
      <c r="U7" s="12">
        <v>32872659</v>
      </c>
      <c r="V7" s="12">
        <v>9729811639</v>
      </c>
      <c r="W7" s="12">
        <v>2458251192</v>
      </c>
      <c r="X7" s="12">
        <v>5711259816</v>
      </c>
      <c r="Y7" s="12">
        <v>871260385</v>
      </c>
      <c r="Z7" s="12">
        <v>9006469215</v>
      </c>
      <c r="AA7" s="12">
        <v>718086566</v>
      </c>
      <c r="AB7" s="12">
        <v>36779089517</v>
      </c>
      <c r="AC7" s="12">
        <v>6179364689</v>
      </c>
      <c r="AD7" s="12">
        <v>84619727785</v>
      </c>
      <c r="AE7" s="12">
        <v>13303119769</v>
      </c>
      <c r="AF7" s="12">
        <v>2736834796</v>
      </c>
      <c r="AG7" s="12">
        <v>18524788213</v>
      </c>
      <c r="AH7" s="12">
        <v>8713639267</v>
      </c>
      <c r="AI7" s="12">
        <v>3490270206</v>
      </c>
      <c r="AJ7" s="12">
        <v>1312540811</v>
      </c>
      <c r="AK7" s="12">
        <v>1040322823</v>
      </c>
      <c r="AL7" s="204">
        <v>280030880631</v>
      </c>
    </row>
    <row r="8" spans="1:38" s="6" customFormat="1" ht="15" x14ac:dyDescent="0.25">
      <c r="A8" s="63" t="s">
        <v>8</v>
      </c>
      <c r="B8" s="6" t="s">
        <v>1315</v>
      </c>
      <c r="C8" s="12">
        <v>21703117816</v>
      </c>
      <c r="D8" s="12">
        <v>13057982547</v>
      </c>
      <c r="E8" s="12">
        <v>14450652271</v>
      </c>
      <c r="F8" s="12">
        <v>9159934022</v>
      </c>
      <c r="G8" s="12">
        <v>31019967015</v>
      </c>
      <c r="H8" s="12">
        <v>128293395853</v>
      </c>
      <c r="I8" s="12">
        <v>23372791043</v>
      </c>
      <c r="J8" s="12">
        <v>5987370054</v>
      </c>
      <c r="K8" s="12">
        <v>12368378809</v>
      </c>
      <c r="L8" s="12">
        <v>57793218376</v>
      </c>
      <c r="M8" s="12">
        <v>23482895923</v>
      </c>
      <c r="N8" s="12">
        <v>43846921903</v>
      </c>
      <c r="O8" s="12">
        <v>15521053941</v>
      </c>
      <c r="P8" s="12">
        <v>11125375074</v>
      </c>
      <c r="Q8" s="12">
        <v>7226602719</v>
      </c>
      <c r="R8" s="12">
        <v>17043162771</v>
      </c>
      <c r="S8" s="12">
        <v>3284820276</v>
      </c>
      <c r="T8" s="12">
        <v>37959317867</v>
      </c>
      <c r="U8" s="12">
        <v>0</v>
      </c>
      <c r="V8" s="12">
        <v>39436983685</v>
      </c>
      <c r="W8" s="12">
        <v>14855949814</v>
      </c>
      <c r="X8" s="12">
        <v>21409904358</v>
      </c>
      <c r="Y8" s="12">
        <v>7085551236</v>
      </c>
      <c r="Z8" s="12">
        <v>11664331240</v>
      </c>
      <c r="AA8" s="12">
        <v>5233899625</v>
      </c>
      <c r="AB8" s="12">
        <v>61064627696</v>
      </c>
      <c r="AC8" s="12">
        <v>28714158769</v>
      </c>
      <c r="AD8" s="12">
        <v>142875651962</v>
      </c>
      <c r="AE8" s="12">
        <v>33360208956</v>
      </c>
      <c r="AF8" s="12">
        <v>21669828735</v>
      </c>
      <c r="AG8" s="12">
        <v>13891622630</v>
      </c>
      <c r="AH8" s="12">
        <v>60085808673</v>
      </c>
      <c r="AI8" s="12">
        <v>11140132052</v>
      </c>
      <c r="AJ8" s="12">
        <v>8514071018</v>
      </c>
      <c r="AK8" s="12">
        <v>2873435107</v>
      </c>
      <c r="AL8" s="204">
        <v>960573123836</v>
      </c>
    </row>
    <row r="9" spans="1:38" s="6" customFormat="1" ht="15" x14ac:dyDescent="0.25">
      <c r="A9" s="63" t="s">
        <v>9</v>
      </c>
      <c r="B9" s="6" t="s">
        <v>1317</v>
      </c>
      <c r="C9" s="12">
        <v>2396182642</v>
      </c>
      <c r="D9" s="12">
        <v>888448596</v>
      </c>
      <c r="E9" s="12">
        <v>471229153</v>
      </c>
      <c r="F9" s="12">
        <v>146976542</v>
      </c>
      <c r="G9" s="12">
        <v>2379628947</v>
      </c>
      <c r="H9" s="12">
        <v>9620887987</v>
      </c>
      <c r="I9" s="12">
        <v>5160473932</v>
      </c>
      <c r="J9" s="12">
        <v>151418954</v>
      </c>
      <c r="K9" s="12">
        <v>1137531852</v>
      </c>
      <c r="L9" s="12">
        <v>16375435226</v>
      </c>
      <c r="M9" s="12">
        <v>4190074951</v>
      </c>
      <c r="N9" s="12">
        <v>8196499372</v>
      </c>
      <c r="O9" s="12">
        <v>1501549904</v>
      </c>
      <c r="P9" s="12">
        <v>489818639</v>
      </c>
      <c r="Q9" s="12">
        <v>360640891</v>
      </c>
      <c r="R9" s="12">
        <v>1897714693</v>
      </c>
      <c r="S9" s="12">
        <v>179271172</v>
      </c>
      <c r="T9" s="12">
        <v>5048582010</v>
      </c>
      <c r="U9" s="12">
        <v>0</v>
      </c>
      <c r="V9" s="12">
        <v>10389390404</v>
      </c>
      <c r="W9" s="12">
        <v>1311626550</v>
      </c>
      <c r="X9" s="12">
        <v>2926515342</v>
      </c>
      <c r="Y9" s="12">
        <v>1526237904</v>
      </c>
      <c r="Z9" s="12">
        <v>186290494</v>
      </c>
      <c r="AA9" s="12">
        <v>76409361</v>
      </c>
      <c r="AB9" s="12">
        <v>8339269488</v>
      </c>
      <c r="AC9" s="12">
        <v>1066364635</v>
      </c>
      <c r="AD9" s="12">
        <v>2083392423</v>
      </c>
      <c r="AE9" s="12">
        <v>1584203452</v>
      </c>
      <c r="AF9" s="12">
        <v>1177893592</v>
      </c>
      <c r="AG9" s="12">
        <v>726668748</v>
      </c>
      <c r="AH9" s="12">
        <v>3852603477</v>
      </c>
      <c r="AI9" s="12">
        <v>524517678</v>
      </c>
      <c r="AJ9" s="12">
        <v>548181312</v>
      </c>
      <c r="AK9" s="12">
        <v>21017271</v>
      </c>
      <c r="AL9" s="204">
        <v>96932947594</v>
      </c>
    </row>
    <row r="10" spans="1:38" s="6" customFormat="1" ht="15" x14ac:dyDescent="0.25">
      <c r="A10" s="63" t="s">
        <v>10</v>
      </c>
      <c r="B10" s="6" t="s">
        <v>195</v>
      </c>
      <c r="C10" s="12">
        <v>1745520691</v>
      </c>
      <c r="D10" s="12">
        <v>1115606066</v>
      </c>
      <c r="E10" s="12">
        <v>280773921</v>
      </c>
      <c r="F10" s="12">
        <v>369050293</v>
      </c>
      <c r="G10" s="12">
        <v>355070052</v>
      </c>
      <c r="H10" s="12">
        <v>3940177575</v>
      </c>
      <c r="I10" s="12">
        <v>418843993</v>
      </c>
      <c r="J10" s="12">
        <v>52350532</v>
      </c>
      <c r="K10" s="12">
        <v>1709625104</v>
      </c>
      <c r="L10" s="12">
        <v>520054548</v>
      </c>
      <c r="M10" s="12">
        <v>320463162</v>
      </c>
      <c r="N10" s="12">
        <v>6022981847</v>
      </c>
      <c r="O10" s="12">
        <v>464854553</v>
      </c>
      <c r="P10" s="12">
        <v>285705399</v>
      </c>
      <c r="Q10" s="12">
        <v>177717392</v>
      </c>
      <c r="R10" s="12">
        <v>1141163571</v>
      </c>
      <c r="S10" s="12">
        <v>111662530</v>
      </c>
      <c r="T10" s="12">
        <v>2179523873</v>
      </c>
      <c r="U10" s="12">
        <v>528125189</v>
      </c>
      <c r="V10" s="12">
        <v>3482787764</v>
      </c>
      <c r="W10" s="12">
        <v>397509536</v>
      </c>
      <c r="X10" s="12">
        <v>1791267022</v>
      </c>
      <c r="Y10" s="12">
        <v>330192740</v>
      </c>
      <c r="Z10" s="12">
        <v>444918353</v>
      </c>
      <c r="AA10" s="12">
        <v>20270104</v>
      </c>
      <c r="AB10" s="12">
        <v>280389004</v>
      </c>
      <c r="AC10" s="12">
        <v>1470975155</v>
      </c>
      <c r="AD10" s="12">
        <v>8606964588</v>
      </c>
      <c r="AE10" s="12">
        <v>65523928</v>
      </c>
      <c r="AF10" s="12">
        <v>603923285</v>
      </c>
      <c r="AG10" s="12">
        <v>943288582</v>
      </c>
      <c r="AH10" s="12">
        <v>1488322583</v>
      </c>
      <c r="AI10" s="12">
        <v>455882373</v>
      </c>
      <c r="AJ10" s="12">
        <v>246195324</v>
      </c>
      <c r="AK10" s="12">
        <v>5404408</v>
      </c>
      <c r="AL10" s="204">
        <v>42373085040</v>
      </c>
    </row>
    <row r="11" spans="1:38" s="6" customFormat="1" ht="15" x14ac:dyDescent="0.25">
      <c r="A11" s="63" t="s">
        <v>11</v>
      </c>
      <c r="B11" s="6" t="s">
        <v>1357</v>
      </c>
      <c r="C11" s="12">
        <v>1779837</v>
      </c>
      <c r="D11" s="12">
        <v>630809724</v>
      </c>
      <c r="E11" s="12">
        <v>43006580</v>
      </c>
      <c r="F11" s="12">
        <v>45769353</v>
      </c>
      <c r="G11" s="12">
        <v>71924280</v>
      </c>
      <c r="H11" s="12">
        <v>867125719</v>
      </c>
      <c r="I11" s="12">
        <v>89038391</v>
      </c>
      <c r="J11" s="12">
        <v>10076536</v>
      </c>
      <c r="K11" s="12">
        <v>358724371</v>
      </c>
      <c r="L11" s="12">
        <v>176133511</v>
      </c>
      <c r="M11" s="12">
        <v>539863829</v>
      </c>
      <c r="N11" s="12">
        <v>70935184</v>
      </c>
      <c r="O11" s="12">
        <v>170563159</v>
      </c>
      <c r="P11" s="12">
        <v>116125324</v>
      </c>
      <c r="Q11" s="12">
        <v>0</v>
      </c>
      <c r="R11" s="12">
        <v>87583852</v>
      </c>
      <c r="S11" s="12">
        <v>1857293</v>
      </c>
      <c r="T11" s="12">
        <v>3187326743</v>
      </c>
      <c r="U11" s="12">
        <v>0</v>
      </c>
      <c r="V11" s="12">
        <v>116876499</v>
      </c>
      <c r="W11" s="12">
        <v>146501584</v>
      </c>
      <c r="X11" s="12">
        <v>843841827</v>
      </c>
      <c r="Y11" s="12">
        <v>0</v>
      </c>
      <c r="Z11" s="12">
        <v>81150030</v>
      </c>
      <c r="AA11" s="12">
        <v>22733126</v>
      </c>
      <c r="AB11" s="12">
        <v>925715609</v>
      </c>
      <c r="AC11" s="12">
        <v>587327346</v>
      </c>
      <c r="AD11" s="12">
        <v>1477376020</v>
      </c>
      <c r="AE11" s="12">
        <v>667770967</v>
      </c>
      <c r="AF11" s="12">
        <v>621248320</v>
      </c>
      <c r="AG11" s="12">
        <v>176632474</v>
      </c>
      <c r="AH11" s="12">
        <v>294170667</v>
      </c>
      <c r="AI11" s="12">
        <v>323353808</v>
      </c>
      <c r="AJ11" s="12">
        <v>967244</v>
      </c>
      <c r="AK11" s="12">
        <v>18265004</v>
      </c>
      <c r="AL11" s="204">
        <v>12772574211</v>
      </c>
    </row>
    <row r="12" spans="1:38" s="6" customFormat="1" ht="15" x14ac:dyDescent="0.25">
      <c r="A12" s="63" t="s">
        <v>12</v>
      </c>
      <c r="B12" s="6" t="s">
        <v>194</v>
      </c>
      <c r="C12" s="12">
        <v>0</v>
      </c>
      <c r="D12" s="12">
        <v>264927096</v>
      </c>
      <c r="E12" s="12">
        <v>38226717</v>
      </c>
      <c r="F12" s="12">
        <v>0</v>
      </c>
      <c r="G12" s="12">
        <v>186420260</v>
      </c>
      <c r="H12" s="12">
        <v>227872206</v>
      </c>
      <c r="I12" s="12">
        <v>3500000</v>
      </c>
      <c r="J12" s="12">
        <v>1100000</v>
      </c>
      <c r="K12" s="12">
        <v>26220136</v>
      </c>
      <c r="L12" s="12">
        <v>53322666</v>
      </c>
      <c r="M12" s="12">
        <v>15261250</v>
      </c>
      <c r="N12" s="12">
        <v>831486815</v>
      </c>
      <c r="O12" s="12">
        <v>11076000</v>
      </c>
      <c r="P12" s="12">
        <v>0</v>
      </c>
      <c r="Q12" s="12">
        <v>0</v>
      </c>
      <c r="R12" s="12">
        <v>0</v>
      </c>
      <c r="S12" s="12">
        <v>5200000</v>
      </c>
      <c r="T12" s="12">
        <v>497268076</v>
      </c>
      <c r="U12" s="12">
        <v>0</v>
      </c>
      <c r="V12" s="12">
        <v>106507904</v>
      </c>
      <c r="W12" s="12">
        <v>395935551</v>
      </c>
      <c r="X12" s="12">
        <v>1150000</v>
      </c>
      <c r="Y12" s="12">
        <v>0</v>
      </c>
      <c r="Z12" s="12">
        <v>7582500</v>
      </c>
      <c r="AA12" s="12">
        <v>0</v>
      </c>
      <c r="AB12" s="12">
        <v>87642651</v>
      </c>
      <c r="AC12" s="12">
        <v>139249383</v>
      </c>
      <c r="AD12" s="12">
        <v>0</v>
      </c>
      <c r="AE12" s="12">
        <v>257789934</v>
      </c>
      <c r="AF12" s="12">
        <v>29474727</v>
      </c>
      <c r="AG12" s="12">
        <v>25319462</v>
      </c>
      <c r="AH12" s="12">
        <v>0</v>
      </c>
      <c r="AI12" s="12">
        <v>16531774</v>
      </c>
      <c r="AJ12" s="12">
        <v>69435682</v>
      </c>
      <c r="AK12" s="12">
        <v>0</v>
      </c>
      <c r="AL12" s="204">
        <v>3298500790</v>
      </c>
    </row>
    <row r="13" spans="1:38" s="6" customFormat="1" ht="15" x14ac:dyDescent="0.25">
      <c r="A13" s="63" t="s">
        <v>13</v>
      </c>
      <c r="B13" s="6" t="s">
        <v>1348</v>
      </c>
      <c r="C13" s="12">
        <v>30783732071</v>
      </c>
      <c r="D13" s="12">
        <v>13277120947</v>
      </c>
      <c r="E13" s="12">
        <v>18886649349</v>
      </c>
      <c r="F13" s="12">
        <v>9702557224</v>
      </c>
      <c r="G13" s="12">
        <v>55630018489</v>
      </c>
      <c r="H13" s="12">
        <v>94767253446</v>
      </c>
      <c r="I13" s="12">
        <v>20292952380</v>
      </c>
      <c r="J13" s="12">
        <v>17208930413</v>
      </c>
      <c r="K13" s="12">
        <v>18164897667</v>
      </c>
      <c r="L13" s="12">
        <v>195880196194</v>
      </c>
      <c r="M13" s="12">
        <v>11054784622</v>
      </c>
      <c r="N13" s="12">
        <v>23639828936</v>
      </c>
      <c r="O13" s="12">
        <v>11928419542</v>
      </c>
      <c r="P13" s="12">
        <v>15428429538</v>
      </c>
      <c r="Q13" s="12">
        <v>12950454035</v>
      </c>
      <c r="R13" s="12">
        <v>24425199345</v>
      </c>
      <c r="S13" s="12">
        <v>5707444368</v>
      </c>
      <c r="T13" s="12">
        <v>39982808575</v>
      </c>
      <c r="U13" s="12">
        <v>5386444105</v>
      </c>
      <c r="V13" s="12">
        <v>98754985513</v>
      </c>
      <c r="W13" s="12">
        <v>14867455891</v>
      </c>
      <c r="X13" s="12">
        <v>36364004805</v>
      </c>
      <c r="Y13" s="12">
        <v>12505321341</v>
      </c>
      <c r="Z13" s="12">
        <v>53401540751</v>
      </c>
      <c r="AA13" s="12">
        <v>6869572925</v>
      </c>
      <c r="AB13" s="12">
        <v>121160669699</v>
      </c>
      <c r="AC13" s="12">
        <v>31145810610</v>
      </c>
      <c r="AD13" s="12">
        <v>282907892936</v>
      </c>
      <c r="AE13" s="12">
        <v>53562563390</v>
      </c>
      <c r="AF13" s="12">
        <v>16070139147</v>
      </c>
      <c r="AG13" s="12">
        <v>24528755528</v>
      </c>
      <c r="AH13" s="12">
        <v>45767533147</v>
      </c>
      <c r="AI13" s="12">
        <v>10355001371</v>
      </c>
      <c r="AJ13" s="12">
        <v>13130342606</v>
      </c>
      <c r="AK13" s="12">
        <v>4604441096</v>
      </c>
      <c r="AL13" s="204">
        <v>1451094152002</v>
      </c>
    </row>
    <row r="14" spans="1:38" s="6" customFormat="1" ht="15" x14ac:dyDescent="0.25">
      <c r="A14" s="63" t="s">
        <v>14</v>
      </c>
      <c r="B14" s="6" t="s">
        <v>1358</v>
      </c>
      <c r="C14" s="12">
        <v>8167641372</v>
      </c>
      <c r="D14" s="12">
        <v>33736426418</v>
      </c>
      <c r="E14" s="12">
        <v>6070145423</v>
      </c>
      <c r="F14" s="12">
        <v>1130850698</v>
      </c>
      <c r="G14" s="12">
        <v>13061076209</v>
      </c>
      <c r="H14" s="12">
        <v>9213060392</v>
      </c>
      <c r="I14" s="12">
        <v>9651478931</v>
      </c>
      <c r="J14" s="12">
        <v>1617566483</v>
      </c>
      <c r="K14" s="12">
        <v>1553280060</v>
      </c>
      <c r="L14" s="12">
        <v>1219035493</v>
      </c>
      <c r="M14" s="12">
        <v>11298098609</v>
      </c>
      <c r="N14" s="12">
        <v>2501643472</v>
      </c>
      <c r="O14" s="12">
        <v>2966676172</v>
      </c>
      <c r="P14" s="12">
        <v>416136918</v>
      </c>
      <c r="Q14" s="12">
        <v>155899644</v>
      </c>
      <c r="R14" s="12">
        <v>5271365486</v>
      </c>
      <c r="S14" s="12">
        <v>2173152992</v>
      </c>
      <c r="T14" s="12">
        <v>15345930579</v>
      </c>
      <c r="U14" s="12">
        <v>24051329</v>
      </c>
      <c r="V14" s="12">
        <v>6176070888</v>
      </c>
      <c r="W14" s="12">
        <v>4214282102</v>
      </c>
      <c r="X14" s="12">
        <v>1427876920</v>
      </c>
      <c r="Y14" s="12">
        <v>1824867268</v>
      </c>
      <c r="Z14" s="12">
        <v>4232386728</v>
      </c>
      <c r="AA14" s="12">
        <v>1335095485</v>
      </c>
      <c r="AB14" s="12">
        <v>23241645731</v>
      </c>
      <c r="AC14" s="12">
        <v>9793073330</v>
      </c>
      <c r="AD14" s="12">
        <v>46696953671</v>
      </c>
      <c r="AE14" s="12">
        <v>4454775727</v>
      </c>
      <c r="AF14" s="12">
        <v>1913761045</v>
      </c>
      <c r="AG14" s="12">
        <v>20830436176</v>
      </c>
      <c r="AH14" s="12">
        <v>4717205513</v>
      </c>
      <c r="AI14" s="12">
        <v>7158719936</v>
      </c>
      <c r="AJ14" s="12">
        <v>357044608</v>
      </c>
      <c r="AK14" s="12">
        <v>344403180</v>
      </c>
      <c r="AL14" s="204">
        <v>264292114988</v>
      </c>
    </row>
    <row r="15" spans="1:38" s="6" customFormat="1" ht="15" x14ac:dyDescent="0.25">
      <c r="A15" s="63" t="s">
        <v>15</v>
      </c>
      <c r="B15" s="6" t="s">
        <v>1359</v>
      </c>
      <c r="C15" s="12">
        <v>7029011693</v>
      </c>
      <c r="D15" s="12">
        <v>2861932652</v>
      </c>
      <c r="E15" s="12">
        <v>4506553055</v>
      </c>
      <c r="F15" s="12">
        <v>2326861640</v>
      </c>
      <c r="G15" s="12">
        <v>6731812353</v>
      </c>
      <c r="H15" s="12">
        <v>48061559456</v>
      </c>
      <c r="I15" s="12">
        <v>13114752315</v>
      </c>
      <c r="J15" s="12">
        <v>632819988</v>
      </c>
      <c r="K15" s="12">
        <v>9842771412</v>
      </c>
      <c r="L15" s="12">
        <v>28674388341</v>
      </c>
      <c r="M15" s="12">
        <v>30156120606</v>
      </c>
      <c r="N15" s="12">
        <v>27927362628</v>
      </c>
      <c r="O15" s="12">
        <v>9602982598</v>
      </c>
      <c r="P15" s="12">
        <v>3327960913</v>
      </c>
      <c r="Q15" s="12">
        <v>2659979315</v>
      </c>
      <c r="R15" s="12">
        <v>9053486117</v>
      </c>
      <c r="S15" s="12">
        <v>445276138</v>
      </c>
      <c r="T15" s="12">
        <v>36650307948</v>
      </c>
      <c r="U15" s="12">
        <v>0</v>
      </c>
      <c r="V15" s="12">
        <v>28951765526</v>
      </c>
      <c r="W15" s="12">
        <v>3388849695</v>
      </c>
      <c r="X15" s="12">
        <v>9376723360</v>
      </c>
      <c r="Y15" s="12">
        <v>826726091</v>
      </c>
      <c r="Z15" s="12">
        <v>9997330762</v>
      </c>
      <c r="AA15" s="12">
        <v>1628758026</v>
      </c>
      <c r="AB15" s="12">
        <v>94302977396</v>
      </c>
      <c r="AC15" s="12">
        <v>16671091053</v>
      </c>
      <c r="AD15" s="12">
        <v>86809533302</v>
      </c>
      <c r="AE15" s="12">
        <v>13485426969</v>
      </c>
      <c r="AF15" s="12">
        <v>11273901805</v>
      </c>
      <c r="AG15" s="12">
        <v>5581551424</v>
      </c>
      <c r="AH15" s="12">
        <v>16054531948</v>
      </c>
      <c r="AI15" s="12">
        <v>10130639929</v>
      </c>
      <c r="AJ15" s="12">
        <v>6002424761</v>
      </c>
      <c r="AK15" s="12">
        <v>2665697154</v>
      </c>
      <c r="AL15" s="204">
        <v>560753868369</v>
      </c>
    </row>
    <row r="16" spans="1:38" s="6" customFormat="1" ht="18.75" customHeight="1" x14ac:dyDescent="0.25">
      <c r="A16" s="98"/>
      <c r="B16" s="20" t="s">
        <v>82</v>
      </c>
      <c r="C16" s="21">
        <v>74543068832</v>
      </c>
      <c r="D16" s="21">
        <v>68159704454</v>
      </c>
      <c r="E16" s="21">
        <v>47152703985</v>
      </c>
      <c r="F16" s="21">
        <v>27917490798</v>
      </c>
      <c r="G16" s="21">
        <v>114538033545</v>
      </c>
      <c r="H16" s="21">
        <v>307891930476</v>
      </c>
      <c r="I16" s="21">
        <v>78330588105</v>
      </c>
      <c r="J16" s="21">
        <v>27907903242</v>
      </c>
      <c r="K16" s="21">
        <v>46484404615</v>
      </c>
      <c r="L16" s="21">
        <v>303445297245</v>
      </c>
      <c r="M16" s="21">
        <v>85868285143</v>
      </c>
      <c r="N16" s="21">
        <v>119994531059</v>
      </c>
      <c r="O16" s="21">
        <v>45414367593</v>
      </c>
      <c r="P16" s="21">
        <v>32637300407</v>
      </c>
      <c r="Q16" s="21">
        <v>26512633578</v>
      </c>
      <c r="R16" s="21">
        <v>61332943487</v>
      </c>
      <c r="S16" s="21">
        <v>12128203720</v>
      </c>
      <c r="T16" s="21">
        <v>150541856412</v>
      </c>
      <c r="U16" s="21">
        <v>5971493282</v>
      </c>
      <c r="V16" s="21">
        <v>197145179822</v>
      </c>
      <c r="W16" s="21">
        <v>42036361915</v>
      </c>
      <c r="X16" s="21">
        <v>79852543450</v>
      </c>
      <c r="Y16" s="21">
        <v>24970156965</v>
      </c>
      <c r="Z16" s="21">
        <v>89022000073</v>
      </c>
      <c r="AA16" s="21">
        <v>15904825218</v>
      </c>
      <c r="AB16" s="21">
        <v>346182026791</v>
      </c>
      <c r="AC16" s="21">
        <v>95767414970</v>
      </c>
      <c r="AD16" s="21">
        <v>656077492687</v>
      </c>
      <c r="AE16" s="21">
        <v>120741383092</v>
      </c>
      <c r="AF16" s="21">
        <v>56097005452</v>
      </c>
      <c r="AG16" s="21">
        <v>85229063237</v>
      </c>
      <c r="AH16" s="21">
        <v>140973815275</v>
      </c>
      <c r="AI16" s="21">
        <v>43595049127</v>
      </c>
      <c r="AJ16" s="21">
        <v>30181203366</v>
      </c>
      <c r="AK16" s="21">
        <v>11572986043</v>
      </c>
      <c r="AL16" s="215">
        <v>3672121247461</v>
      </c>
    </row>
    <row r="17" spans="1:38" s="6" customFormat="1" ht="15" x14ac:dyDescent="0.25">
      <c r="A17" s="63" t="s">
        <v>16</v>
      </c>
      <c r="B17" s="6" t="s">
        <v>1360</v>
      </c>
      <c r="C17" s="12">
        <v>0</v>
      </c>
      <c r="D17" s="12">
        <v>142412716</v>
      </c>
      <c r="E17" s="12">
        <v>14359360</v>
      </c>
      <c r="F17" s="12">
        <v>0</v>
      </c>
      <c r="G17" s="12">
        <v>0</v>
      </c>
      <c r="H17" s="12">
        <v>300247378</v>
      </c>
      <c r="I17" s="12">
        <v>0</v>
      </c>
      <c r="J17" s="12">
        <v>78399493</v>
      </c>
      <c r="K17" s="12">
        <v>0</v>
      </c>
      <c r="L17" s="12">
        <v>0</v>
      </c>
      <c r="M17" s="12">
        <v>0</v>
      </c>
      <c r="N17" s="12">
        <v>10062112</v>
      </c>
      <c r="O17" s="12">
        <v>0</v>
      </c>
      <c r="P17" s="12">
        <v>0</v>
      </c>
      <c r="Q17" s="12">
        <v>0</v>
      </c>
      <c r="R17" s="12">
        <v>388327743</v>
      </c>
      <c r="S17" s="12">
        <v>0</v>
      </c>
      <c r="T17" s="12">
        <v>0</v>
      </c>
      <c r="U17" s="12">
        <v>0</v>
      </c>
      <c r="V17" s="12">
        <v>0</v>
      </c>
      <c r="W17" s="12">
        <v>79905200</v>
      </c>
      <c r="X17" s="12">
        <v>0</v>
      </c>
      <c r="Y17" s="12">
        <v>91162455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6779937</v>
      </c>
      <c r="AG17" s="12">
        <v>130726786</v>
      </c>
      <c r="AH17" s="12">
        <v>0</v>
      </c>
      <c r="AI17" s="12">
        <v>0</v>
      </c>
      <c r="AJ17" s="12">
        <v>52658582</v>
      </c>
      <c r="AK17" s="12">
        <v>31285703</v>
      </c>
      <c r="AL17" s="204">
        <v>1326327465</v>
      </c>
    </row>
    <row r="18" spans="1:38" s="6" customFormat="1" ht="15" x14ac:dyDescent="0.25">
      <c r="A18" s="63" t="s">
        <v>17</v>
      </c>
      <c r="B18" s="6" t="s">
        <v>1361</v>
      </c>
      <c r="C18" s="12">
        <v>731814543</v>
      </c>
      <c r="D18" s="12">
        <v>262714360</v>
      </c>
      <c r="E18" s="12">
        <v>14727918</v>
      </c>
      <c r="F18" s="12">
        <v>77296592</v>
      </c>
      <c r="G18" s="12">
        <v>2413115677</v>
      </c>
      <c r="H18" s="12">
        <v>1699002117</v>
      </c>
      <c r="I18" s="12">
        <v>159174300</v>
      </c>
      <c r="J18" s="12">
        <v>764615</v>
      </c>
      <c r="K18" s="12">
        <v>1382814873</v>
      </c>
      <c r="L18" s="12">
        <v>2344428889</v>
      </c>
      <c r="M18" s="12">
        <v>672884431</v>
      </c>
      <c r="N18" s="12">
        <v>7394738251</v>
      </c>
      <c r="O18" s="12">
        <v>365290175</v>
      </c>
      <c r="P18" s="12">
        <v>237881249</v>
      </c>
      <c r="Q18" s="12">
        <v>79216248</v>
      </c>
      <c r="R18" s="12">
        <v>170415316</v>
      </c>
      <c r="S18" s="12">
        <v>109020590</v>
      </c>
      <c r="T18" s="12">
        <v>713133751</v>
      </c>
      <c r="U18" s="12">
        <v>0</v>
      </c>
      <c r="V18" s="12">
        <v>1212525600</v>
      </c>
      <c r="W18" s="12">
        <v>191284806</v>
      </c>
      <c r="X18" s="12">
        <v>1050492992</v>
      </c>
      <c r="Y18" s="12">
        <v>207349471</v>
      </c>
      <c r="Z18" s="12">
        <v>64240040</v>
      </c>
      <c r="AA18" s="12">
        <v>11545478</v>
      </c>
      <c r="AB18" s="12">
        <v>2614062619</v>
      </c>
      <c r="AC18" s="12">
        <v>460970794</v>
      </c>
      <c r="AD18" s="12">
        <v>3420782416</v>
      </c>
      <c r="AE18" s="12">
        <v>2155683270</v>
      </c>
      <c r="AF18" s="12">
        <v>262416520</v>
      </c>
      <c r="AG18" s="12">
        <v>71532912</v>
      </c>
      <c r="AH18" s="12">
        <v>803194284</v>
      </c>
      <c r="AI18" s="12">
        <v>319411595</v>
      </c>
      <c r="AJ18" s="12">
        <v>119918756</v>
      </c>
      <c r="AK18" s="12">
        <v>4517634</v>
      </c>
      <c r="AL18" s="204">
        <v>31798363082</v>
      </c>
    </row>
    <row r="19" spans="1:38" s="6" customFormat="1" ht="15" x14ac:dyDescent="0.25">
      <c r="A19" s="63" t="s">
        <v>18</v>
      </c>
      <c r="B19" s="6" t="s">
        <v>1362</v>
      </c>
      <c r="C19" s="12">
        <v>712183927</v>
      </c>
      <c r="D19" s="12">
        <v>334647511</v>
      </c>
      <c r="E19" s="12">
        <v>509101119</v>
      </c>
      <c r="F19" s="12">
        <v>91349768</v>
      </c>
      <c r="G19" s="12">
        <v>979953753</v>
      </c>
      <c r="H19" s="12">
        <v>17708810739</v>
      </c>
      <c r="I19" s="12">
        <v>823258382</v>
      </c>
      <c r="J19" s="12">
        <v>91349768</v>
      </c>
      <c r="K19" s="12">
        <v>91349768</v>
      </c>
      <c r="L19" s="12">
        <v>7535543934</v>
      </c>
      <c r="M19" s="12">
        <v>456891160</v>
      </c>
      <c r="N19" s="12">
        <v>2686287075</v>
      </c>
      <c r="O19" s="12">
        <v>60651225</v>
      </c>
      <c r="P19" s="12">
        <v>146062484</v>
      </c>
      <c r="Q19" s="12">
        <v>111757808</v>
      </c>
      <c r="R19" s="12">
        <v>2148511556</v>
      </c>
      <c r="S19" s="12">
        <v>91349768</v>
      </c>
      <c r="T19" s="12">
        <v>0</v>
      </c>
      <c r="U19" s="12">
        <v>0</v>
      </c>
      <c r="V19" s="12">
        <v>2276487836</v>
      </c>
      <c r="W19" s="12">
        <v>186828997</v>
      </c>
      <c r="X19" s="12">
        <v>248182832</v>
      </c>
      <c r="Y19" s="12">
        <v>64587225</v>
      </c>
      <c r="Z19" s="12">
        <v>91349768</v>
      </c>
      <c r="AA19" s="12">
        <v>227646723</v>
      </c>
      <c r="AB19" s="12">
        <v>0</v>
      </c>
      <c r="AC19" s="12">
        <v>4709152280</v>
      </c>
      <c r="AD19" s="12">
        <v>1170971996</v>
      </c>
      <c r="AE19" s="12">
        <v>728624782</v>
      </c>
      <c r="AF19" s="12">
        <v>82841538</v>
      </c>
      <c r="AG19" s="12">
        <v>91349768</v>
      </c>
      <c r="AH19" s="12">
        <v>0</v>
      </c>
      <c r="AI19" s="12">
        <v>63651225</v>
      </c>
      <c r="AJ19" s="12">
        <v>56120438</v>
      </c>
      <c r="AK19" s="12">
        <v>63651225</v>
      </c>
      <c r="AL19" s="204">
        <v>44640506378</v>
      </c>
    </row>
    <row r="20" spans="1:38" s="6" customFormat="1" ht="15" x14ac:dyDescent="0.25">
      <c r="A20" s="63" t="s">
        <v>19</v>
      </c>
      <c r="B20" s="6" t="s">
        <v>1363</v>
      </c>
      <c r="C20" s="12">
        <v>0</v>
      </c>
      <c r="D20" s="12">
        <v>16083862</v>
      </c>
      <c r="E20" s="12">
        <v>115027291</v>
      </c>
      <c r="F20" s="12">
        <v>14192017</v>
      </c>
      <c r="G20" s="12">
        <v>115545462</v>
      </c>
      <c r="H20" s="12">
        <v>1825035147</v>
      </c>
      <c r="I20" s="12">
        <v>3929938</v>
      </c>
      <c r="J20" s="12">
        <v>68640007</v>
      </c>
      <c r="K20" s="12">
        <v>48135324</v>
      </c>
      <c r="L20" s="12">
        <v>2077833296</v>
      </c>
      <c r="M20" s="12">
        <v>40757774</v>
      </c>
      <c r="N20" s="12">
        <v>471626747</v>
      </c>
      <c r="O20" s="12">
        <v>29507482</v>
      </c>
      <c r="P20" s="12">
        <v>140673033</v>
      </c>
      <c r="Q20" s="12">
        <v>69925724</v>
      </c>
      <c r="R20" s="12">
        <v>1400000</v>
      </c>
      <c r="S20" s="12">
        <v>5300002</v>
      </c>
      <c r="T20" s="12">
        <v>0</v>
      </c>
      <c r="U20" s="12">
        <v>0</v>
      </c>
      <c r="V20" s="12">
        <v>625349086</v>
      </c>
      <c r="W20" s="12">
        <v>90621812</v>
      </c>
      <c r="X20" s="12">
        <v>172926988</v>
      </c>
      <c r="Y20" s="12">
        <v>68184289</v>
      </c>
      <c r="Z20" s="12">
        <v>60156749</v>
      </c>
      <c r="AA20" s="12">
        <v>101646406</v>
      </c>
      <c r="AB20" s="12">
        <v>250864894</v>
      </c>
      <c r="AC20" s="12">
        <v>399530507</v>
      </c>
      <c r="AD20" s="12">
        <v>0</v>
      </c>
      <c r="AE20" s="12">
        <v>167056029</v>
      </c>
      <c r="AF20" s="12">
        <v>64412</v>
      </c>
      <c r="AG20" s="12">
        <v>0</v>
      </c>
      <c r="AH20" s="12">
        <v>0</v>
      </c>
      <c r="AI20" s="12">
        <v>11722016</v>
      </c>
      <c r="AJ20" s="12">
        <v>44848156</v>
      </c>
      <c r="AK20" s="12">
        <v>15862807</v>
      </c>
      <c r="AL20" s="204">
        <v>7052447257</v>
      </c>
    </row>
    <row r="21" spans="1:38" s="6" customFormat="1" ht="15" x14ac:dyDescent="0.25">
      <c r="A21" s="63" t="s">
        <v>20</v>
      </c>
      <c r="B21" s="6" t="s">
        <v>1364</v>
      </c>
      <c r="C21" s="12">
        <v>3935009752</v>
      </c>
      <c r="D21" s="12">
        <v>1399060999</v>
      </c>
      <c r="E21" s="12">
        <v>1891753827</v>
      </c>
      <c r="F21" s="12">
        <v>5356255502</v>
      </c>
      <c r="G21" s="12">
        <v>3891653512</v>
      </c>
      <c r="H21" s="12">
        <v>31259203272</v>
      </c>
      <c r="I21" s="12">
        <v>12728376630</v>
      </c>
      <c r="J21" s="12">
        <v>118712408</v>
      </c>
      <c r="K21" s="12">
        <v>2043111029</v>
      </c>
      <c r="L21" s="12">
        <v>17121997627</v>
      </c>
      <c r="M21" s="12">
        <v>6916754124</v>
      </c>
      <c r="N21" s="12">
        <v>26325781731</v>
      </c>
      <c r="O21" s="12">
        <v>2086787731</v>
      </c>
      <c r="P21" s="12">
        <v>1021360116</v>
      </c>
      <c r="Q21" s="12">
        <v>1237640204</v>
      </c>
      <c r="R21" s="12">
        <v>4012792690</v>
      </c>
      <c r="S21" s="12">
        <v>0</v>
      </c>
      <c r="T21" s="12">
        <v>15979605909</v>
      </c>
      <c r="U21" s="12">
        <v>0</v>
      </c>
      <c r="V21" s="12">
        <v>19217467705</v>
      </c>
      <c r="W21" s="12">
        <v>782685016</v>
      </c>
      <c r="X21" s="12">
        <v>6432547387</v>
      </c>
      <c r="Y21" s="12">
        <v>11352353</v>
      </c>
      <c r="Z21" s="12">
        <v>1340939776</v>
      </c>
      <c r="AA21" s="12">
        <v>442329524</v>
      </c>
      <c r="AB21" s="12">
        <v>11005464550</v>
      </c>
      <c r="AC21" s="12">
        <v>9807935350</v>
      </c>
      <c r="AD21" s="12">
        <v>42838803512</v>
      </c>
      <c r="AE21" s="12">
        <v>8306635560</v>
      </c>
      <c r="AF21" s="12">
        <v>8006951592</v>
      </c>
      <c r="AG21" s="12">
        <v>3417893998</v>
      </c>
      <c r="AH21" s="12">
        <v>15045157421</v>
      </c>
      <c r="AI21" s="12">
        <v>3026326171</v>
      </c>
      <c r="AJ21" s="12">
        <v>2168958690</v>
      </c>
      <c r="AK21" s="12">
        <v>876659661</v>
      </c>
      <c r="AL21" s="204">
        <v>270053965329</v>
      </c>
    </row>
    <row r="22" spans="1:38" s="6" customFormat="1" ht="15" x14ac:dyDescent="0.25">
      <c r="A22" s="63" t="s">
        <v>21</v>
      </c>
      <c r="B22" s="6" t="s">
        <v>1365</v>
      </c>
      <c r="C22" s="12">
        <v>2584585105</v>
      </c>
      <c r="D22" s="12">
        <v>997230860</v>
      </c>
      <c r="E22" s="12">
        <v>2510941811</v>
      </c>
      <c r="F22" s="12">
        <v>549077917</v>
      </c>
      <c r="G22" s="12">
        <v>5446468946</v>
      </c>
      <c r="H22" s="12">
        <v>17317965690</v>
      </c>
      <c r="I22" s="12">
        <v>2264202613</v>
      </c>
      <c r="J22" s="12">
        <v>529234612</v>
      </c>
      <c r="K22" s="12">
        <v>1486700064</v>
      </c>
      <c r="L22" s="12">
        <v>2518887942</v>
      </c>
      <c r="M22" s="12">
        <v>5524228491</v>
      </c>
      <c r="N22" s="12">
        <v>4507157379</v>
      </c>
      <c r="O22" s="12">
        <v>2479302000</v>
      </c>
      <c r="P22" s="12">
        <v>2157262720</v>
      </c>
      <c r="Q22" s="12">
        <v>1169745816</v>
      </c>
      <c r="R22" s="12">
        <v>2463694372</v>
      </c>
      <c r="S22" s="12">
        <v>331493523</v>
      </c>
      <c r="T22" s="12">
        <v>6787629563</v>
      </c>
      <c r="U22" s="12">
        <v>0</v>
      </c>
      <c r="V22" s="12">
        <v>7280304416</v>
      </c>
      <c r="W22" s="12">
        <v>2900864421</v>
      </c>
      <c r="X22" s="12">
        <v>3701509456</v>
      </c>
      <c r="Y22" s="12">
        <v>1071252055</v>
      </c>
      <c r="Z22" s="12">
        <v>2899420034</v>
      </c>
      <c r="AA22" s="12">
        <v>527324181</v>
      </c>
      <c r="AB22" s="12">
        <v>15810419173</v>
      </c>
      <c r="AC22" s="12">
        <v>4216560775</v>
      </c>
      <c r="AD22" s="12">
        <v>16522360514</v>
      </c>
      <c r="AE22" s="12">
        <v>5111366763</v>
      </c>
      <c r="AF22" s="12">
        <v>4112557186</v>
      </c>
      <c r="AG22" s="12">
        <v>1197838149</v>
      </c>
      <c r="AH22" s="12">
        <v>8112331167</v>
      </c>
      <c r="AI22" s="12">
        <v>2454677468</v>
      </c>
      <c r="AJ22" s="12">
        <v>1245965902</v>
      </c>
      <c r="AK22" s="12">
        <v>114451656</v>
      </c>
      <c r="AL22" s="204">
        <v>138905012740</v>
      </c>
    </row>
    <row r="23" spans="1:38" s="6" customFormat="1" ht="15" x14ac:dyDescent="0.25">
      <c r="A23" s="63" t="s">
        <v>22</v>
      </c>
      <c r="B23" s="6" t="s">
        <v>1366</v>
      </c>
      <c r="C23" s="12">
        <v>1436163188</v>
      </c>
      <c r="D23" s="12">
        <v>4027185685</v>
      </c>
      <c r="E23" s="12">
        <v>285845598</v>
      </c>
      <c r="F23" s="12">
        <v>111501017</v>
      </c>
      <c r="G23" s="12">
        <v>49651500</v>
      </c>
      <c r="H23" s="12">
        <v>5980131882</v>
      </c>
      <c r="I23" s="12">
        <v>1113894181</v>
      </c>
      <c r="J23" s="12">
        <v>284745189</v>
      </c>
      <c r="K23" s="12">
        <v>465003790</v>
      </c>
      <c r="L23" s="12">
        <v>606262516</v>
      </c>
      <c r="M23" s="12">
        <v>2930268994</v>
      </c>
      <c r="N23" s="12">
        <v>2796255612</v>
      </c>
      <c r="O23" s="12">
        <v>975723077</v>
      </c>
      <c r="P23" s="12">
        <v>594340866</v>
      </c>
      <c r="Q23" s="12">
        <v>31823361</v>
      </c>
      <c r="R23" s="12">
        <v>612072739</v>
      </c>
      <c r="S23" s="12">
        <v>20097909</v>
      </c>
      <c r="T23" s="12">
        <v>8384041261</v>
      </c>
      <c r="U23" s="12">
        <v>756374403</v>
      </c>
      <c r="V23" s="12">
        <v>3556032599</v>
      </c>
      <c r="W23" s="12">
        <v>807953653</v>
      </c>
      <c r="X23" s="12">
        <v>1498423375</v>
      </c>
      <c r="Y23" s="12">
        <v>446533144</v>
      </c>
      <c r="Z23" s="12">
        <v>270673515</v>
      </c>
      <c r="AA23" s="12">
        <v>63583623</v>
      </c>
      <c r="AB23" s="12">
        <v>7440586123</v>
      </c>
      <c r="AC23" s="12">
        <v>734314084</v>
      </c>
      <c r="AD23" s="12">
        <v>0</v>
      </c>
      <c r="AE23" s="12">
        <v>2549986372</v>
      </c>
      <c r="AF23" s="12">
        <v>1386137907</v>
      </c>
      <c r="AG23" s="12">
        <v>1573284490</v>
      </c>
      <c r="AH23" s="12">
        <v>0</v>
      </c>
      <c r="AI23" s="12">
        <v>506945085</v>
      </c>
      <c r="AJ23" s="12">
        <v>402036635</v>
      </c>
      <c r="AK23" s="12">
        <v>53623786</v>
      </c>
      <c r="AL23" s="204">
        <v>52751497159</v>
      </c>
    </row>
    <row r="24" spans="1:38" s="6" customFormat="1" ht="15" x14ac:dyDescent="0.25">
      <c r="A24" s="63" t="s">
        <v>23</v>
      </c>
      <c r="B24" s="6" t="s">
        <v>1367</v>
      </c>
      <c r="C24" s="12">
        <v>5785408037</v>
      </c>
      <c r="D24" s="12">
        <v>2558205044</v>
      </c>
      <c r="E24" s="12">
        <v>668261496</v>
      </c>
      <c r="F24" s="12">
        <v>1198087192</v>
      </c>
      <c r="G24" s="12">
        <v>2953258343</v>
      </c>
      <c r="H24" s="12">
        <v>6532129616</v>
      </c>
      <c r="I24" s="12">
        <v>3124369285</v>
      </c>
      <c r="J24" s="12">
        <v>592321369</v>
      </c>
      <c r="K24" s="12">
        <v>1018832428</v>
      </c>
      <c r="L24" s="12">
        <v>7303373583</v>
      </c>
      <c r="M24" s="12">
        <v>2041349882</v>
      </c>
      <c r="N24" s="12">
        <v>2082483611</v>
      </c>
      <c r="O24" s="12">
        <v>1024177782</v>
      </c>
      <c r="P24" s="12">
        <v>426840871</v>
      </c>
      <c r="Q24" s="12">
        <v>131947743</v>
      </c>
      <c r="R24" s="12">
        <v>1058139773</v>
      </c>
      <c r="S24" s="12">
        <v>148055519</v>
      </c>
      <c r="T24" s="12">
        <v>5587809989</v>
      </c>
      <c r="U24" s="12">
        <v>503782613</v>
      </c>
      <c r="V24" s="12">
        <v>4168030857</v>
      </c>
      <c r="W24" s="12">
        <v>1007347273</v>
      </c>
      <c r="X24" s="12">
        <v>2418802812</v>
      </c>
      <c r="Y24" s="12">
        <v>812921905</v>
      </c>
      <c r="Z24" s="12">
        <v>5344477604</v>
      </c>
      <c r="AA24" s="12">
        <v>647118061</v>
      </c>
      <c r="AB24" s="12">
        <v>6708108679</v>
      </c>
      <c r="AC24" s="12">
        <v>3376606198</v>
      </c>
      <c r="AD24" s="12">
        <v>18007609702</v>
      </c>
      <c r="AE24" s="12">
        <v>2782123820</v>
      </c>
      <c r="AF24" s="12">
        <v>1979647017</v>
      </c>
      <c r="AG24" s="12">
        <v>2365366377</v>
      </c>
      <c r="AH24" s="12">
        <v>2882477151</v>
      </c>
      <c r="AI24" s="12">
        <v>909046601</v>
      </c>
      <c r="AJ24" s="12">
        <v>719240113</v>
      </c>
      <c r="AK24" s="12">
        <v>251235036</v>
      </c>
      <c r="AL24" s="204">
        <v>99118993382</v>
      </c>
    </row>
    <row r="25" spans="1:38" s="6" customFormat="1" ht="15" x14ac:dyDescent="0.25">
      <c r="A25" s="63" t="s">
        <v>24</v>
      </c>
      <c r="B25" s="6" t="s">
        <v>1379</v>
      </c>
      <c r="C25" s="12">
        <v>25292803544</v>
      </c>
      <c r="D25" s="12">
        <v>17230544399</v>
      </c>
      <c r="E25" s="12">
        <v>15542452214</v>
      </c>
      <c r="F25" s="12">
        <v>7313245802</v>
      </c>
      <c r="G25" s="12">
        <v>25772288109</v>
      </c>
      <c r="H25" s="12">
        <v>128499156248</v>
      </c>
      <c r="I25" s="12">
        <v>20817729718</v>
      </c>
      <c r="J25" s="12">
        <v>4696097854</v>
      </c>
      <c r="K25" s="12">
        <v>18646747654</v>
      </c>
      <c r="L25" s="12">
        <v>76626928425</v>
      </c>
      <c r="M25" s="12">
        <v>33834714110</v>
      </c>
      <c r="N25" s="12">
        <v>38778491635</v>
      </c>
      <c r="O25" s="12">
        <v>19969669175</v>
      </c>
      <c r="P25" s="12">
        <v>11116823459</v>
      </c>
      <c r="Q25" s="12">
        <v>7791867288</v>
      </c>
      <c r="R25" s="12">
        <v>19262534994</v>
      </c>
      <c r="S25" s="12">
        <v>2361999796</v>
      </c>
      <c r="T25" s="12">
        <v>60543754024</v>
      </c>
      <c r="U25" s="12">
        <v>0</v>
      </c>
      <c r="V25" s="12">
        <v>67066641218</v>
      </c>
      <c r="W25" s="12">
        <v>15034672692</v>
      </c>
      <c r="X25" s="12">
        <v>32922936540</v>
      </c>
      <c r="Y25" s="12">
        <v>7941120888</v>
      </c>
      <c r="Z25" s="12">
        <v>31338509591</v>
      </c>
      <c r="AA25" s="12">
        <v>4274459468</v>
      </c>
      <c r="AB25" s="12">
        <v>139509577669</v>
      </c>
      <c r="AC25" s="12">
        <v>37966232077</v>
      </c>
      <c r="AD25" s="12">
        <v>206870515709</v>
      </c>
      <c r="AE25" s="12">
        <v>50220835501</v>
      </c>
      <c r="AF25" s="12">
        <v>18679153931</v>
      </c>
      <c r="AG25" s="12">
        <v>20746427386</v>
      </c>
      <c r="AH25" s="12">
        <v>42107832816</v>
      </c>
      <c r="AI25" s="12">
        <v>19744974892</v>
      </c>
      <c r="AJ25" s="12">
        <v>9888111725</v>
      </c>
      <c r="AK25" s="12">
        <v>3461413822</v>
      </c>
      <c r="AL25" s="204">
        <v>1241871264373</v>
      </c>
    </row>
    <row r="26" spans="1:38" s="6" customFormat="1" ht="15" x14ac:dyDescent="0.25">
      <c r="A26" s="63" t="s">
        <v>25</v>
      </c>
      <c r="B26" s="6" t="s">
        <v>1316</v>
      </c>
      <c r="C26" s="12">
        <v>10419386666</v>
      </c>
      <c r="D26" s="12">
        <v>2154791772</v>
      </c>
      <c r="E26" s="12">
        <v>3584398321</v>
      </c>
      <c r="F26" s="12">
        <v>1839271343</v>
      </c>
      <c r="G26" s="12">
        <v>16186302590</v>
      </c>
      <c r="H26" s="12">
        <v>14450849897</v>
      </c>
      <c r="I26" s="12">
        <v>2174204422</v>
      </c>
      <c r="J26" s="12">
        <v>3422953212</v>
      </c>
      <c r="K26" s="12">
        <v>1617163414</v>
      </c>
      <c r="L26" s="12">
        <v>5909732074</v>
      </c>
      <c r="M26" s="12">
        <v>1610549262</v>
      </c>
      <c r="N26" s="12">
        <v>7396969668</v>
      </c>
      <c r="O26" s="12">
        <v>5456563157</v>
      </c>
      <c r="P26" s="12">
        <v>3398339708</v>
      </c>
      <c r="Q26" s="12">
        <v>3909001532</v>
      </c>
      <c r="R26" s="12">
        <v>4549874420</v>
      </c>
      <c r="S26" s="12">
        <v>1211301414</v>
      </c>
      <c r="T26" s="12">
        <v>4515804470</v>
      </c>
      <c r="U26" s="12">
        <v>223705448</v>
      </c>
      <c r="V26" s="12">
        <v>8443173181</v>
      </c>
      <c r="W26" s="12">
        <v>4139610458</v>
      </c>
      <c r="X26" s="12">
        <v>6456158414</v>
      </c>
      <c r="Y26" s="12">
        <v>5405797564</v>
      </c>
      <c r="Z26" s="12">
        <v>6500617948</v>
      </c>
      <c r="AA26" s="12">
        <v>1173227744</v>
      </c>
      <c r="AB26" s="12">
        <v>15832986118</v>
      </c>
      <c r="AC26" s="12">
        <v>8998491789</v>
      </c>
      <c r="AD26" s="12">
        <v>46125059124</v>
      </c>
      <c r="AE26" s="12">
        <v>4559340318</v>
      </c>
      <c r="AF26" s="12">
        <v>2576613238</v>
      </c>
      <c r="AG26" s="12">
        <v>5608474888</v>
      </c>
      <c r="AH26" s="12">
        <v>10711213595</v>
      </c>
      <c r="AI26" s="12">
        <v>1750634068</v>
      </c>
      <c r="AJ26" s="12">
        <v>1203783364</v>
      </c>
      <c r="AK26" s="12">
        <v>654351258</v>
      </c>
      <c r="AL26" s="204">
        <v>224170695859</v>
      </c>
    </row>
    <row r="27" spans="1:38" s="6" customFormat="1" ht="15" x14ac:dyDescent="0.25">
      <c r="A27" s="63" t="s">
        <v>26</v>
      </c>
      <c r="B27" s="6" t="s">
        <v>1368</v>
      </c>
      <c r="C27" s="12">
        <v>2925133945</v>
      </c>
      <c r="D27" s="12">
        <v>52575808</v>
      </c>
      <c r="E27" s="12">
        <v>5633272</v>
      </c>
      <c r="F27" s="12">
        <v>381031545</v>
      </c>
      <c r="G27" s="12">
        <v>1451751234</v>
      </c>
      <c r="H27" s="12">
        <v>9729054821</v>
      </c>
      <c r="I27" s="12">
        <v>2072284899</v>
      </c>
      <c r="J27" s="12">
        <v>173826531</v>
      </c>
      <c r="K27" s="12">
        <v>1006882782</v>
      </c>
      <c r="L27" s="12">
        <v>5803944692</v>
      </c>
      <c r="M27" s="12">
        <v>6211764869</v>
      </c>
      <c r="N27" s="12">
        <v>5291675868</v>
      </c>
      <c r="O27" s="12">
        <v>1937382330</v>
      </c>
      <c r="P27" s="12">
        <v>18850967</v>
      </c>
      <c r="Q27" s="12">
        <v>134543671</v>
      </c>
      <c r="R27" s="12">
        <v>1700604137</v>
      </c>
      <c r="S27" s="12">
        <v>61638575</v>
      </c>
      <c r="T27" s="12">
        <v>4062686716</v>
      </c>
      <c r="U27" s="12">
        <v>0</v>
      </c>
      <c r="V27" s="12">
        <v>4604718761</v>
      </c>
      <c r="W27" s="12">
        <v>636531613</v>
      </c>
      <c r="X27" s="12">
        <v>1595961868</v>
      </c>
      <c r="Y27" s="12">
        <v>228489889</v>
      </c>
      <c r="Z27" s="12">
        <v>486163614</v>
      </c>
      <c r="AA27" s="12">
        <v>200829203</v>
      </c>
      <c r="AB27" s="12">
        <v>42439201424</v>
      </c>
      <c r="AC27" s="12">
        <v>3041085537</v>
      </c>
      <c r="AD27" s="12">
        <v>14389061156</v>
      </c>
      <c r="AE27" s="12">
        <v>1931160185</v>
      </c>
      <c r="AF27" s="12">
        <v>2465350654</v>
      </c>
      <c r="AG27" s="12">
        <v>365886580</v>
      </c>
      <c r="AH27" s="12">
        <v>2968323673</v>
      </c>
      <c r="AI27" s="12">
        <v>1507222376</v>
      </c>
      <c r="AJ27" s="12">
        <v>1757860708</v>
      </c>
      <c r="AK27" s="12">
        <v>115000525</v>
      </c>
      <c r="AL27" s="204">
        <v>121754114428</v>
      </c>
    </row>
    <row r="28" spans="1:38" s="6" customFormat="1" ht="18.75" customHeight="1" x14ac:dyDescent="0.25">
      <c r="A28" s="98"/>
      <c r="B28" s="20" t="s">
        <v>81</v>
      </c>
      <c r="C28" s="22">
        <v>53822488707</v>
      </c>
      <c r="D28" s="22">
        <v>29175453016</v>
      </c>
      <c r="E28" s="22">
        <v>25142502227</v>
      </c>
      <c r="F28" s="22">
        <v>16931308695</v>
      </c>
      <c r="G28" s="22">
        <v>59259989126</v>
      </c>
      <c r="H28" s="22">
        <v>235301586807</v>
      </c>
      <c r="I28" s="22">
        <v>45281424368</v>
      </c>
      <c r="J28" s="22">
        <v>10057045058</v>
      </c>
      <c r="K28" s="22">
        <v>27806741126</v>
      </c>
      <c r="L28" s="22">
        <v>127848932978</v>
      </c>
      <c r="M28" s="22">
        <v>60240163097</v>
      </c>
      <c r="N28" s="22">
        <v>97741529689</v>
      </c>
      <c r="O28" s="22">
        <v>34385054134</v>
      </c>
      <c r="P28" s="22">
        <v>19258435473</v>
      </c>
      <c r="Q28" s="22">
        <v>14667469395</v>
      </c>
      <c r="R28" s="22">
        <v>36368367740</v>
      </c>
      <c r="S28" s="22">
        <v>4340257096</v>
      </c>
      <c r="T28" s="22">
        <v>106574465683</v>
      </c>
      <c r="U28" s="22">
        <v>1483862464</v>
      </c>
      <c r="V28" s="22">
        <v>118450731259</v>
      </c>
      <c r="W28" s="22">
        <v>25858305941</v>
      </c>
      <c r="X28" s="22">
        <v>56497942664</v>
      </c>
      <c r="Y28" s="22">
        <v>16348751238</v>
      </c>
      <c r="Z28" s="22">
        <v>48396548639</v>
      </c>
      <c r="AA28" s="22">
        <v>7669710411</v>
      </c>
      <c r="AB28" s="22">
        <v>241611271249</v>
      </c>
      <c r="AC28" s="22">
        <v>73710879391</v>
      </c>
      <c r="AD28" s="22">
        <v>349345164129</v>
      </c>
      <c r="AE28" s="22">
        <v>78512812600</v>
      </c>
      <c r="AF28" s="22">
        <v>39558513932</v>
      </c>
      <c r="AG28" s="22">
        <v>35568781334</v>
      </c>
      <c r="AH28" s="22">
        <v>82630530107</v>
      </c>
      <c r="AI28" s="22">
        <v>30294611497</v>
      </c>
      <c r="AJ28" s="22">
        <v>17659503069</v>
      </c>
      <c r="AK28" s="22">
        <v>5642053113</v>
      </c>
      <c r="AL28" s="216">
        <v>2233443187452</v>
      </c>
    </row>
    <row r="29" spans="1:38" s="6" customFormat="1" ht="15" x14ac:dyDescent="0.25">
      <c r="A29" s="63" t="s">
        <v>27</v>
      </c>
      <c r="B29" s="6" t="s">
        <v>1369</v>
      </c>
      <c r="C29" s="12">
        <v>5000000000</v>
      </c>
      <c r="D29" s="12">
        <v>23513586832</v>
      </c>
      <c r="E29" s="12">
        <v>11961000000</v>
      </c>
      <c r="F29" s="12">
        <v>6450000000</v>
      </c>
      <c r="G29" s="12">
        <v>36817000000</v>
      </c>
      <c r="H29" s="12">
        <v>50000000000</v>
      </c>
      <c r="I29" s="12">
        <v>20000000000</v>
      </c>
      <c r="J29" s="12">
        <v>13000000000</v>
      </c>
      <c r="K29" s="12">
        <v>14840233371</v>
      </c>
      <c r="L29" s="12">
        <v>100000000000</v>
      </c>
      <c r="M29" s="12">
        <v>19925000000</v>
      </c>
      <c r="N29" s="12">
        <v>39499700000</v>
      </c>
      <c r="O29" s="12">
        <v>8315000000</v>
      </c>
      <c r="P29" s="12">
        <v>7498050000</v>
      </c>
      <c r="Q29" s="12">
        <v>5500000000</v>
      </c>
      <c r="R29" s="12">
        <v>27600000000</v>
      </c>
      <c r="S29" s="12">
        <v>4790000000</v>
      </c>
      <c r="T29" s="12">
        <v>19250000000</v>
      </c>
      <c r="U29" s="12">
        <v>2808562587</v>
      </c>
      <c r="V29" s="12">
        <v>35800000000</v>
      </c>
      <c r="W29" s="12">
        <v>10000000000</v>
      </c>
      <c r="X29" s="12">
        <v>7900000000</v>
      </c>
      <c r="Y29" s="12">
        <v>6661600000</v>
      </c>
      <c r="Z29" s="12">
        <v>12657214436</v>
      </c>
      <c r="AA29" s="12">
        <v>4000000000</v>
      </c>
      <c r="AB29" s="12">
        <v>57999700000</v>
      </c>
      <c r="AC29" s="12">
        <v>14000000000</v>
      </c>
      <c r="AD29" s="12">
        <v>46217900000</v>
      </c>
      <c r="AE29" s="12">
        <v>37795000000</v>
      </c>
      <c r="AF29" s="12">
        <v>10410581296</v>
      </c>
      <c r="AG29" s="12">
        <v>35353000000</v>
      </c>
      <c r="AH29" s="12">
        <v>82000000000</v>
      </c>
      <c r="AI29" s="12">
        <v>6900000000</v>
      </c>
      <c r="AJ29" s="12">
        <v>7450000000</v>
      </c>
      <c r="AK29" s="12">
        <v>7807800000</v>
      </c>
      <c r="AL29" s="204">
        <v>799720928522</v>
      </c>
    </row>
    <row r="30" spans="1:38" s="6" customFormat="1" ht="15" x14ac:dyDescent="0.25">
      <c r="A30" s="63" t="s">
        <v>28</v>
      </c>
      <c r="B30" s="6" t="s">
        <v>1370</v>
      </c>
      <c r="C30" s="12">
        <v>0</v>
      </c>
      <c r="D30" s="12">
        <v>0</v>
      </c>
      <c r="E30" s="12">
        <v>23601925</v>
      </c>
      <c r="F30" s="12">
        <v>488897574</v>
      </c>
      <c r="G30" s="12">
        <v>0</v>
      </c>
      <c r="H30" s="12">
        <v>0</v>
      </c>
      <c r="I30" s="12">
        <v>0</v>
      </c>
      <c r="J30" s="12">
        <v>0</v>
      </c>
      <c r="K30" s="12">
        <v>358717315</v>
      </c>
      <c r="L30" s="12">
        <v>0</v>
      </c>
      <c r="M30" s="12">
        <v>2264873</v>
      </c>
      <c r="N30" s="12">
        <v>290026889</v>
      </c>
      <c r="O30" s="12">
        <v>0</v>
      </c>
      <c r="P30" s="12">
        <v>1984596020</v>
      </c>
      <c r="Q30" s="12">
        <v>0</v>
      </c>
      <c r="R30" s="12">
        <v>372360000</v>
      </c>
      <c r="S30" s="12">
        <v>0</v>
      </c>
      <c r="T30" s="12">
        <v>1750000000</v>
      </c>
      <c r="U30" s="12">
        <v>5329174335</v>
      </c>
      <c r="V30" s="12">
        <v>82468625</v>
      </c>
      <c r="W30" s="12">
        <v>0</v>
      </c>
      <c r="X30" s="12">
        <v>1598702418</v>
      </c>
      <c r="Y30" s="12">
        <v>0</v>
      </c>
      <c r="Z30" s="12">
        <v>0</v>
      </c>
      <c r="AA30" s="12">
        <v>271209</v>
      </c>
      <c r="AB30" s="12">
        <v>300000</v>
      </c>
      <c r="AC30" s="12">
        <v>0</v>
      </c>
      <c r="AD30" s="12">
        <v>0</v>
      </c>
      <c r="AE30" s="12">
        <v>19057448</v>
      </c>
      <c r="AF30" s="12">
        <v>3781887762</v>
      </c>
      <c r="AG30" s="12">
        <v>535353</v>
      </c>
      <c r="AH30" s="12">
        <v>7212302767</v>
      </c>
      <c r="AI30" s="12">
        <v>4488886403</v>
      </c>
      <c r="AJ30" s="12">
        <v>2732007</v>
      </c>
      <c r="AK30" s="12">
        <v>754736000</v>
      </c>
      <c r="AL30" s="204">
        <v>28541518923</v>
      </c>
    </row>
    <row r="31" spans="1:38" s="6" customFormat="1" ht="15" x14ac:dyDescent="0.25">
      <c r="A31" s="63" t="s">
        <v>29</v>
      </c>
      <c r="B31" s="6" t="s">
        <v>1371</v>
      </c>
      <c r="C31" s="12">
        <v>10877198991</v>
      </c>
      <c r="D31" s="12">
        <v>15300351413</v>
      </c>
      <c r="E31" s="12">
        <v>5638896189</v>
      </c>
      <c r="F31" s="12">
        <v>1797060068</v>
      </c>
      <c r="G31" s="12">
        <v>13282194986</v>
      </c>
      <c r="H31" s="12">
        <v>19457107466</v>
      </c>
      <c r="I31" s="12">
        <v>5351663731</v>
      </c>
      <c r="J31" s="12">
        <v>2158824806</v>
      </c>
      <c r="K31" s="12">
        <v>1585548597</v>
      </c>
      <c r="L31" s="12">
        <v>16263417999</v>
      </c>
      <c r="M31" s="12">
        <v>2076946005</v>
      </c>
      <c r="N31" s="12">
        <v>883601826</v>
      </c>
      <c r="O31" s="12">
        <v>5291235863</v>
      </c>
      <c r="P31" s="12">
        <v>3249749317</v>
      </c>
      <c r="Q31" s="12">
        <v>2946661480</v>
      </c>
      <c r="R31" s="12">
        <v>3127011169</v>
      </c>
      <c r="S31" s="12">
        <v>1349990707</v>
      </c>
      <c r="T31" s="12">
        <v>7804177224</v>
      </c>
      <c r="U31" s="12">
        <v>6191936802</v>
      </c>
      <c r="V31" s="12">
        <v>4457900808</v>
      </c>
      <c r="W31" s="12">
        <v>8260971595</v>
      </c>
      <c r="X31" s="12">
        <v>8303167195</v>
      </c>
      <c r="Y31" s="12">
        <v>2043546144</v>
      </c>
      <c r="Z31" s="12">
        <v>4085254557</v>
      </c>
      <c r="AA31" s="12">
        <v>2423743405</v>
      </c>
      <c r="AB31" s="12">
        <v>14959837301</v>
      </c>
      <c r="AC31" s="12">
        <v>6851711671</v>
      </c>
      <c r="AD31" s="12">
        <v>121146392850</v>
      </c>
      <c r="AE31" s="12">
        <v>2917254813</v>
      </c>
      <c r="AF31" s="12">
        <v>1774340424</v>
      </c>
      <c r="AG31" s="12">
        <v>4521196329</v>
      </c>
      <c r="AH31" s="12">
        <v>867158403</v>
      </c>
      <c r="AI31" s="12">
        <v>1286633865</v>
      </c>
      <c r="AJ31" s="12">
        <v>129926959</v>
      </c>
      <c r="AK31" s="12">
        <v>19241729</v>
      </c>
      <c r="AL31" s="204">
        <v>308681852687</v>
      </c>
    </row>
    <row r="32" spans="1:38" s="6" customFormat="1" ht="15" x14ac:dyDescent="0.25">
      <c r="A32" s="63" t="s">
        <v>30</v>
      </c>
      <c r="B32" s="6" t="s">
        <v>1372</v>
      </c>
      <c r="C32" s="12">
        <v>4408401191</v>
      </c>
      <c r="D32" s="12">
        <v>1132496593</v>
      </c>
      <c r="E32" s="12">
        <v>3851312132</v>
      </c>
      <c r="F32" s="12">
        <v>1813413030</v>
      </c>
      <c r="G32" s="12">
        <v>4555472764</v>
      </c>
      <c r="H32" s="12">
        <v>4535835338</v>
      </c>
      <c r="I32" s="12">
        <v>7569291009</v>
      </c>
      <c r="J32" s="12">
        <v>2646646739</v>
      </c>
      <c r="K32" s="12">
        <v>2255115702</v>
      </c>
      <c r="L32" s="12">
        <v>55134531963</v>
      </c>
      <c r="M32" s="12">
        <v>4310006981</v>
      </c>
      <c r="N32" s="12">
        <v>-17476956914</v>
      </c>
      <c r="O32" s="12">
        <v>-2759818262</v>
      </c>
      <c r="P32" s="12">
        <v>1075047869</v>
      </c>
      <c r="Q32" s="12">
        <v>2710829736</v>
      </c>
      <c r="R32" s="12">
        <v>-5854292076</v>
      </c>
      <c r="S32" s="12">
        <v>1461504892</v>
      </c>
      <c r="T32" s="12">
        <v>14149485868</v>
      </c>
      <c r="U32" s="12">
        <v>-9847838821</v>
      </c>
      <c r="V32" s="12">
        <v>36615264504</v>
      </c>
      <c r="W32" s="12">
        <v>-2853546471</v>
      </c>
      <c r="X32" s="12">
        <v>5249060610</v>
      </c>
      <c r="Y32" s="12">
        <v>-166465602</v>
      </c>
      <c r="Z32" s="12">
        <v>22241977918</v>
      </c>
      <c r="AA32" s="12">
        <v>1643091671</v>
      </c>
      <c r="AB32" s="12">
        <v>29398121650</v>
      </c>
      <c r="AC32" s="12">
        <v>728710764</v>
      </c>
      <c r="AD32" s="12">
        <v>132542086414</v>
      </c>
      <c r="AE32" s="12">
        <v>2637263575</v>
      </c>
      <c r="AF32" s="12">
        <v>480357277</v>
      </c>
      <c r="AG32" s="12">
        <v>9606631518</v>
      </c>
      <c r="AH32" s="12">
        <v>-32280625753</v>
      </c>
      <c r="AI32" s="12">
        <v>411905525</v>
      </c>
      <c r="AJ32" s="12">
        <v>4545295961</v>
      </c>
      <c r="AK32" s="12">
        <v>-2609204703</v>
      </c>
      <c r="AL32" s="204">
        <v>283860410592</v>
      </c>
    </row>
    <row r="33" spans="1:38" s="6" customFormat="1" ht="15" x14ac:dyDescent="0.25">
      <c r="A33" s="124"/>
      <c r="B33" s="6" t="s">
        <v>115</v>
      </c>
      <c r="C33" s="57">
        <v>434979943</v>
      </c>
      <c r="D33" s="57">
        <v>-962183400</v>
      </c>
      <c r="E33" s="57">
        <v>535391512</v>
      </c>
      <c r="F33" s="57">
        <v>436811431</v>
      </c>
      <c r="G33" s="57">
        <v>623376669</v>
      </c>
      <c r="H33" s="57">
        <v>-1402599135</v>
      </c>
      <c r="I33" s="57">
        <v>128208997</v>
      </c>
      <c r="J33" s="57">
        <v>45386639</v>
      </c>
      <c r="K33" s="57">
        <v>-361951496</v>
      </c>
      <c r="L33" s="57">
        <v>4198414305</v>
      </c>
      <c r="M33" s="57">
        <v>-686095813</v>
      </c>
      <c r="N33" s="57">
        <v>-943370431</v>
      </c>
      <c r="O33" s="57">
        <v>182895858</v>
      </c>
      <c r="P33" s="57">
        <v>-428578272</v>
      </c>
      <c r="Q33" s="57">
        <v>687672967</v>
      </c>
      <c r="R33" s="57">
        <v>-280503346</v>
      </c>
      <c r="S33" s="57">
        <v>186451025</v>
      </c>
      <c r="T33" s="57">
        <v>1013727637</v>
      </c>
      <c r="U33" s="57">
        <v>5795915</v>
      </c>
      <c r="V33" s="57">
        <v>1738814626</v>
      </c>
      <c r="W33" s="57">
        <v>770630850</v>
      </c>
      <c r="X33" s="57">
        <v>303670563</v>
      </c>
      <c r="Y33" s="57">
        <v>82725185</v>
      </c>
      <c r="Z33" s="57">
        <v>1641004523</v>
      </c>
      <c r="AA33" s="57">
        <v>168008522</v>
      </c>
      <c r="AB33" s="57">
        <v>2212796591</v>
      </c>
      <c r="AC33" s="57">
        <v>476113144</v>
      </c>
      <c r="AD33" s="57">
        <v>6825949294</v>
      </c>
      <c r="AE33" s="57">
        <v>-1140005344</v>
      </c>
      <c r="AF33" s="57">
        <v>91324761</v>
      </c>
      <c r="AG33" s="57">
        <v>178918703</v>
      </c>
      <c r="AH33" s="57">
        <v>544449751</v>
      </c>
      <c r="AI33" s="57">
        <v>213011837</v>
      </c>
      <c r="AJ33" s="57">
        <v>393745370</v>
      </c>
      <c r="AK33" s="57">
        <v>-41640096</v>
      </c>
      <c r="AL33" s="217">
        <v>17873349285</v>
      </c>
    </row>
    <row r="34" spans="1:38" s="6" customFormat="1" ht="18.75" customHeight="1" x14ac:dyDescent="0.25">
      <c r="A34" s="98"/>
      <c r="B34" s="20" t="s">
        <v>83</v>
      </c>
      <c r="C34" s="22">
        <v>20720580125</v>
      </c>
      <c r="D34" s="22">
        <v>38984251438</v>
      </c>
      <c r="E34" s="22">
        <v>22010201758</v>
      </c>
      <c r="F34" s="22">
        <v>10986182103</v>
      </c>
      <c r="G34" s="22">
        <v>55278044419</v>
      </c>
      <c r="H34" s="22">
        <v>72590343669</v>
      </c>
      <c r="I34" s="22">
        <v>33049163737</v>
      </c>
      <c r="J34" s="22">
        <v>17850858184</v>
      </c>
      <c r="K34" s="22">
        <v>18677663489</v>
      </c>
      <c r="L34" s="22">
        <v>175596364267</v>
      </c>
      <c r="M34" s="22">
        <v>25628122046</v>
      </c>
      <c r="N34" s="22">
        <v>22253001370</v>
      </c>
      <c r="O34" s="22">
        <v>11029313459</v>
      </c>
      <c r="P34" s="22">
        <v>13378864934</v>
      </c>
      <c r="Q34" s="22">
        <v>11845164183</v>
      </c>
      <c r="R34" s="22">
        <v>24964575747</v>
      </c>
      <c r="S34" s="22">
        <v>7787946624</v>
      </c>
      <c r="T34" s="22">
        <v>43967390729</v>
      </c>
      <c r="U34" s="22">
        <v>4487630818</v>
      </c>
      <c r="V34" s="22">
        <v>78694448563</v>
      </c>
      <c r="W34" s="22">
        <v>16178055974</v>
      </c>
      <c r="X34" s="22">
        <v>23354600786</v>
      </c>
      <c r="Y34" s="22">
        <v>8621405727</v>
      </c>
      <c r="Z34" s="22">
        <v>40625451434</v>
      </c>
      <c r="AA34" s="22">
        <v>8235114807</v>
      </c>
      <c r="AB34" s="22">
        <v>104570755542</v>
      </c>
      <c r="AC34" s="22">
        <v>22056535579</v>
      </c>
      <c r="AD34" s="22">
        <v>306732328558</v>
      </c>
      <c r="AE34" s="22">
        <v>42228570492</v>
      </c>
      <c r="AF34" s="22">
        <v>16538491520</v>
      </c>
      <c r="AG34" s="22">
        <v>49660281903</v>
      </c>
      <c r="AH34" s="22">
        <v>58343285168</v>
      </c>
      <c r="AI34" s="22">
        <v>13300437630</v>
      </c>
      <c r="AJ34" s="22">
        <v>12521700297</v>
      </c>
      <c r="AK34" s="22">
        <v>5930932930</v>
      </c>
      <c r="AL34" s="216">
        <v>1438678060009</v>
      </c>
    </row>
    <row r="35" spans="1:38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L35" s="218"/>
    </row>
    <row r="36" spans="1:38" x14ac:dyDescent="0.25">
      <c r="AL36" s="199"/>
    </row>
    <row r="37" spans="1:38" x14ac:dyDescent="0.25">
      <c r="AL37" s="199"/>
    </row>
    <row r="38" spans="1:38" x14ac:dyDescent="0.25">
      <c r="AL38" s="199"/>
    </row>
    <row r="39" spans="1:38" x14ac:dyDescent="0.25">
      <c r="AL39" s="199"/>
    </row>
    <row r="40" spans="1:38" x14ac:dyDescent="0.25">
      <c r="AL40" s="199"/>
    </row>
    <row r="41" spans="1:38" x14ac:dyDescent="0.25">
      <c r="AL41" s="199"/>
    </row>
    <row r="42" spans="1:38" x14ac:dyDescent="0.25">
      <c r="AL42" s="199"/>
    </row>
    <row r="43" spans="1:38" x14ac:dyDescent="0.25">
      <c r="AL43" s="199"/>
    </row>
    <row r="44" spans="1:38" x14ac:dyDescent="0.25">
      <c r="AL44" s="199"/>
    </row>
    <row r="45" spans="1:38" x14ac:dyDescent="0.25">
      <c r="AL45" s="199"/>
    </row>
    <row r="46" spans="1:38" x14ac:dyDescent="0.25">
      <c r="AL46" s="199"/>
    </row>
    <row r="47" spans="1:38" x14ac:dyDescent="0.25">
      <c r="AL47" s="199"/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16384" width="11.42578125" style="1"/>
  </cols>
  <sheetData>
    <row r="1" spans="1:38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B2" s="82"/>
      <c r="C2" s="179" t="s">
        <v>142</v>
      </c>
      <c r="D2" s="179"/>
      <c r="E2" s="179"/>
      <c r="F2" s="179"/>
      <c r="G2" s="179"/>
      <c r="H2" s="179"/>
      <c r="I2" s="179" t="s">
        <v>142</v>
      </c>
      <c r="J2" s="179"/>
      <c r="K2" s="179"/>
      <c r="L2" s="179"/>
      <c r="M2" s="179"/>
      <c r="N2" s="179"/>
      <c r="O2" s="179" t="s">
        <v>142</v>
      </c>
      <c r="P2" s="179"/>
      <c r="Q2" s="179"/>
      <c r="R2" s="179"/>
      <c r="S2" s="179"/>
      <c r="T2" s="179"/>
      <c r="U2" s="179" t="s">
        <v>142</v>
      </c>
      <c r="V2" s="179"/>
      <c r="W2" s="179"/>
      <c r="X2" s="179"/>
      <c r="Y2" s="179"/>
      <c r="Z2" s="179"/>
      <c r="AA2" s="179" t="s">
        <v>142</v>
      </c>
      <c r="AB2" s="179"/>
      <c r="AC2" s="179"/>
      <c r="AD2" s="179"/>
      <c r="AE2" s="179"/>
      <c r="AF2" s="179"/>
      <c r="AG2" s="179" t="s">
        <v>142</v>
      </c>
      <c r="AH2" s="179"/>
      <c r="AI2" s="179"/>
      <c r="AJ2" s="179"/>
      <c r="AK2" s="179"/>
      <c r="AL2" s="179"/>
    </row>
    <row r="3" spans="1:38" s="9" customFormat="1" ht="18.75" x14ac:dyDescent="0.25">
      <c r="B3" s="83"/>
      <c r="C3" s="180" t="str">
        <f>PROPER(INDICE!$B$5)</f>
        <v>Periodo Julio 2018 - Julio 2018</v>
      </c>
      <c r="D3" s="180"/>
      <c r="E3" s="180"/>
      <c r="F3" s="180"/>
      <c r="G3" s="180"/>
      <c r="H3" s="180"/>
      <c r="I3" s="180" t="str">
        <f>PROPER(INDICE!$B$5)</f>
        <v>Periodo Julio 2018 - Julio 2018</v>
      </c>
      <c r="J3" s="180"/>
      <c r="K3" s="180"/>
      <c r="L3" s="180"/>
      <c r="M3" s="180"/>
      <c r="N3" s="180"/>
      <c r="O3" s="180" t="str">
        <f>PROPER(INDICE!$B$5)</f>
        <v>Periodo Julio 2018 - Julio 2018</v>
      </c>
      <c r="P3" s="180"/>
      <c r="Q3" s="180"/>
      <c r="R3" s="180"/>
      <c r="S3" s="180"/>
      <c r="T3" s="180"/>
      <c r="U3" s="180" t="str">
        <f>PROPER(INDICE!$B$5)</f>
        <v>Periodo Julio 2018 - Julio 2018</v>
      </c>
      <c r="V3" s="180"/>
      <c r="W3" s="180"/>
      <c r="X3" s="180"/>
      <c r="Y3" s="180"/>
      <c r="Z3" s="180"/>
      <c r="AA3" s="180" t="str">
        <f>PROPER(INDICE!$B$5)</f>
        <v>Periodo Julio 2018 - Julio 2018</v>
      </c>
      <c r="AB3" s="180"/>
      <c r="AC3" s="180"/>
      <c r="AD3" s="180"/>
      <c r="AE3" s="180"/>
      <c r="AF3" s="180"/>
      <c r="AG3" s="180" t="str">
        <f>PROPER(INDICE!$B$5)</f>
        <v>Periodo Julio 2018 - Julio 2018</v>
      </c>
      <c r="AH3" s="180"/>
      <c r="AI3" s="180"/>
      <c r="AJ3" s="180"/>
      <c r="AK3" s="180"/>
      <c r="AL3" s="180"/>
    </row>
    <row r="4" spans="1:38" s="9" customFormat="1" ht="15" x14ac:dyDescent="0.25"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ht="6" customHeight="1" x14ac:dyDescent="0.25">
      <c r="A5" s="67"/>
    </row>
    <row r="6" spans="1:38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63" t="s">
        <v>31</v>
      </c>
      <c r="B7" s="7" t="s">
        <v>84</v>
      </c>
      <c r="C7" s="12">
        <v>4622078980</v>
      </c>
      <c r="D7" s="12">
        <v>2876936232</v>
      </c>
      <c r="E7" s="12">
        <v>2535862831</v>
      </c>
      <c r="F7" s="12">
        <v>2255919933</v>
      </c>
      <c r="G7" s="12">
        <v>5302655878</v>
      </c>
      <c r="H7" s="12">
        <v>22324407764</v>
      </c>
      <c r="I7" s="12">
        <v>2825319411</v>
      </c>
      <c r="J7" s="12">
        <v>768476752</v>
      </c>
      <c r="K7" s="12">
        <v>3886363764</v>
      </c>
      <c r="L7" s="12">
        <v>10745855613</v>
      </c>
      <c r="M7" s="12">
        <v>4792296900</v>
      </c>
      <c r="N7" s="12">
        <v>5952951651</v>
      </c>
      <c r="O7" s="12">
        <v>3344960797</v>
      </c>
      <c r="P7" s="12">
        <v>1961506178</v>
      </c>
      <c r="Q7" s="12">
        <v>1293679360</v>
      </c>
      <c r="R7" s="12">
        <v>2759973800</v>
      </c>
      <c r="S7" s="12">
        <v>451677821</v>
      </c>
      <c r="T7" s="12">
        <v>9445360188</v>
      </c>
      <c r="U7" s="12">
        <v>0</v>
      </c>
      <c r="V7" s="12">
        <v>11004588341</v>
      </c>
      <c r="W7" s="12">
        <v>2842580264</v>
      </c>
      <c r="X7" s="12">
        <v>6352284554</v>
      </c>
      <c r="Y7" s="12">
        <v>1184429323</v>
      </c>
      <c r="Z7" s="12">
        <v>6545063327</v>
      </c>
      <c r="AA7" s="12">
        <v>731602262</v>
      </c>
      <c r="AB7" s="12">
        <v>24558278639</v>
      </c>
      <c r="AC7" s="12">
        <v>5723734773</v>
      </c>
      <c r="AD7" s="12">
        <v>36480946451</v>
      </c>
      <c r="AE7" s="12">
        <v>10723363523</v>
      </c>
      <c r="AF7" s="12">
        <v>2868388369</v>
      </c>
      <c r="AG7" s="12">
        <v>4576618112</v>
      </c>
      <c r="AH7" s="12">
        <v>9055380660</v>
      </c>
      <c r="AI7" s="12">
        <v>2777220780</v>
      </c>
      <c r="AJ7" s="12">
        <v>1302340699</v>
      </c>
      <c r="AK7" s="12">
        <v>349499745</v>
      </c>
      <c r="AL7" s="204">
        <v>215222603675</v>
      </c>
    </row>
    <row r="8" spans="1:38" s="6" customFormat="1" ht="15" x14ac:dyDescent="0.25">
      <c r="A8" s="63" t="s">
        <v>32</v>
      </c>
      <c r="B8" s="5" t="s">
        <v>85</v>
      </c>
      <c r="C8" s="12">
        <v>11401985</v>
      </c>
      <c r="D8" s="12">
        <v>6694322</v>
      </c>
      <c r="E8" s="12">
        <v>44184096</v>
      </c>
      <c r="F8" s="12">
        <v>1284440</v>
      </c>
      <c r="G8" s="12">
        <v>36668944</v>
      </c>
      <c r="H8" s="12">
        <v>6536678</v>
      </c>
      <c r="I8" s="12">
        <v>46273307</v>
      </c>
      <c r="J8" s="12">
        <v>5981674</v>
      </c>
      <c r="K8" s="12">
        <v>10246937</v>
      </c>
      <c r="L8" s="12">
        <v>24682640</v>
      </c>
      <c r="M8" s="12">
        <v>133964693</v>
      </c>
      <c r="N8" s="12">
        <v>3436833</v>
      </c>
      <c r="O8" s="12">
        <v>4334097</v>
      </c>
      <c r="P8" s="12">
        <v>35728443</v>
      </c>
      <c r="Q8" s="12">
        <v>48510707</v>
      </c>
      <c r="R8" s="12">
        <v>447065</v>
      </c>
      <c r="S8" s="12">
        <v>9750011</v>
      </c>
      <c r="T8" s="12">
        <v>0</v>
      </c>
      <c r="U8" s="12">
        <v>0</v>
      </c>
      <c r="V8" s="12">
        <v>0</v>
      </c>
      <c r="W8" s="12">
        <v>13082041</v>
      </c>
      <c r="X8" s="12">
        <v>98713887</v>
      </c>
      <c r="Y8" s="12">
        <v>6914017</v>
      </c>
      <c r="Z8" s="12">
        <v>30869078</v>
      </c>
      <c r="AA8" s="12">
        <v>8732798</v>
      </c>
      <c r="AB8" s="12">
        <v>88323146</v>
      </c>
      <c r="AC8" s="12">
        <v>68586827</v>
      </c>
      <c r="AD8" s="12">
        <v>0</v>
      </c>
      <c r="AE8" s="12">
        <v>15775630</v>
      </c>
      <c r="AF8" s="12">
        <v>3511779</v>
      </c>
      <c r="AG8" s="12">
        <v>6895635</v>
      </c>
      <c r="AH8" s="12">
        <v>0</v>
      </c>
      <c r="AI8" s="12">
        <v>18893901</v>
      </c>
      <c r="AJ8" s="12">
        <v>144484513</v>
      </c>
      <c r="AK8" s="12">
        <v>150751</v>
      </c>
      <c r="AL8" s="204">
        <v>935060875</v>
      </c>
    </row>
    <row r="9" spans="1:38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435046530</v>
      </c>
      <c r="H10" s="12">
        <v>589317541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1954566645</v>
      </c>
      <c r="AA10" s="12">
        <v>0</v>
      </c>
      <c r="AB10" s="12">
        <v>130818519</v>
      </c>
      <c r="AC10" s="12">
        <v>0</v>
      </c>
      <c r="AD10" s="12">
        <v>198452097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3308201332</v>
      </c>
    </row>
    <row r="11" spans="1:38" s="6" customFormat="1" ht="15" x14ac:dyDescent="0.25">
      <c r="A11" s="110"/>
      <c r="B11" s="111" t="s">
        <v>129</v>
      </c>
      <c r="C11" s="112">
        <v>4633480965</v>
      </c>
      <c r="D11" s="112">
        <v>2883630554</v>
      </c>
      <c r="E11" s="112">
        <v>2580046927</v>
      </c>
      <c r="F11" s="112">
        <v>2257204373</v>
      </c>
      <c r="G11" s="112">
        <v>5774371352</v>
      </c>
      <c r="H11" s="112">
        <v>22920261983</v>
      </c>
      <c r="I11" s="112">
        <v>2871592718</v>
      </c>
      <c r="J11" s="112">
        <v>774458426</v>
      </c>
      <c r="K11" s="112">
        <v>3896610701</v>
      </c>
      <c r="L11" s="112">
        <v>10770538253</v>
      </c>
      <c r="M11" s="112">
        <v>4926261593</v>
      </c>
      <c r="N11" s="112">
        <v>5956388484</v>
      </c>
      <c r="O11" s="112">
        <v>3349294894</v>
      </c>
      <c r="P11" s="112">
        <v>1997234621</v>
      </c>
      <c r="Q11" s="112">
        <v>1342190067</v>
      </c>
      <c r="R11" s="112">
        <v>2760420865</v>
      </c>
      <c r="S11" s="112">
        <v>461427832</v>
      </c>
      <c r="T11" s="112">
        <v>9445360188</v>
      </c>
      <c r="U11" s="112">
        <v>0</v>
      </c>
      <c r="V11" s="112">
        <v>11004588341</v>
      </c>
      <c r="W11" s="112">
        <v>2855662305</v>
      </c>
      <c r="X11" s="112">
        <v>6450998441</v>
      </c>
      <c r="Y11" s="112">
        <v>1191343340</v>
      </c>
      <c r="Z11" s="112">
        <v>8530499050</v>
      </c>
      <c r="AA11" s="112">
        <v>740335060</v>
      </c>
      <c r="AB11" s="112">
        <v>24777420304</v>
      </c>
      <c r="AC11" s="112">
        <v>5792321600</v>
      </c>
      <c r="AD11" s="112">
        <v>36679398548</v>
      </c>
      <c r="AE11" s="112">
        <v>10739139153</v>
      </c>
      <c r="AF11" s="112">
        <v>2871900148</v>
      </c>
      <c r="AG11" s="112">
        <v>4583513747</v>
      </c>
      <c r="AH11" s="112">
        <v>9055380660</v>
      </c>
      <c r="AI11" s="112">
        <v>2796114681</v>
      </c>
      <c r="AJ11" s="112">
        <v>1446825212</v>
      </c>
      <c r="AK11" s="112">
        <v>349650496</v>
      </c>
      <c r="AL11" s="209">
        <v>219465865882</v>
      </c>
    </row>
    <row r="12" spans="1:38" s="6" customFormat="1" ht="15" x14ac:dyDescent="0.25">
      <c r="A12" s="65" t="s">
        <v>49</v>
      </c>
      <c r="B12" s="6" t="s">
        <v>88</v>
      </c>
      <c r="C12" s="12">
        <v>640121</v>
      </c>
      <c r="D12" s="12">
        <v>16479821</v>
      </c>
      <c r="E12" s="12">
        <v>34534532</v>
      </c>
      <c r="F12" s="12">
        <v>2600484</v>
      </c>
      <c r="G12" s="12">
        <v>32402120</v>
      </c>
      <c r="H12" s="12">
        <v>104542246</v>
      </c>
      <c r="I12" s="12">
        <v>6871263</v>
      </c>
      <c r="J12" s="12">
        <v>8110115</v>
      </c>
      <c r="K12" s="12">
        <v>6167374</v>
      </c>
      <c r="L12" s="12">
        <v>200078582</v>
      </c>
      <c r="M12" s="12">
        <v>44860686</v>
      </c>
      <c r="N12" s="12">
        <v>30649101</v>
      </c>
      <c r="O12" s="12">
        <v>16645174</v>
      </c>
      <c r="P12" s="12">
        <v>25426476</v>
      </c>
      <c r="Q12" s="12">
        <v>37140567</v>
      </c>
      <c r="R12" s="12">
        <v>0</v>
      </c>
      <c r="S12" s="12">
        <v>12786728</v>
      </c>
      <c r="T12" s="12">
        <v>0</v>
      </c>
      <c r="U12" s="12">
        <v>0</v>
      </c>
      <c r="V12" s="12">
        <v>0</v>
      </c>
      <c r="W12" s="12">
        <v>27318266</v>
      </c>
      <c r="X12" s="12">
        <v>23627942</v>
      </c>
      <c r="Y12" s="12">
        <v>5588014</v>
      </c>
      <c r="Z12" s="12">
        <v>14109080</v>
      </c>
      <c r="AA12" s="12">
        <v>37035513</v>
      </c>
      <c r="AB12" s="12">
        <v>52909471</v>
      </c>
      <c r="AC12" s="12">
        <v>93728172</v>
      </c>
      <c r="AD12" s="12">
        <v>0</v>
      </c>
      <c r="AE12" s="12">
        <v>32540791</v>
      </c>
      <c r="AF12" s="12">
        <v>0</v>
      </c>
      <c r="AG12" s="12">
        <v>3432668</v>
      </c>
      <c r="AH12" s="12">
        <v>0</v>
      </c>
      <c r="AI12" s="12">
        <v>2514813</v>
      </c>
      <c r="AJ12" s="12">
        <v>3904415</v>
      </c>
      <c r="AK12" s="12">
        <v>11826905</v>
      </c>
      <c r="AL12" s="204">
        <v>888471440</v>
      </c>
    </row>
    <row r="13" spans="1:38" s="6" customFormat="1" ht="15" x14ac:dyDescent="0.25">
      <c r="A13" s="65" t="s">
        <v>50</v>
      </c>
      <c r="B13" s="6" t="s">
        <v>89</v>
      </c>
      <c r="C13" s="12">
        <v>1167433791</v>
      </c>
      <c r="D13" s="12">
        <v>133553252</v>
      </c>
      <c r="E13" s="12">
        <v>182020288</v>
      </c>
      <c r="F13" s="12">
        <v>959227424</v>
      </c>
      <c r="G13" s="12">
        <v>585145944</v>
      </c>
      <c r="H13" s="12">
        <v>5246090448</v>
      </c>
      <c r="I13" s="12">
        <v>1254888150</v>
      </c>
      <c r="J13" s="12">
        <v>9190879</v>
      </c>
      <c r="K13" s="12">
        <v>1993685129</v>
      </c>
      <c r="L13" s="12">
        <v>3703983109</v>
      </c>
      <c r="M13" s="12">
        <v>3535725237</v>
      </c>
      <c r="N13" s="12">
        <v>3403048041</v>
      </c>
      <c r="O13" s="12">
        <v>738182154</v>
      </c>
      <c r="P13" s="12">
        <v>31618955</v>
      </c>
      <c r="Q13" s="12">
        <v>13849034</v>
      </c>
      <c r="R13" s="12">
        <v>382720580</v>
      </c>
      <c r="S13" s="12">
        <v>2917073</v>
      </c>
      <c r="T13" s="12">
        <v>2676766773</v>
      </c>
      <c r="U13" s="12">
        <v>0</v>
      </c>
      <c r="V13" s="12">
        <v>3009952980</v>
      </c>
      <c r="W13" s="12">
        <v>146505890</v>
      </c>
      <c r="X13" s="12">
        <v>29312724</v>
      </c>
      <c r="Y13" s="12">
        <v>1060693</v>
      </c>
      <c r="Z13" s="12">
        <v>94021190</v>
      </c>
      <c r="AA13" s="12">
        <v>166811035</v>
      </c>
      <c r="AB13" s="12">
        <v>4505859607</v>
      </c>
      <c r="AC13" s="12">
        <v>1078517642</v>
      </c>
      <c r="AD13" s="12">
        <v>9387084718</v>
      </c>
      <c r="AE13" s="12">
        <v>1897076290</v>
      </c>
      <c r="AF13" s="12">
        <v>1163865003</v>
      </c>
      <c r="AG13" s="12">
        <v>478343709</v>
      </c>
      <c r="AH13" s="12">
        <v>2669825721</v>
      </c>
      <c r="AI13" s="12">
        <v>785567148</v>
      </c>
      <c r="AJ13" s="12">
        <v>464057034</v>
      </c>
      <c r="AK13" s="12">
        <v>40344957</v>
      </c>
      <c r="AL13" s="204">
        <v>51938252602</v>
      </c>
    </row>
    <row r="14" spans="1:38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442854177</v>
      </c>
      <c r="H14" s="12">
        <v>40141023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1022420</v>
      </c>
      <c r="P14" s="12">
        <v>0</v>
      </c>
      <c r="Q14" s="12">
        <v>0</v>
      </c>
      <c r="R14" s="12">
        <v>0</v>
      </c>
      <c r="S14" s="12">
        <v>0</v>
      </c>
      <c r="T14" s="12">
        <v>89908823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2149357552</v>
      </c>
      <c r="AA14" s="12">
        <v>0</v>
      </c>
      <c r="AB14" s="12">
        <v>27496542</v>
      </c>
      <c r="AC14" s="12">
        <v>0</v>
      </c>
      <c r="AD14" s="12">
        <v>85046015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2835826552</v>
      </c>
    </row>
    <row r="15" spans="1:38" s="6" customFormat="1" ht="15" x14ac:dyDescent="0.25">
      <c r="A15" s="113"/>
      <c r="B15" s="111" t="s">
        <v>130</v>
      </c>
      <c r="C15" s="112">
        <v>1168073912</v>
      </c>
      <c r="D15" s="112">
        <v>150033073</v>
      </c>
      <c r="E15" s="112">
        <v>216554820</v>
      </c>
      <c r="F15" s="112">
        <v>961827908</v>
      </c>
      <c r="G15" s="112">
        <v>1060402241</v>
      </c>
      <c r="H15" s="112">
        <v>5390773717</v>
      </c>
      <c r="I15" s="112">
        <v>1261759413</v>
      </c>
      <c r="J15" s="112">
        <v>17300994</v>
      </c>
      <c r="K15" s="112">
        <v>1999852503</v>
      </c>
      <c r="L15" s="112">
        <v>3904061691</v>
      </c>
      <c r="M15" s="112">
        <v>3580585923</v>
      </c>
      <c r="N15" s="112">
        <v>3433697142</v>
      </c>
      <c r="O15" s="112">
        <v>755849748</v>
      </c>
      <c r="P15" s="112">
        <v>57045431</v>
      </c>
      <c r="Q15" s="112">
        <v>50989601</v>
      </c>
      <c r="R15" s="112">
        <v>382720580</v>
      </c>
      <c r="S15" s="112">
        <v>15703801</v>
      </c>
      <c r="T15" s="112">
        <v>2766675596</v>
      </c>
      <c r="U15" s="112">
        <v>0</v>
      </c>
      <c r="V15" s="112">
        <v>3009952980</v>
      </c>
      <c r="W15" s="112">
        <v>173824156</v>
      </c>
      <c r="X15" s="112">
        <v>52940666</v>
      </c>
      <c r="Y15" s="112">
        <v>6648707</v>
      </c>
      <c r="Z15" s="112">
        <v>2257487822</v>
      </c>
      <c r="AA15" s="112">
        <v>203846548</v>
      </c>
      <c r="AB15" s="112">
        <v>4586265620</v>
      </c>
      <c r="AC15" s="112">
        <v>1172245814</v>
      </c>
      <c r="AD15" s="112">
        <v>9472130733</v>
      </c>
      <c r="AE15" s="112">
        <v>1929617081</v>
      </c>
      <c r="AF15" s="112">
        <v>1163865003</v>
      </c>
      <c r="AG15" s="112">
        <v>481776377</v>
      </c>
      <c r="AH15" s="112">
        <v>2669825721</v>
      </c>
      <c r="AI15" s="112">
        <v>788081961</v>
      </c>
      <c r="AJ15" s="112">
        <v>467961449</v>
      </c>
      <c r="AK15" s="112">
        <v>52171862</v>
      </c>
      <c r="AL15" s="209">
        <v>55662550594</v>
      </c>
    </row>
    <row r="16" spans="1:38" s="6" customFormat="1" ht="15" x14ac:dyDescent="0.25">
      <c r="A16" s="68"/>
      <c r="B16" s="18" t="s">
        <v>131</v>
      </c>
      <c r="C16" s="15">
        <v>3465407053</v>
      </c>
      <c r="D16" s="15">
        <v>2733597481</v>
      </c>
      <c r="E16" s="15">
        <v>2363492107</v>
      </c>
      <c r="F16" s="15">
        <v>1295376465</v>
      </c>
      <c r="G16" s="15">
        <v>4713969111</v>
      </c>
      <c r="H16" s="15">
        <v>17529488266</v>
      </c>
      <c r="I16" s="15">
        <v>1609833305</v>
      </c>
      <c r="J16" s="15">
        <v>757157432</v>
      </c>
      <c r="K16" s="15">
        <v>1896758198</v>
      </c>
      <c r="L16" s="15">
        <v>6866476562</v>
      </c>
      <c r="M16" s="15">
        <v>1345675670</v>
      </c>
      <c r="N16" s="15">
        <v>2522691342</v>
      </c>
      <c r="O16" s="15">
        <v>2593445146</v>
      </c>
      <c r="P16" s="15">
        <v>1940189190</v>
      </c>
      <c r="Q16" s="15">
        <v>1291200466</v>
      </c>
      <c r="R16" s="15">
        <v>2377700285</v>
      </c>
      <c r="S16" s="15">
        <v>445724031</v>
      </c>
      <c r="T16" s="15">
        <v>6678684592</v>
      </c>
      <c r="U16" s="15">
        <v>0</v>
      </c>
      <c r="V16" s="15">
        <v>7994635361</v>
      </c>
      <c r="W16" s="15">
        <v>2681838149</v>
      </c>
      <c r="X16" s="15">
        <v>6398057775</v>
      </c>
      <c r="Y16" s="15">
        <v>1184694633</v>
      </c>
      <c r="Z16" s="15">
        <v>6273011228</v>
      </c>
      <c r="AA16" s="15">
        <v>536488512</v>
      </c>
      <c r="AB16" s="15">
        <v>20191154684</v>
      </c>
      <c r="AC16" s="15">
        <v>4620075786</v>
      </c>
      <c r="AD16" s="15">
        <v>27207267815</v>
      </c>
      <c r="AE16" s="15">
        <v>8809522072</v>
      </c>
      <c r="AF16" s="15">
        <v>1708035145</v>
      </c>
      <c r="AG16" s="15">
        <v>4101737370</v>
      </c>
      <c r="AH16" s="15">
        <v>6385554939</v>
      </c>
      <c r="AI16" s="15">
        <v>2008032720</v>
      </c>
      <c r="AJ16" s="15">
        <v>978863763</v>
      </c>
      <c r="AK16" s="15">
        <v>297478634</v>
      </c>
      <c r="AL16" s="210">
        <v>163803315288</v>
      </c>
    </row>
    <row r="17" spans="1:38" s="6" customFormat="1" ht="15" x14ac:dyDescent="0.25">
      <c r="A17" s="65" t="s">
        <v>53</v>
      </c>
      <c r="B17" s="7" t="s">
        <v>91</v>
      </c>
      <c r="C17" s="12">
        <v>428537820</v>
      </c>
      <c r="D17" s="12">
        <v>1152870489</v>
      </c>
      <c r="E17" s="12">
        <v>96305658</v>
      </c>
      <c r="F17" s="12">
        <v>967236</v>
      </c>
      <c r="G17" s="12">
        <v>1042260792</v>
      </c>
      <c r="H17" s="12">
        <v>850507452</v>
      </c>
      <c r="I17" s="12">
        <v>3587578</v>
      </c>
      <c r="J17" s="12">
        <v>165760773</v>
      </c>
      <c r="K17" s="12">
        <v>233341961</v>
      </c>
      <c r="L17" s="12">
        <v>522570203</v>
      </c>
      <c r="M17" s="12">
        <v>5604457</v>
      </c>
      <c r="N17" s="12">
        <v>382333419</v>
      </c>
      <c r="O17" s="12">
        <v>84214134</v>
      </c>
      <c r="P17" s="12">
        <v>556802014</v>
      </c>
      <c r="Q17" s="12">
        <v>20819156</v>
      </c>
      <c r="R17" s="12">
        <v>299579487</v>
      </c>
      <c r="S17" s="12">
        <v>9532228</v>
      </c>
      <c r="T17" s="12">
        <v>587502842</v>
      </c>
      <c r="U17" s="12">
        <v>0</v>
      </c>
      <c r="V17" s="12">
        <v>197355305</v>
      </c>
      <c r="W17" s="12">
        <v>30480645</v>
      </c>
      <c r="X17" s="12">
        <v>782340014</v>
      </c>
      <c r="Y17" s="12">
        <v>187465180</v>
      </c>
      <c r="Z17" s="12">
        <v>1152117499</v>
      </c>
      <c r="AA17" s="12">
        <v>51271338</v>
      </c>
      <c r="AB17" s="12">
        <v>154490990</v>
      </c>
      <c r="AC17" s="12">
        <v>518989737</v>
      </c>
      <c r="AD17" s="12">
        <v>1418242066</v>
      </c>
      <c r="AE17" s="12">
        <v>250895371</v>
      </c>
      <c r="AF17" s="12">
        <v>138269966</v>
      </c>
      <c r="AG17" s="12">
        <v>76559240</v>
      </c>
      <c r="AH17" s="12">
        <v>3121052740</v>
      </c>
      <c r="AI17" s="12">
        <v>96797805</v>
      </c>
      <c r="AJ17" s="12">
        <v>101554475</v>
      </c>
      <c r="AK17" s="12">
        <v>17444815</v>
      </c>
      <c r="AL17" s="204">
        <v>14738424885</v>
      </c>
    </row>
    <row r="18" spans="1:38" s="6" customFormat="1" ht="15" x14ac:dyDescent="0.25">
      <c r="A18" s="65" t="s">
        <v>54</v>
      </c>
      <c r="B18" s="7" t="s">
        <v>207</v>
      </c>
      <c r="C18" s="12">
        <v>1592013200</v>
      </c>
      <c r="D18" s="12">
        <v>659869572</v>
      </c>
      <c r="E18" s="12">
        <v>1073553986</v>
      </c>
      <c r="F18" s="12">
        <v>744602132</v>
      </c>
      <c r="G18" s="12">
        <v>2905769241</v>
      </c>
      <c r="H18" s="12">
        <v>10487133253</v>
      </c>
      <c r="I18" s="12">
        <v>1418213161</v>
      </c>
      <c r="J18" s="12">
        <v>246545402</v>
      </c>
      <c r="K18" s="12">
        <v>2065759179</v>
      </c>
      <c r="L18" s="12">
        <v>3253560082</v>
      </c>
      <c r="M18" s="12">
        <v>3131009487</v>
      </c>
      <c r="N18" s="12">
        <v>8520771219</v>
      </c>
      <c r="O18" s="12">
        <v>1503781294</v>
      </c>
      <c r="P18" s="12">
        <v>1002080615</v>
      </c>
      <c r="Q18" s="12">
        <v>296685112</v>
      </c>
      <c r="R18" s="12">
        <v>1186842601</v>
      </c>
      <c r="S18" s="12">
        <v>129957406</v>
      </c>
      <c r="T18" s="12">
        <v>5831004686</v>
      </c>
      <c r="U18" s="12">
        <v>0</v>
      </c>
      <c r="V18" s="12">
        <v>4724195324</v>
      </c>
      <c r="W18" s="12">
        <v>1421218036</v>
      </c>
      <c r="X18" s="12">
        <v>2282631510</v>
      </c>
      <c r="Y18" s="12">
        <v>321942983</v>
      </c>
      <c r="Z18" s="12">
        <v>1280565944</v>
      </c>
      <c r="AA18" s="12">
        <v>122892726</v>
      </c>
      <c r="AB18" s="12">
        <v>8528016398</v>
      </c>
      <c r="AC18" s="12">
        <v>9145618131</v>
      </c>
      <c r="AD18" s="12">
        <v>13834821889</v>
      </c>
      <c r="AE18" s="12">
        <v>5824964424</v>
      </c>
      <c r="AF18" s="12">
        <v>1569565907</v>
      </c>
      <c r="AG18" s="12">
        <v>1749117098</v>
      </c>
      <c r="AH18" s="12">
        <v>5980151597</v>
      </c>
      <c r="AI18" s="12">
        <v>1568097357</v>
      </c>
      <c r="AJ18" s="12">
        <v>397264422</v>
      </c>
      <c r="AK18" s="12">
        <v>79850016</v>
      </c>
      <c r="AL18" s="204">
        <v>104880065390</v>
      </c>
    </row>
    <row r="19" spans="1:38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105192704</v>
      </c>
      <c r="AA19" s="12">
        <v>0</v>
      </c>
      <c r="AB19" s="12">
        <v>55890071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161082775</v>
      </c>
    </row>
    <row r="20" spans="1:38" s="6" customFormat="1" ht="15" x14ac:dyDescent="0.25">
      <c r="A20" s="65" t="s">
        <v>56</v>
      </c>
      <c r="B20" s="7" t="s">
        <v>94</v>
      </c>
      <c r="C20" s="12">
        <v>134111249</v>
      </c>
      <c r="D20" s="12">
        <v>5541123</v>
      </c>
      <c r="E20" s="12">
        <v>11876387</v>
      </c>
      <c r="F20" s="12">
        <v>8665933</v>
      </c>
      <c r="G20" s="12">
        <v>3666387</v>
      </c>
      <c r="H20" s="12">
        <v>60327452</v>
      </c>
      <c r="I20" s="12">
        <v>24730641</v>
      </c>
      <c r="J20" s="12">
        <v>3934751</v>
      </c>
      <c r="K20" s="12">
        <v>10525387</v>
      </c>
      <c r="L20" s="12">
        <v>165266367</v>
      </c>
      <c r="M20" s="12">
        <v>39258377</v>
      </c>
      <c r="N20" s="12">
        <v>407265186</v>
      </c>
      <c r="O20" s="12">
        <v>20134787</v>
      </c>
      <c r="P20" s="12">
        <v>7575480</v>
      </c>
      <c r="Q20" s="12">
        <v>9489115</v>
      </c>
      <c r="R20" s="12">
        <v>5466387</v>
      </c>
      <c r="S20" s="12">
        <v>3666387</v>
      </c>
      <c r="T20" s="12">
        <v>301894723</v>
      </c>
      <c r="U20" s="12">
        <v>0</v>
      </c>
      <c r="V20" s="12">
        <v>110789285</v>
      </c>
      <c r="W20" s="12">
        <v>11752933</v>
      </c>
      <c r="X20" s="12">
        <v>74381021</v>
      </c>
      <c r="Y20" s="12">
        <v>3666387</v>
      </c>
      <c r="Z20" s="12">
        <v>8666387</v>
      </c>
      <c r="AA20" s="12">
        <v>3666387</v>
      </c>
      <c r="AB20" s="12">
        <v>383733232</v>
      </c>
      <c r="AC20" s="12">
        <v>30423917</v>
      </c>
      <c r="AD20" s="12">
        <v>31488547</v>
      </c>
      <c r="AE20" s="12">
        <v>69368230</v>
      </c>
      <c r="AF20" s="12">
        <v>23075058</v>
      </c>
      <c r="AG20" s="12">
        <v>10370477</v>
      </c>
      <c r="AH20" s="12">
        <v>0</v>
      </c>
      <c r="AI20" s="12">
        <v>6467401</v>
      </c>
      <c r="AJ20" s="12">
        <v>6116387</v>
      </c>
      <c r="AK20" s="12">
        <v>3666387</v>
      </c>
      <c r="AL20" s="204">
        <v>2001028155</v>
      </c>
    </row>
    <row r="21" spans="1:38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204">
        <v>0</v>
      </c>
    </row>
    <row r="23" spans="1:38" s="6" customFormat="1" ht="15" x14ac:dyDescent="0.25">
      <c r="A23" s="65" t="s">
        <v>61</v>
      </c>
      <c r="B23" s="7" t="s">
        <v>97</v>
      </c>
      <c r="C23" s="12">
        <v>0</v>
      </c>
      <c r="D23" s="12">
        <v>0</v>
      </c>
      <c r="E23" s="12">
        <v>7021760</v>
      </c>
      <c r="F23" s="12">
        <v>0</v>
      </c>
      <c r="G23" s="12">
        <v>7011895</v>
      </c>
      <c r="H23" s="12">
        <v>0</v>
      </c>
      <c r="I23" s="12">
        <v>245373434</v>
      </c>
      <c r="J23" s="12">
        <v>0</v>
      </c>
      <c r="K23" s="12">
        <v>548279</v>
      </c>
      <c r="L23" s="12">
        <v>0</v>
      </c>
      <c r="M23" s="12">
        <v>8058368</v>
      </c>
      <c r="N23" s="12">
        <v>68327</v>
      </c>
      <c r="O23" s="12">
        <v>0</v>
      </c>
      <c r="P23" s="12">
        <v>3751685</v>
      </c>
      <c r="Q23" s="12">
        <v>301330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28579249</v>
      </c>
      <c r="Y23" s="12">
        <v>0</v>
      </c>
      <c r="Z23" s="12">
        <v>0</v>
      </c>
      <c r="AA23" s="12">
        <v>0</v>
      </c>
      <c r="AB23" s="12">
        <v>3411326</v>
      </c>
      <c r="AC23" s="12">
        <v>332525</v>
      </c>
      <c r="AD23" s="12">
        <v>0</v>
      </c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20000000</v>
      </c>
      <c r="AK23" s="12">
        <v>0</v>
      </c>
      <c r="AL23" s="204">
        <v>324458178</v>
      </c>
    </row>
    <row r="24" spans="1:38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04">
        <v>0</v>
      </c>
    </row>
    <row r="25" spans="1:38" s="6" customFormat="1" ht="15" x14ac:dyDescent="0.25">
      <c r="A25" s="110"/>
      <c r="B25" s="111" t="s">
        <v>1376</v>
      </c>
      <c r="C25" s="112">
        <v>2154662269</v>
      </c>
      <c r="D25" s="112">
        <v>1818281184</v>
      </c>
      <c r="E25" s="112">
        <v>1188757791</v>
      </c>
      <c r="F25" s="112">
        <v>754235301</v>
      </c>
      <c r="G25" s="112">
        <v>3958708315</v>
      </c>
      <c r="H25" s="112">
        <v>11397968157</v>
      </c>
      <c r="I25" s="112">
        <v>1691904814</v>
      </c>
      <c r="J25" s="112">
        <v>416240926</v>
      </c>
      <c r="K25" s="112">
        <v>2310174806</v>
      </c>
      <c r="L25" s="112">
        <v>3941396652</v>
      </c>
      <c r="M25" s="112">
        <v>3183930689</v>
      </c>
      <c r="N25" s="112">
        <v>9310438151</v>
      </c>
      <c r="O25" s="112">
        <v>1608130215</v>
      </c>
      <c r="P25" s="112">
        <v>1570209794</v>
      </c>
      <c r="Q25" s="112">
        <v>327294713</v>
      </c>
      <c r="R25" s="112">
        <v>1491888475</v>
      </c>
      <c r="S25" s="112">
        <v>143156021</v>
      </c>
      <c r="T25" s="112">
        <v>6720402251</v>
      </c>
      <c r="U25" s="112">
        <v>0</v>
      </c>
      <c r="V25" s="112">
        <v>5032339914</v>
      </c>
      <c r="W25" s="112">
        <v>1463451614</v>
      </c>
      <c r="X25" s="112">
        <v>3167931794</v>
      </c>
      <c r="Y25" s="112">
        <v>513074550</v>
      </c>
      <c r="Z25" s="112">
        <v>2546542534</v>
      </c>
      <c r="AA25" s="112">
        <v>177830451</v>
      </c>
      <c r="AB25" s="112">
        <v>9125542017</v>
      </c>
      <c r="AC25" s="112">
        <v>9695364310</v>
      </c>
      <c r="AD25" s="112">
        <v>15284552502</v>
      </c>
      <c r="AE25" s="112">
        <v>6145228025</v>
      </c>
      <c r="AF25" s="112">
        <v>1730910931</v>
      </c>
      <c r="AG25" s="112">
        <v>1836046815</v>
      </c>
      <c r="AH25" s="112">
        <v>9101204337</v>
      </c>
      <c r="AI25" s="112">
        <v>1671362563</v>
      </c>
      <c r="AJ25" s="112">
        <v>524935284</v>
      </c>
      <c r="AK25" s="112">
        <v>100961218</v>
      </c>
      <c r="AL25" s="209">
        <v>122105059383</v>
      </c>
    </row>
    <row r="26" spans="1:38" s="6" customFormat="1" ht="15" x14ac:dyDescent="0.25">
      <c r="A26" s="65" t="s">
        <v>36</v>
      </c>
      <c r="B26" s="5" t="s">
        <v>99</v>
      </c>
      <c r="C26" s="12">
        <v>168070654</v>
      </c>
      <c r="D26" s="12">
        <v>40085537</v>
      </c>
      <c r="E26" s="12">
        <v>140646010</v>
      </c>
      <c r="F26" s="12">
        <v>145708368</v>
      </c>
      <c r="G26" s="12">
        <v>611119568</v>
      </c>
      <c r="H26" s="12">
        <v>323999465</v>
      </c>
      <c r="I26" s="12">
        <v>173037521</v>
      </c>
      <c r="J26" s="12">
        <v>22365194</v>
      </c>
      <c r="K26" s="12">
        <v>46307074</v>
      </c>
      <c r="L26" s="12">
        <v>122885634</v>
      </c>
      <c r="M26" s="12">
        <v>253108147</v>
      </c>
      <c r="N26" s="12">
        <v>736130458</v>
      </c>
      <c r="O26" s="12">
        <v>328152424</v>
      </c>
      <c r="P26" s="12">
        <v>159403708</v>
      </c>
      <c r="Q26" s="12">
        <v>237490482</v>
      </c>
      <c r="R26" s="12">
        <v>234643189</v>
      </c>
      <c r="S26" s="12">
        <v>89079978</v>
      </c>
      <c r="T26" s="12">
        <v>637627389</v>
      </c>
      <c r="U26" s="12">
        <v>0</v>
      </c>
      <c r="V26" s="12">
        <v>794562614</v>
      </c>
      <c r="W26" s="12">
        <v>48723357</v>
      </c>
      <c r="X26" s="12">
        <v>222479994</v>
      </c>
      <c r="Y26" s="12">
        <v>20622700</v>
      </c>
      <c r="Z26" s="12">
        <v>39399303</v>
      </c>
      <c r="AA26" s="12">
        <v>19943306</v>
      </c>
      <c r="AB26" s="12">
        <v>1722271706</v>
      </c>
      <c r="AC26" s="12">
        <v>57714973</v>
      </c>
      <c r="AD26" s="12">
        <v>374880678</v>
      </c>
      <c r="AE26" s="12">
        <v>144987048</v>
      </c>
      <c r="AF26" s="12">
        <v>86884568</v>
      </c>
      <c r="AG26" s="12">
        <v>65536125</v>
      </c>
      <c r="AH26" s="12">
        <v>1153359323</v>
      </c>
      <c r="AI26" s="12">
        <v>55691173</v>
      </c>
      <c r="AJ26" s="12">
        <v>100752480</v>
      </c>
      <c r="AK26" s="12">
        <v>21711554</v>
      </c>
      <c r="AL26" s="204">
        <v>9399381702</v>
      </c>
    </row>
    <row r="27" spans="1:38" s="6" customFormat="1" ht="15" x14ac:dyDescent="0.25">
      <c r="A27" s="65" t="s">
        <v>37</v>
      </c>
      <c r="B27" s="7" t="s">
        <v>1377</v>
      </c>
      <c r="C27" s="12">
        <v>608628</v>
      </c>
      <c r="D27" s="12">
        <v>18053854</v>
      </c>
      <c r="E27" s="12">
        <v>19626825</v>
      </c>
      <c r="F27" s="12">
        <v>9961634</v>
      </c>
      <c r="G27" s="12">
        <v>163537150</v>
      </c>
      <c r="H27" s="12">
        <v>613582486</v>
      </c>
      <c r="I27" s="12">
        <v>8290053</v>
      </c>
      <c r="J27" s="12">
        <v>3288628</v>
      </c>
      <c r="K27" s="12">
        <v>9452037</v>
      </c>
      <c r="L27" s="12">
        <v>125500000</v>
      </c>
      <c r="M27" s="12">
        <v>38679766</v>
      </c>
      <c r="N27" s="12">
        <v>111977274</v>
      </c>
      <c r="O27" s="12">
        <v>6818182</v>
      </c>
      <c r="P27" s="12">
        <v>608628</v>
      </c>
      <c r="Q27" s="12">
        <v>10568818</v>
      </c>
      <c r="R27" s="12">
        <v>39984253</v>
      </c>
      <c r="S27" s="12">
        <v>808628</v>
      </c>
      <c r="T27" s="12">
        <v>69104255</v>
      </c>
      <c r="U27" s="12">
        <v>0</v>
      </c>
      <c r="V27" s="12">
        <v>9772818</v>
      </c>
      <c r="W27" s="12">
        <v>76124927</v>
      </c>
      <c r="X27" s="12">
        <v>4281354</v>
      </c>
      <c r="Y27" s="12">
        <v>2700000</v>
      </c>
      <c r="Z27" s="12">
        <v>5138173</v>
      </c>
      <c r="AA27" s="12">
        <v>8690219</v>
      </c>
      <c r="AB27" s="12">
        <v>123164128</v>
      </c>
      <c r="AC27" s="12">
        <v>5555637</v>
      </c>
      <c r="AD27" s="12">
        <v>145320639</v>
      </c>
      <c r="AE27" s="12">
        <v>13838896</v>
      </c>
      <c r="AF27" s="12">
        <v>7608627</v>
      </c>
      <c r="AG27" s="12">
        <v>13761355</v>
      </c>
      <c r="AH27" s="12">
        <v>42262149</v>
      </c>
      <c r="AI27" s="12">
        <v>13355723</v>
      </c>
      <c r="AJ27" s="12">
        <v>0</v>
      </c>
      <c r="AK27" s="12">
        <v>0</v>
      </c>
      <c r="AL27" s="204">
        <v>1722025744</v>
      </c>
    </row>
    <row r="28" spans="1:38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0</v>
      </c>
      <c r="E28" s="12">
        <v>40143455</v>
      </c>
      <c r="F28" s="12">
        <v>0</v>
      </c>
      <c r="G28" s="12">
        <v>807904495</v>
      </c>
      <c r="H28" s="12">
        <v>10075227</v>
      </c>
      <c r="I28" s="12">
        <v>17565533</v>
      </c>
      <c r="J28" s="12">
        <v>0</v>
      </c>
      <c r="K28" s="12">
        <v>0</v>
      </c>
      <c r="L28" s="12">
        <v>48047597</v>
      </c>
      <c r="M28" s="12">
        <v>12418982</v>
      </c>
      <c r="N28" s="12">
        <v>242633402</v>
      </c>
      <c r="O28" s="12">
        <v>29918020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1208706711</v>
      </c>
    </row>
    <row r="29" spans="1:38" s="6" customFormat="1" ht="15" x14ac:dyDescent="0.25">
      <c r="A29" s="65" t="s">
        <v>39</v>
      </c>
      <c r="B29" s="7" t="s">
        <v>101</v>
      </c>
      <c r="C29" s="12">
        <v>190020854</v>
      </c>
      <c r="D29" s="12">
        <v>48415246</v>
      </c>
      <c r="E29" s="12">
        <v>0</v>
      </c>
      <c r="F29" s="12">
        <v>197984771</v>
      </c>
      <c r="G29" s="12">
        <v>461795842</v>
      </c>
      <c r="H29" s="12">
        <v>1383739819</v>
      </c>
      <c r="I29" s="12">
        <v>668339236</v>
      </c>
      <c r="J29" s="12">
        <v>0</v>
      </c>
      <c r="K29" s="12">
        <v>1342374486</v>
      </c>
      <c r="L29" s="12">
        <v>1730546999</v>
      </c>
      <c r="M29" s="12">
        <v>2427205609</v>
      </c>
      <c r="N29" s="12">
        <v>6834008041</v>
      </c>
      <c r="O29" s="12">
        <v>199773447</v>
      </c>
      <c r="P29" s="12">
        <v>0</v>
      </c>
      <c r="Q29" s="12">
        <v>0</v>
      </c>
      <c r="R29" s="12">
        <v>0</v>
      </c>
      <c r="S29" s="12">
        <v>0</v>
      </c>
      <c r="T29" s="12">
        <v>2723235906</v>
      </c>
      <c r="U29" s="12">
        <v>0</v>
      </c>
      <c r="V29" s="12">
        <v>646549370</v>
      </c>
      <c r="W29" s="12">
        <v>591923994</v>
      </c>
      <c r="X29" s="12">
        <v>0</v>
      </c>
      <c r="Y29" s="12">
        <v>0</v>
      </c>
      <c r="Z29" s="12">
        <v>0</v>
      </c>
      <c r="AA29" s="12">
        <v>0</v>
      </c>
      <c r="AB29" s="12">
        <v>57152253</v>
      </c>
      <c r="AC29" s="12">
        <v>7582057454</v>
      </c>
      <c r="AD29" s="12">
        <v>739291413</v>
      </c>
      <c r="AE29" s="12">
        <v>517247323</v>
      </c>
      <c r="AF29" s="12">
        <v>753081530</v>
      </c>
      <c r="AG29" s="12">
        <v>346318956</v>
      </c>
      <c r="AH29" s="12">
        <v>5110312583</v>
      </c>
      <c r="AI29" s="12">
        <v>756954717</v>
      </c>
      <c r="AJ29" s="12">
        <v>68709302</v>
      </c>
      <c r="AK29" s="12">
        <v>0</v>
      </c>
      <c r="AL29" s="204">
        <v>35377039151</v>
      </c>
    </row>
    <row r="30" spans="1:38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0</v>
      </c>
    </row>
    <row r="31" spans="1:38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6" customFormat="1" ht="15" x14ac:dyDescent="0.25">
      <c r="A32" s="110"/>
      <c r="B32" s="111" t="s">
        <v>1378</v>
      </c>
      <c r="C32" s="112">
        <v>358700136</v>
      </c>
      <c r="D32" s="112">
        <v>106554637</v>
      </c>
      <c r="E32" s="112">
        <v>200416290</v>
      </c>
      <c r="F32" s="112">
        <v>353654773</v>
      </c>
      <c r="G32" s="112">
        <v>2044357055</v>
      </c>
      <c r="H32" s="112">
        <v>2331396997</v>
      </c>
      <c r="I32" s="112">
        <v>867232343</v>
      </c>
      <c r="J32" s="112">
        <v>25653822</v>
      </c>
      <c r="K32" s="112">
        <v>1398133597</v>
      </c>
      <c r="L32" s="112">
        <v>2026980230</v>
      </c>
      <c r="M32" s="112">
        <v>2731412504</v>
      </c>
      <c r="N32" s="112">
        <v>7924749175</v>
      </c>
      <c r="O32" s="112">
        <v>564662073</v>
      </c>
      <c r="P32" s="112">
        <v>160012336</v>
      </c>
      <c r="Q32" s="112">
        <v>248059300</v>
      </c>
      <c r="R32" s="112">
        <v>274627442</v>
      </c>
      <c r="S32" s="112">
        <v>89888606</v>
      </c>
      <c r="T32" s="112">
        <v>3429967550</v>
      </c>
      <c r="U32" s="112">
        <v>0</v>
      </c>
      <c r="V32" s="112">
        <v>1450884802</v>
      </c>
      <c r="W32" s="112">
        <v>716772278</v>
      </c>
      <c r="X32" s="112">
        <v>226761348</v>
      </c>
      <c r="Y32" s="112">
        <v>23322700</v>
      </c>
      <c r="Z32" s="112">
        <v>44537476</v>
      </c>
      <c r="AA32" s="112">
        <v>28633525</v>
      </c>
      <c r="AB32" s="112">
        <v>1902588087</v>
      </c>
      <c r="AC32" s="112">
        <v>7645328064</v>
      </c>
      <c r="AD32" s="112">
        <v>1259492730</v>
      </c>
      <c r="AE32" s="112">
        <v>676073267</v>
      </c>
      <c r="AF32" s="112">
        <v>847574725</v>
      </c>
      <c r="AG32" s="112">
        <v>425616436</v>
      </c>
      <c r="AH32" s="112">
        <v>6305934055</v>
      </c>
      <c r="AI32" s="112">
        <v>826001613</v>
      </c>
      <c r="AJ32" s="112">
        <v>169461782</v>
      </c>
      <c r="AK32" s="112">
        <v>21711554</v>
      </c>
      <c r="AL32" s="209">
        <v>47707153308</v>
      </c>
    </row>
    <row r="33" spans="1:38" s="6" customFormat="1" ht="15" x14ac:dyDescent="0.25">
      <c r="A33" s="68"/>
      <c r="B33" s="18" t="s">
        <v>1390</v>
      </c>
      <c r="C33" s="15">
        <v>1795962133</v>
      </c>
      <c r="D33" s="15">
        <v>1711726547</v>
      </c>
      <c r="E33" s="15">
        <v>988341501</v>
      </c>
      <c r="F33" s="15">
        <v>400580528</v>
      </c>
      <c r="G33" s="15">
        <v>1914351260</v>
      </c>
      <c r="H33" s="15">
        <v>9066571160</v>
      </c>
      <c r="I33" s="15">
        <v>824672471</v>
      </c>
      <c r="J33" s="15">
        <v>390587104</v>
      </c>
      <c r="K33" s="15">
        <v>912041209</v>
      </c>
      <c r="L33" s="15">
        <v>1914416422</v>
      </c>
      <c r="M33" s="15">
        <v>452518185</v>
      </c>
      <c r="N33" s="15">
        <v>1385688976</v>
      </c>
      <c r="O33" s="15">
        <v>1043468142</v>
      </c>
      <c r="P33" s="15">
        <v>1410197458</v>
      </c>
      <c r="Q33" s="15">
        <v>79235413</v>
      </c>
      <c r="R33" s="15">
        <v>1217261033</v>
      </c>
      <c r="S33" s="15">
        <v>53267415</v>
      </c>
      <c r="T33" s="15">
        <v>3290434701</v>
      </c>
      <c r="U33" s="15">
        <v>0</v>
      </c>
      <c r="V33" s="15">
        <v>3581455112</v>
      </c>
      <c r="W33" s="15">
        <v>746679336</v>
      </c>
      <c r="X33" s="15">
        <v>2941170446</v>
      </c>
      <c r="Y33" s="15">
        <v>489751850</v>
      </c>
      <c r="Z33" s="15">
        <v>2502005058</v>
      </c>
      <c r="AA33" s="15">
        <v>149196926</v>
      </c>
      <c r="AB33" s="15">
        <v>7222953930</v>
      </c>
      <c r="AC33" s="15">
        <v>2050036246</v>
      </c>
      <c r="AD33" s="15">
        <v>14025059772</v>
      </c>
      <c r="AE33" s="15">
        <v>5469154758</v>
      </c>
      <c r="AF33" s="15">
        <v>883336206</v>
      </c>
      <c r="AG33" s="15">
        <v>1410430379</v>
      </c>
      <c r="AH33" s="15">
        <v>2795270282</v>
      </c>
      <c r="AI33" s="15">
        <v>845360950</v>
      </c>
      <c r="AJ33" s="15">
        <v>355473502</v>
      </c>
      <c r="AK33" s="15">
        <v>79249664</v>
      </c>
      <c r="AL33" s="210">
        <v>74397906075</v>
      </c>
    </row>
    <row r="34" spans="1:38" s="6" customFormat="1" ht="15" x14ac:dyDescent="0.25">
      <c r="A34" s="103"/>
      <c r="B34" s="19" t="s">
        <v>132</v>
      </c>
      <c r="C34" s="16">
        <v>1669444920</v>
      </c>
      <c r="D34" s="16">
        <v>1021870934</v>
      </c>
      <c r="E34" s="16">
        <v>1375150606</v>
      </c>
      <c r="F34" s="16">
        <v>894795937</v>
      </c>
      <c r="G34" s="16">
        <v>2799617851</v>
      </c>
      <c r="H34" s="16">
        <v>8462917106</v>
      </c>
      <c r="I34" s="16">
        <v>785160834</v>
      </c>
      <c r="J34" s="16">
        <v>366570328</v>
      </c>
      <c r="K34" s="16">
        <v>984716989</v>
      </c>
      <c r="L34" s="16">
        <v>4952060140</v>
      </c>
      <c r="M34" s="16">
        <v>893157485</v>
      </c>
      <c r="N34" s="16">
        <v>1137002366</v>
      </c>
      <c r="O34" s="16">
        <v>1549977004</v>
      </c>
      <c r="P34" s="16">
        <v>529991732</v>
      </c>
      <c r="Q34" s="16">
        <v>1211965053</v>
      </c>
      <c r="R34" s="16">
        <v>1160439252</v>
      </c>
      <c r="S34" s="16">
        <v>392456616</v>
      </c>
      <c r="T34" s="16">
        <v>3388249891</v>
      </c>
      <c r="U34" s="16">
        <v>0</v>
      </c>
      <c r="V34" s="16">
        <v>4413180249</v>
      </c>
      <c r="W34" s="16">
        <v>1935158813</v>
      </c>
      <c r="X34" s="16">
        <v>3456887329</v>
      </c>
      <c r="Y34" s="16">
        <v>694942783</v>
      </c>
      <c r="Z34" s="16">
        <v>3771006170</v>
      </c>
      <c r="AA34" s="16">
        <v>387291586</v>
      </c>
      <c r="AB34" s="16">
        <v>12968200754</v>
      </c>
      <c r="AC34" s="16">
        <v>2570039540</v>
      </c>
      <c r="AD34" s="16">
        <v>13182208043</v>
      </c>
      <c r="AE34" s="16">
        <v>3340367314</v>
      </c>
      <c r="AF34" s="16">
        <v>824698939</v>
      </c>
      <c r="AG34" s="16">
        <v>2691306991</v>
      </c>
      <c r="AH34" s="16">
        <v>3590284657</v>
      </c>
      <c r="AI34" s="16">
        <v>1162671770</v>
      </c>
      <c r="AJ34" s="16">
        <v>623390261</v>
      </c>
      <c r="AK34" s="16">
        <v>218228970</v>
      </c>
      <c r="AL34" s="211">
        <v>89405409213</v>
      </c>
    </row>
    <row r="35" spans="1:38" s="6" customFormat="1" ht="15" x14ac:dyDescent="0.25">
      <c r="A35" s="65" t="s">
        <v>35</v>
      </c>
      <c r="B35" s="6" t="s">
        <v>116</v>
      </c>
      <c r="C35" s="12">
        <v>456476699</v>
      </c>
      <c r="D35" s="12">
        <v>175517</v>
      </c>
      <c r="E35" s="12">
        <v>1769282</v>
      </c>
      <c r="F35" s="12">
        <v>34182920</v>
      </c>
      <c r="G35" s="12">
        <v>184860159</v>
      </c>
      <c r="H35" s="12">
        <v>589458604</v>
      </c>
      <c r="I35" s="12">
        <v>4383866</v>
      </c>
      <c r="J35" s="12">
        <v>33403654</v>
      </c>
      <c r="K35" s="12">
        <v>43007527</v>
      </c>
      <c r="L35" s="12">
        <v>1928510</v>
      </c>
      <c r="M35" s="12">
        <v>156840927</v>
      </c>
      <c r="N35" s="12">
        <v>274782142</v>
      </c>
      <c r="O35" s="12">
        <v>131521057</v>
      </c>
      <c r="P35" s="12">
        <v>1342944</v>
      </c>
      <c r="Q35" s="12">
        <v>37307659</v>
      </c>
      <c r="R35" s="12">
        <v>114244774</v>
      </c>
      <c r="S35" s="12">
        <v>8673558</v>
      </c>
      <c r="T35" s="12">
        <v>153565241</v>
      </c>
      <c r="U35" s="12">
        <v>0</v>
      </c>
      <c r="V35" s="12">
        <v>190258290</v>
      </c>
      <c r="W35" s="12">
        <v>115837896</v>
      </c>
      <c r="X35" s="12">
        <v>699325161</v>
      </c>
      <c r="Y35" s="12">
        <v>39701961</v>
      </c>
      <c r="Z35" s="12">
        <v>87155903</v>
      </c>
      <c r="AA35" s="12">
        <v>175517</v>
      </c>
      <c r="AB35" s="12">
        <v>809796300</v>
      </c>
      <c r="AC35" s="12">
        <v>169482734</v>
      </c>
      <c r="AD35" s="12">
        <v>1052242989</v>
      </c>
      <c r="AE35" s="12">
        <v>249495690</v>
      </c>
      <c r="AF35" s="12">
        <v>148804655</v>
      </c>
      <c r="AG35" s="12">
        <v>76001882</v>
      </c>
      <c r="AH35" s="12">
        <v>341903983</v>
      </c>
      <c r="AI35" s="12">
        <v>154445098</v>
      </c>
      <c r="AJ35" s="12">
        <v>55033613</v>
      </c>
      <c r="AK35" s="12">
        <v>11587461</v>
      </c>
      <c r="AL35" s="204">
        <v>6429174173</v>
      </c>
    </row>
    <row r="36" spans="1:38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0</v>
      </c>
    </row>
    <row r="37" spans="1:38" s="6" customFormat="1" ht="15" x14ac:dyDescent="0.25">
      <c r="A37" s="65" t="s">
        <v>41</v>
      </c>
      <c r="B37" s="6" t="s">
        <v>138</v>
      </c>
      <c r="C37" s="12">
        <v>259001047</v>
      </c>
      <c r="D37" s="12">
        <v>17001801</v>
      </c>
      <c r="E37" s="12">
        <v>0</v>
      </c>
      <c r="F37" s="12">
        <v>94840256</v>
      </c>
      <c r="G37" s="12">
        <v>101519795</v>
      </c>
      <c r="H37" s="12">
        <v>1274123519</v>
      </c>
      <c r="I37" s="12">
        <v>309466265</v>
      </c>
      <c r="J37" s="12">
        <v>0</v>
      </c>
      <c r="K37" s="12">
        <v>220893145</v>
      </c>
      <c r="L37" s="12">
        <v>969593546</v>
      </c>
      <c r="M37" s="12">
        <v>839290918</v>
      </c>
      <c r="N37" s="12">
        <v>684910534</v>
      </c>
      <c r="O37" s="12">
        <v>176541168</v>
      </c>
      <c r="P37" s="12">
        <v>793412</v>
      </c>
      <c r="Q37" s="12">
        <v>0</v>
      </c>
      <c r="R37" s="12">
        <v>95931957</v>
      </c>
      <c r="S37" s="12">
        <v>0</v>
      </c>
      <c r="T37" s="12">
        <v>620886650</v>
      </c>
      <c r="U37" s="12">
        <v>0</v>
      </c>
      <c r="V37" s="12">
        <v>559692528</v>
      </c>
      <c r="W37" s="12">
        <v>696489</v>
      </c>
      <c r="X37" s="12">
        <v>0</v>
      </c>
      <c r="Y37" s="12">
        <v>76893</v>
      </c>
      <c r="Z37" s="12">
        <v>458894</v>
      </c>
      <c r="AA37" s="12">
        <v>35467171</v>
      </c>
      <c r="AB37" s="12">
        <v>2709187688</v>
      </c>
      <c r="AC37" s="12">
        <v>453644883</v>
      </c>
      <c r="AD37" s="12">
        <v>1574529137</v>
      </c>
      <c r="AE37" s="12">
        <v>397892606</v>
      </c>
      <c r="AF37" s="12">
        <v>231774369</v>
      </c>
      <c r="AG37" s="12">
        <v>3164412</v>
      </c>
      <c r="AH37" s="12">
        <v>612966568</v>
      </c>
      <c r="AI37" s="12">
        <v>95480634</v>
      </c>
      <c r="AJ37" s="12">
        <v>154120003</v>
      </c>
      <c r="AK37" s="12">
        <v>2206865</v>
      </c>
      <c r="AL37" s="204">
        <v>12496153153</v>
      </c>
    </row>
    <row r="38" spans="1:38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04">
        <v>0</v>
      </c>
    </row>
    <row r="39" spans="1:38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6" customFormat="1" ht="15" x14ac:dyDescent="0.25">
      <c r="A40" s="65" t="s">
        <v>47</v>
      </c>
      <c r="B40" s="6" t="s">
        <v>119</v>
      </c>
      <c r="C40" s="12">
        <v>8862545</v>
      </c>
      <c r="D40" s="12">
        <v>7029857</v>
      </c>
      <c r="E40" s="12">
        <v>11294326</v>
      </c>
      <c r="F40" s="12">
        <v>2168432</v>
      </c>
      <c r="G40" s="12">
        <v>38608137</v>
      </c>
      <c r="H40" s="12">
        <v>110310199</v>
      </c>
      <c r="I40" s="12">
        <v>358407881</v>
      </c>
      <c r="J40" s="12">
        <v>82077183</v>
      </c>
      <c r="K40" s="12">
        <v>347787</v>
      </c>
      <c r="L40" s="12">
        <v>63768814</v>
      </c>
      <c r="M40" s="12">
        <v>59309780</v>
      </c>
      <c r="N40" s="12">
        <v>72952714</v>
      </c>
      <c r="O40" s="12">
        <v>16107164</v>
      </c>
      <c r="P40" s="12">
        <v>3771361</v>
      </c>
      <c r="Q40" s="12">
        <v>3250283</v>
      </c>
      <c r="R40" s="12">
        <v>18454905</v>
      </c>
      <c r="S40" s="12">
        <v>164000</v>
      </c>
      <c r="T40" s="12">
        <v>3704140386</v>
      </c>
      <c r="U40" s="12">
        <v>0</v>
      </c>
      <c r="V40" s="12">
        <v>33549029</v>
      </c>
      <c r="W40" s="12">
        <v>15623288</v>
      </c>
      <c r="X40" s="12">
        <v>19286715</v>
      </c>
      <c r="Y40" s="12">
        <v>539253</v>
      </c>
      <c r="Z40" s="12">
        <v>8635117</v>
      </c>
      <c r="AA40" s="12">
        <v>20883175</v>
      </c>
      <c r="AB40" s="12">
        <v>5277435</v>
      </c>
      <c r="AC40" s="12">
        <v>45925100</v>
      </c>
      <c r="AD40" s="12">
        <v>427930737</v>
      </c>
      <c r="AE40" s="12">
        <v>72257265</v>
      </c>
      <c r="AF40" s="12">
        <v>60210540</v>
      </c>
      <c r="AG40" s="12">
        <v>2929520</v>
      </c>
      <c r="AH40" s="12">
        <v>176740134</v>
      </c>
      <c r="AI40" s="12">
        <v>9915294</v>
      </c>
      <c r="AJ40" s="12">
        <v>183131</v>
      </c>
      <c r="AK40" s="12">
        <v>695296</v>
      </c>
      <c r="AL40" s="204">
        <v>5461606783</v>
      </c>
    </row>
    <row r="41" spans="1:38" s="6" customFormat="1" ht="18.75" customHeight="1" x14ac:dyDescent="0.25">
      <c r="A41" s="114"/>
      <c r="B41" s="115" t="s">
        <v>133</v>
      </c>
      <c r="C41" s="116">
        <v>724340291</v>
      </c>
      <c r="D41" s="116">
        <v>24207175</v>
      </c>
      <c r="E41" s="116">
        <v>13063608</v>
      </c>
      <c r="F41" s="116">
        <v>131191608</v>
      </c>
      <c r="G41" s="116">
        <v>324988091</v>
      </c>
      <c r="H41" s="116">
        <v>1973892322</v>
      </c>
      <c r="I41" s="116">
        <v>672258012</v>
      </c>
      <c r="J41" s="116">
        <v>115480837</v>
      </c>
      <c r="K41" s="116">
        <v>264248459</v>
      </c>
      <c r="L41" s="116">
        <v>1035290870</v>
      </c>
      <c r="M41" s="116">
        <v>1055441625</v>
      </c>
      <c r="N41" s="116">
        <v>1032645390</v>
      </c>
      <c r="O41" s="116">
        <v>324169389</v>
      </c>
      <c r="P41" s="116">
        <v>5907717</v>
      </c>
      <c r="Q41" s="116">
        <v>40557942</v>
      </c>
      <c r="R41" s="116">
        <v>228631636</v>
      </c>
      <c r="S41" s="116">
        <v>8837558</v>
      </c>
      <c r="T41" s="116">
        <v>4478592277</v>
      </c>
      <c r="U41" s="116">
        <v>0</v>
      </c>
      <c r="V41" s="116">
        <v>783499847</v>
      </c>
      <c r="W41" s="116">
        <v>132157673</v>
      </c>
      <c r="X41" s="116">
        <v>718611876</v>
      </c>
      <c r="Y41" s="116">
        <v>40318107</v>
      </c>
      <c r="Z41" s="116">
        <v>96249914</v>
      </c>
      <c r="AA41" s="116">
        <v>56525863</v>
      </c>
      <c r="AB41" s="116">
        <v>3524261423</v>
      </c>
      <c r="AC41" s="116">
        <v>669052717</v>
      </c>
      <c r="AD41" s="116">
        <v>3054702863</v>
      </c>
      <c r="AE41" s="116">
        <v>719645561</v>
      </c>
      <c r="AF41" s="116">
        <v>440789564</v>
      </c>
      <c r="AG41" s="116">
        <v>82095814</v>
      </c>
      <c r="AH41" s="116">
        <v>1131610685</v>
      </c>
      <c r="AI41" s="116">
        <v>259841026</v>
      </c>
      <c r="AJ41" s="116">
        <v>209336747</v>
      </c>
      <c r="AK41" s="116">
        <v>14489622</v>
      </c>
      <c r="AL41" s="212">
        <v>24386934109</v>
      </c>
    </row>
    <row r="42" spans="1:38" s="6" customFormat="1" ht="15" x14ac:dyDescent="0.25">
      <c r="A42" s="65" t="s">
        <v>52</v>
      </c>
      <c r="B42" s="6" t="s">
        <v>120</v>
      </c>
      <c r="C42" s="12">
        <v>887976519</v>
      </c>
      <c r="D42" s="12">
        <v>330237760</v>
      </c>
      <c r="E42" s="12">
        <v>524202085</v>
      </c>
      <c r="F42" s="12">
        <v>167653055</v>
      </c>
      <c r="G42" s="12">
        <v>1113972518</v>
      </c>
      <c r="H42" s="12">
        <v>5493855183</v>
      </c>
      <c r="I42" s="12">
        <v>653518400</v>
      </c>
      <c r="J42" s="12">
        <v>144358339</v>
      </c>
      <c r="K42" s="12">
        <v>314252790</v>
      </c>
      <c r="L42" s="12">
        <v>723222424</v>
      </c>
      <c r="M42" s="12">
        <v>1124632374</v>
      </c>
      <c r="N42" s="12">
        <v>1788137624</v>
      </c>
      <c r="O42" s="12">
        <v>546905821</v>
      </c>
      <c r="P42" s="12">
        <v>429281178</v>
      </c>
      <c r="Q42" s="12">
        <v>185839147</v>
      </c>
      <c r="R42" s="12">
        <v>696744563</v>
      </c>
      <c r="S42" s="12">
        <v>71651805</v>
      </c>
      <c r="T42" s="12">
        <v>1601260657</v>
      </c>
      <c r="U42" s="12">
        <v>0</v>
      </c>
      <c r="V42" s="12">
        <v>1954613215</v>
      </c>
      <c r="W42" s="12">
        <v>541135921</v>
      </c>
      <c r="X42" s="12">
        <v>1694602713</v>
      </c>
      <c r="Y42" s="12">
        <v>253707516</v>
      </c>
      <c r="Z42" s="12">
        <v>1746957391</v>
      </c>
      <c r="AA42" s="12">
        <v>96468321</v>
      </c>
      <c r="AB42" s="12">
        <v>12109235539</v>
      </c>
      <c r="AC42" s="12">
        <v>1243000248</v>
      </c>
      <c r="AD42" s="12">
        <v>4914299381</v>
      </c>
      <c r="AE42" s="12">
        <v>1858769984</v>
      </c>
      <c r="AF42" s="12">
        <v>712007413</v>
      </c>
      <c r="AG42" s="12">
        <v>597224577</v>
      </c>
      <c r="AH42" s="12">
        <v>1570799935</v>
      </c>
      <c r="AI42" s="12">
        <v>496316084</v>
      </c>
      <c r="AJ42" s="12">
        <v>150820140</v>
      </c>
      <c r="AK42" s="12">
        <v>24614769</v>
      </c>
      <c r="AL42" s="204">
        <v>46762275389</v>
      </c>
    </row>
    <row r="43" spans="1:38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1832144</v>
      </c>
      <c r="K43" s="12">
        <v>6071412</v>
      </c>
      <c r="L43" s="12">
        <v>0</v>
      </c>
      <c r="M43" s="12">
        <v>0</v>
      </c>
      <c r="N43" s="12">
        <v>0</v>
      </c>
      <c r="O43" s="12">
        <v>983100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3956044</v>
      </c>
      <c r="X43" s="12">
        <v>0</v>
      </c>
      <c r="Y43" s="12">
        <v>0</v>
      </c>
      <c r="Z43" s="12">
        <v>0</v>
      </c>
      <c r="AA43" s="12">
        <v>20000000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32842700</v>
      </c>
    </row>
    <row r="44" spans="1:38" s="6" customFormat="1" ht="15" x14ac:dyDescent="0.25">
      <c r="A44" s="65" t="s">
        <v>60</v>
      </c>
      <c r="B44" s="6" t="s">
        <v>140</v>
      </c>
      <c r="C44" s="12">
        <v>35872281</v>
      </c>
      <c r="D44" s="12">
        <v>226767500</v>
      </c>
      <c r="E44" s="12">
        <v>187936861</v>
      </c>
      <c r="F44" s="12">
        <v>0</v>
      </c>
      <c r="G44" s="12">
        <v>116100012</v>
      </c>
      <c r="H44" s="12">
        <v>227258897</v>
      </c>
      <c r="I44" s="12">
        <v>60493348</v>
      </c>
      <c r="J44" s="12">
        <v>16332411</v>
      </c>
      <c r="K44" s="12">
        <v>38044145</v>
      </c>
      <c r="L44" s="12">
        <v>21271505</v>
      </c>
      <c r="M44" s="12">
        <v>4636663</v>
      </c>
      <c r="N44" s="12">
        <v>434589040</v>
      </c>
      <c r="O44" s="12">
        <v>137811471</v>
      </c>
      <c r="P44" s="12">
        <v>111355180</v>
      </c>
      <c r="Q44" s="12">
        <v>115561964</v>
      </c>
      <c r="R44" s="12">
        <v>0</v>
      </c>
      <c r="S44" s="12">
        <v>22448386</v>
      </c>
      <c r="T44" s="12">
        <v>71149714</v>
      </c>
      <c r="U44" s="12">
        <v>0</v>
      </c>
      <c r="V44" s="12">
        <v>0</v>
      </c>
      <c r="W44" s="12">
        <v>87916893</v>
      </c>
      <c r="X44" s="12">
        <v>635794934</v>
      </c>
      <c r="Y44" s="12">
        <v>85590658</v>
      </c>
      <c r="Z44" s="12">
        <v>145615383</v>
      </c>
      <c r="AA44" s="12">
        <v>4323612</v>
      </c>
      <c r="AB44" s="12">
        <v>243787725</v>
      </c>
      <c r="AC44" s="12">
        <v>504197011</v>
      </c>
      <c r="AD44" s="12">
        <v>313223437</v>
      </c>
      <c r="AE44" s="12">
        <v>468801112</v>
      </c>
      <c r="AF44" s="12">
        <v>19452139</v>
      </c>
      <c r="AG44" s="12">
        <v>121186091</v>
      </c>
      <c r="AH44" s="12">
        <v>296998264</v>
      </c>
      <c r="AI44" s="12">
        <v>124178592</v>
      </c>
      <c r="AJ44" s="12">
        <v>0</v>
      </c>
      <c r="AK44" s="12">
        <v>65114893</v>
      </c>
      <c r="AL44" s="204">
        <v>4943810122</v>
      </c>
    </row>
    <row r="45" spans="1:38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6" customFormat="1" ht="15" x14ac:dyDescent="0.25">
      <c r="A46" s="65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6" customFormat="1" ht="15" x14ac:dyDescent="0.25">
      <c r="A47" s="65" t="s">
        <v>65</v>
      </c>
      <c r="B47" s="6" t="s">
        <v>123</v>
      </c>
      <c r="C47" s="12">
        <v>966958079</v>
      </c>
      <c r="D47" s="12">
        <v>1509057572</v>
      </c>
      <c r="E47" s="12">
        <v>326520457</v>
      </c>
      <c r="F47" s="12">
        <v>476206405</v>
      </c>
      <c r="G47" s="12">
        <v>1684393765</v>
      </c>
      <c r="H47" s="12">
        <v>6145718719</v>
      </c>
      <c r="I47" s="12">
        <v>626235336</v>
      </c>
      <c r="J47" s="12">
        <v>304983579</v>
      </c>
      <c r="K47" s="12">
        <v>1333499385</v>
      </c>
      <c r="L47" s="12">
        <v>2153621484</v>
      </c>
      <c r="M47" s="12">
        <v>954152861</v>
      </c>
      <c r="N47" s="12">
        <v>952337037</v>
      </c>
      <c r="O47" s="12">
        <v>1039594816</v>
      </c>
      <c r="P47" s="12">
        <v>516876627</v>
      </c>
      <c r="Q47" s="12">
        <v>331991107</v>
      </c>
      <c r="R47" s="12">
        <v>1086956418</v>
      </c>
      <c r="S47" s="12">
        <v>163216820</v>
      </c>
      <c r="T47" s="12">
        <v>1678936895</v>
      </c>
      <c r="U47" s="12">
        <v>23051704</v>
      </c>
      <c r="V47" s="12">
        <v>2270396480</v>
      </c>
      <c r="W47" s="12">
        <v>670607450</v>
      </c>
      <c r="X47" s="12">
        <v>1266737339</v>
      </c>
      <c r="Y47" s="12">
        <v>331362827</v>
      </c>
      <c r="Z47" s="12">
        <v>664641649</v>
      </c>
      <c r="AA47" s="12">
        <v>172678024</v>
      </c>
      <c r="AB47" s="12">
        <v>2310959847</v>
      </c>
      <c r="AC47" s="12">
        <v>1323553897</v>
      </c>
      <c r="AD47" s="12">
        <v>4931671804</v>
      </c>
      <c r="AE47" s="12">
        <v>2637697929</v>
      </c>
      <c r="AF47" s="12">
        <v>496295251</v>
      </c>
      <c r="AG47" s="12">
        <v>2124417310</v>
      </c>
      <c r="AH47" s="12">
        <v>1998409963</v>
      </c>
      <c r="AI47" s="12">
        <v>618176985</v>
      </c>
      <c r="AJ47" s="12">
        <v>334125459</v>
      </c>
      <c r="AK47" s="12">
        <v>204736340</v>
      </c>
      <c r="AL47" s="204">
        <v>44630777620</v>
      </c>
    </row>
    <row r="48" spans="1:38" s="6" customFormat="1" ht="15" x14ac:dyDescent="0.25">
      <c r="A48" s="65" t="s">
        <v>67</v>
      </c>
      <c r="B48" s="6" t="s">
        <v>124</v>
      </c>
      <c r="C48" s="12">
        <v>234692888</v>
      </c>
      <c r="D48" s="12">
        <v>24352403</v>
      </c>
      <c r="E48" s="12">
        <v>27917777</v>
      </c>
      <c r="F48" s="12">
        <v>11081835</v>
      </c>
      <c r="G48" s="12">
        <v>33697458</v>
      </c>
      <c r="H48" s="12">
        <v>916934657</v>
      </c>
      <c r="I48" s="12">
        <v>138754174</v>
      </c>
      <c r="J48" s="12">
        <v>107526883</v>
      </c>
      <c r="K48" s="12">
        <v>58028666</v>
      </c>
      <c r="L48" s="12">
        <v>161091174</v>
      </c>
      <c r="M48" s="12">
        <v>789974610</v>
      </c>
      <c r="N48" s="12">
        <v>21102252</v>
      </c>
      <c r="O48" s="12">
        <v>59415947</v>
      </c>
      <c r="P48" s="12">
        <v>27788913</v>
      </c>
      <c r="Q48" s="12">
        <v>39932510</v>
      </c>
      <c r="R48" s="12">
        <v>165400486</v>
      </c>
      <c r="S48" s="12">
        <v>11073226</v>
      </c>
      <c r="T48" s="12">
        <v>3858387006</v>
      </c>
      <c r="U48" s="12">
        <v>0</v>
      </c>
      <c r="V48" s="12">
        <v>129314577</v>
      </c>
      <c r="W48" s="12">
        <v>29845274</v>
      </c>
      <c r="X48" s="12">
        <v>537058522</v>
      </c>
      <c r="Y48" s="12">
        <v>70153721</v>
      </c>
      <c r="Z48" s="12">
        <v>13000536</v>
      </c>
      <c r="AA48" s="12">
        <v>27724981</v>
      </c>
      <c r="AB48" s="12">
        <v>206807876</v>
      </c>
      <c r="AC48" s="12">
        <v>33046877</v>
      </c>
      <c r="AD48" s="12">
        <v>175118281</v>
      </c>
      <c r="AE48" s="12">
        <v>764492062</v>
      </c>
      <c r="AF48" s="12">
        <v>70621087</v>
      </c>
      <c r="AG48" s="12">
        <v>8280119</v>
      </c>
      <c r="AH48" s="12">
        <v>588070070</v>
      </c>
      <c r="AI48" s="12">
        <v>34592008</v>
      </c>
      <c r="AJ48" s="12">
        <v>57071924</v>
      </c>
      <c r="AK48" s="12">
        <v>242752</v>
      </c>
      <c r="AL48" s="204">
        <v>9432593532</v>
      </c>
    </row>
    <row r="49" spans="1:38" s="6" customFormat="1" ht="15" x14ac:dyDescent="0.25">
      <c r="A49" s="114"/>
      <c r="B49" s="115" t="s">
        <v>134</v>
      </c>
      <c r="C49" s="116">
        <v>2125499767</v>
      </c>
      <c r="D49" s="116">
        <v>2090415235</v>
      </c>
      <c r="E49" s="116">
        <v>1066577180</v>
      </c>
      <c r="F49" s="116">
        <v>654941295</v>
      </c>
      <c r="G49" s="116">
        <v>2948163753</v>
      </c>
      <c r="H49" s="116">
        <v>12783767456</v>
      </c>
      <c r="I49" s="116">
        <v>1479001258</v>
      </c>
      <c r="J49" s="116">
        <v>575033356</v>
      </c>
      <c r="K49" s="116">
        <v>1749896398</v>
      </c>
      <c r="L49" s="116">
        <v>3059206587</v>
      </c>
      <c r="M49" s="116">
        <v>2873396508</v>
      </c>
      <c r="N49" s="116">
        <v>3196165953</v>
      </c>
      <c r="O49" s="116">
        <v>1784711155</v>
      </c>
      <c r="P49" s="116">
        <v>1085301898</v>
      </c>
      <c r="Q49" s="116">
        <v>673324728</v>
      </c>
      <c r="R49" s="116">
        <v>1949101467</v>
      </c>
      <c r="S49" s="116">
        <v>268390237</v>
      </c>
      <c r="T49" s="116">
        <v>7209734272</v>
      </c>
      <c r="U49" s="116">
        <v>23051704</v>
      </c>
      <c r="V49" s="116">
        <v>4354324272</v>
      </c>
      <c r="W49" s="116">
        <v>1333461582</v>
      </c>
      <c r="X49" s="116">
        <v>4134193508</v>
      </c>
      <c r="Y49" s="116">
        <v>740814722</v>
      </c>
      <c r="Z49" s="116">
        <v>2570214959</v>
      </c>
      <c r="AA49" s="116">
        <v>321194938</v>
      </c>
      <c r="AB49" s="116">
        <v>14870790987</v>
      </c>
      <c r="AC49" s="116">
        <v>3103798033</v>
      </c>
      <c r="AD49" s="116">
        <v>10334312903</v>
      </c>
      <c r="AE49" s="116">
        <v>5729761087</v>
      </c>
      <c r="AF49" s="116">
        <v>1298375890</v>
      </c>
      <c r="AG49" s="116">
        <v>2851108097</v>
      </c>
      <c r="AH49" s="116">
        <v>4454278232</v>
      </c>
      <c r="AI49" s="116">
        <v>1273263669</v>
      </c>
      <c r="AJ49" s="116">
        <v>542017523</v>
      </c>
      <c r="AK49" s="116">
        <v>294708754</v>
      </c>
      <c r="AL49" s="212">
        <v>105802299363</v>
      </c>
    </row>
    <row r="50" spans="1:38" s="6" customFormat="1" ht="15" x14ac:dyDescent="0.25">
      <c r="A50" s="68"/>
      <c r="B50" s="18" t="s">
        <v>135</v>
      </c>
      <c r="C50" s="14">
        <v>-1401159476</v>
      </c>
      <c r="D50" s="14">
        <v>-2066208060</v>
      </c>
      <c r="E50" s="14">
        <v>-1053513572</v>
      </c>
      <c r="F50" s="14">
        <v>-523749687</v>
      </c>
      <c r="G50" s="14">
        <v>-2623175662</v>
      </c>
      <c r="H50" s="14">
        <v>-10809875134</v>
      </c>
      <c r="I50" s="14">
        <v>-806743246</v>
      </c>
      <c r="J50" s="14">
        <v>-459552519</v>
      </c>
      <c r="K50" s="14">
        <v>-1485647939</v>
      </c>
      <c r="L50" s="14">
        <v>-2023915717</v>
      </c>
      <c r="M50" s="14">
        <v>-1817954883</v>
      </c>
      <c r="N50" s="14">
        <v>-2163520563</v>
      </c>
      <c r="O50" s="14">
        <v>-1460541766</v>
      </c>
      <c r="P50" s="14">
        <v>-1079394181</v>
      </c>
      <c r="Q50" s="14">
        <v>-632766786</v>
      </c>
      <c r="R50" s="14">
        <v>-1720469831</v>
      </c>
      <c r="S50" s="14">
        <v>-259552679</v>
      </c>
      <c r="T50" s="14">
        <v>-2731141995</v>
      </c>
      <c r="U50" s="14">
        <v>-23051704</v>
      </c>
      <c r="V50" s="14">
        <v>-3570824425</v>
      </c>
      <c r="W50" s="14">
        <v>-1201303909</v>
      </c>
      <c r="X50" s="14">
        <v>-3415581632</v>
      </c>
      <c r="Y50" s="14">
        <v>-700496615</v>
      </c>
      <c r="Z50" s="14">
        <v>-2473965045</v>
      </c>
      <c r="AA50" s="14">
        <v>-264669075</v>
      </c>
      <c r="AB50" s="14">
        <v>-11346529564</v>
      </c>
      <c r="AC50" s="14">
        <v>-2434745316</v>
      </c>
      <c r="AD50" s="14">
        <v>-7279610040</v>
      </c>
      <c r="AE50" s="14">
        <v>-5010115526</v>
      </c>
      <c r="AF50" s="14">
        <v>-857586326</v>
      </c>
      <c r="AG50" s="14">
        <v>-2769012283</v>
      </c>
      <c r="AH50" s="14">
        <v>-3322667547</v>
      </c>
      <c r="AI50" s="14">
        <v>-1013422643</v>
      </c>
      <c r="AJ50" s="14">
        <v>-332680776</v>
      </c>
      <c r="AK50" s="14">
        <v>-280219132</v>
      </c>
      <c r="AL50" s="207">
        <v>-81415365254</v>
      </c>
    </row>
    <row r="51" spans="1:38" s="6" customFormat="1" ht="15" x14ac:dyDescent="0.25">
      <c r="A51" s="103"/>
      <c r="B51" s="19" t="s">
        <v>136</v>
      </c>
      <c r="C51" s="17">
        <v>268285444</v>
      </c>
      <c r="D51" s="17">
        <v>-1044337126</v>
      </c>
      <c r="E51" s="17">
        <v>321637034</v>
      </c>
      <c r="F51" s="17">
        <v>371046250</v>
      </c>
      <c r="G51" s="17">
        <v>176442189</v>
      </c>
      <c r="H51" s="17">
        <v>-2346958028</v>
      </c>
      <c r="I51" s="17">
        <v>-21582412</v>
      </c>
      <c r="J51" s="17">
        <v>-92982191</v>
      </c>
      <c r="K51" s="17">
        <v>-500930950</v>
      </c>
      <c r="L51" s="17">
        <v>2928144423</v>
      </c>
      <c r="M51" s="17">
        <v>-924797398</v>
      </c>
      <c r="N51" s="17">
        <v>-1026518197</v>
      </c>
      <c r="O51" s="17">
        <v>89435238</v>
      </c>
      <c r="P51" s="17">
        <v>-549402449</v>
      </c>
      <c r="Q51" s="17">
        <v>579198267</v>
      </c>
      <c r="R51" s="17">
        <v>-560030579</v>
      </c>
      <c r="S51" s="17">
        <v>132903937</v>
      </c>
      <c r="T51" s="17">
        <v>657107896</v>
      </c>
      <c r="U51" s="17">
        <v>-23051704</v>
      </c>
      <c r="V51" s="17">
        <v>842355824</v>
      </c>
      <c r="W51" s="17">
        <v>733854904</v>
      </c>
      <c r="X51" s="17">
        <v>41305697</v>
      </c>
      <c r="Y51" s="17">
        <v>-5553832</v>
      </c>
      <c r="Z51" s="17">
        <v>1297041125</v>
      </c>
      <c r="AA51" s="17">
        <v>122622511</v>
      </c>
      <c r="AB51" s="17">
        <v>1621671190</v>
      </c>
      <c r="AC51" s="17">
        <v>135294224</v>
      </c>
      <c r="AD51" s="17">
        <v>5902598003</v>
      </c>
      <c r="AE51" s="17">
        <v>-1669748212</v>
      </c>
      <c r="AF51" s="17">
        <v>-32887387</v>
      </c>
      <c r="AG51" s="17">
        <v>-77705292</v>
      </c>
      <c r="AH51" s="17">
        <v>267617110</v>
      </c>
      <c r="AI51" s="17">
        <v>149249127</v>
      </c>
      <c r="AJ51" s="17">
        <v>290709485</v>
      </c>
      <c r="AK51" s="17">
        <v>-61990162</v>
      </c>
      <c r="AL51" s="213">
        <v>7990043959</v>
      </c>
    </row>
    <row r="52" spans="1:38" s="6" customFormat="1" ht="15" x14ac:dyDescent="0.25">
      <c r="A52" s="66" t="s">
        <v>46</v>
      </c>
      <c r="B52" s="8" t="s">
        <v>125</v>
      </c>
      <c r="C52" s="12">
        <v>348637546</v>
      </c>
      <c r="D52" s="12">
        <v>101290555</v>
      </c>
      <c r="E52" s="12">
        <v>247724792</v>
      </c>
      <c r="F52" s="12">
        <v>131597417</v>
      </c>
      <c r="G52" s="12">
        <v>435105187</v>
      </c>
      <c r="H52" s="12">
        <v>1438402414</v>
      </c>
      <c r="I52" s="12">
        <v>165123221</v>
      </c>
      <c r="J52" s="12">
        <v>214213359</v>
      </c>
      <c r="K52" s="12">
        <v>146545230</v>
      </c>
      <c r="L52" s="12">
        <v>2209637807</v>
      </c>
      <c r="M52" s="12">
        <v>269498686</v>
      </c>
      <c r="N52" s="12">
        <v>167229862</v>
      </c>
      <c r="O52" s="12">
        <v>115396687</v>
      </c>
      <c r="P52" s="12">
        <v>138502998</v>
      </c>
      <c r="Q52" s="12">
        <v>123515267</v>
      </c>
      <c r="R52" s="12">
        <v>294953528</v>
      </c>
      <c r="S52" s="12">
        <v>67527447</v>
      </c>
      <c r="T52" s="12">
        <v>1241778800</v>
      </c>
      <c r="U52" s="12">
        <v>28847619</v>
      </c>
      <c r="V52" s="12">
        <v>1176857391</v>
      </c>
      <c r="W52" s="12">
        <v>118589699</v>
      </c>
      <c r="X52" s="12">
        <v>366070824</v>
      </c>
      <c r="Y52" s="12">
        <v>110408115</v>
      </c>
      <c r="Z52" s="12">
        <v>331500391</v>
      </c>
      <c r="AA52" s="12">
        <v>91824596</v>
      </c>
      <c r="AB52" s="12">
        <v>1225163335</v>
      </c>
      <c r="AC52" s="12">
        <v>490939561</v>
      </c>
      <c r="AD52" s="12">
        <v>3764704257</v>
      </c>
      <c r="AE52" s="12">
        <v>560385260</v>
      </c>
      <c r="AF52" s="12">
        <v>146475958</v>
      </c>
      <c r="AG52" s="12">
        <v>215760604</v>
      </c>
      <c r="AH52" s="12">
        <v>534635712</v>
      </c>
      <c r="AI52" s="12">
        <v>132722336</v>
      </c>
      <c r="AJ52" s="12">
        <v>163962615</v>
      </c>
      <c r="AK52" s="12">
        <v>33395642</v>
      </c>
      <c r="AL52" s="204">
        <v>17348924718</v>
      </c>
    </row>
    <row r="53" spans="1:38" s="6" customFormat="1" ht="15" x14ac:dyDescent="0.25">
      <c r="A53" s="66" t="s">
        <v>66</v>
      </c>
      <c r="B53" s="8" t="s">
        <v>126</v>
      </c>
      <c r="C53" s="12">
        <v>185198199</v>
      </c>
      <c r="D53" s="12">
        <v>15788382</v>
      </c>
      <c r="E53" s="12">
        <v>34188115</v>
      </c>
      <c r="F53" s="12">
        <v>18464751</v>
      </c>
      <c r="G53" s="12">
        <v>9340794</v>
      </c>
      <c r="H53" s="12">
        <v>655810670</v>
      </c>
      <c r="I53" s="12">
        <v>68117496</v>
      </c>
      <c r="J53" s="12">
        <v>73777342</v>
      </c>
      <c r="K53" s="12">
        <v>8604435</v>
      </c>
      <c r="L53" s="12">
        <v>472915417</v>
      </c>
      <c r="M53" s="12">
        <v>93824547</v>
      </c>
      <c r="N53" s="12">
        <v>86219900</v>
      </c>
      <c r="O53" s="12">
        <v>30337458</v>
      </c>
      <c r="P53" s="12">
        <v>14800614</v>
      </c>
      <c r="Q53" s="12">
        <v>15543395</v>
      </c>
      <c r="R53" s="12">
        <v>36381804</v>
      </c>
      <c r="S53" s="12">
        <v>7834505</v>
      </c>
      <c r="T53" s="12">
        <v>896770996</v>
      </c>
      <c r="U53" s="12">
        <v>0</v>
      </c>
      <c r="V53" s="12">
        <v>288599868</v>
      </c>
      <c r="W53" s="12">
        <v>30248214</v>
      </c>
      <c r="X53" s="12">
        <v>85928866</v>
      </c>
      <c r="Y53" s="12">
        <v>15160075</v>
      </c>
      <c r="Z53" s="12">
        <v>13840189</v>
      </c>
      <c r="AA53" s="12">
        <v>27748508</v>
      </c>
      <c r="AB53" s="12">
        <v>652184234</v>
      </c>
      <c r="AC53" s="12">
        <v>149231593</v>
      </c>
      <c r="AD53" s="12">
        <v>2336210825</v>
      </c>
      <c r="AE53" s="12">
        <v>112490291</v>
      </c>
      <c r="AF53" s="12">
        <v>18539436</v>
      </c>
      <c r="AG53" s="12">
        <v>14498255</v>
      </c>
      <c r="AH53" s="12">
        <v>274733492</v>
      </c>
      <c r="AI53" s="12">
        <v>45422035</v>
      </c>
      <c r="AJ53" s="12">
        <v>9247618</v>
      </c>
      <c r="AK53" s="12">
        <v>8222224</v>
      </c>
      <c r="AL53" s="204">
        <v>6806224543</v>
      </c>
    </row>
    <row r="54" spans="1:38" s="6" customFormat="1" ht="15" x14ac:dyDescent="0.25">
      <c r="A54" s="68"/>
      <c r="B54" s="18" t="s">
        <v>137</v>
      </c>
      <c r="C54" s="14">
        <v>163439347</v>
      </c>
      <c r="D54" s="14">
        <v>85502173</v>
      </c>
      <c r="E54" s="14">
        <v>213536677</v>
      </c>
      <c r="F54" s="14">
        <v>113132666</v>
      </c>
      <c r="G54" s="14">
        <v>425764393</v>
      </c>
      <c r="H54" s="14">
        <v>782591744</v>
      </c>
      <c r="I54" s="14">
        <v>97005725</v>
      </c>
      <c r="J54" s="14">
        <v>140436017</v>
      </c>
      <c r="K54" s="14">
        <v>137940795</v>
      </c>
      <c r="L54" s="14">
        <v>1736722390</v>
      </c>
      <c r="M54" s="14">
        <v>175674139</v>
      </c>
      <c r="N54" s="14">
        <v>81009962</v>
      </c>
      <c r="O54" s="14">
        <v>85059229</v>
      </c>
      <c r="P54" s="14">
        <v>123702384</v>
      </c>
      <c r="Q54" s="14">
        <v>107971872</v>
      </c>
      <c r="R54" s="14">
        <v>258571724</v>
      </c>
      <c r="S54" s="14">
        <v>59692942</v>
      </c>
      <c r="T54" s="14">
        <v>345007804</v>
      </c>
      <c r="U54" s="14">
        <v>28847619</v>
      </c>
      <c r="V54" s="14">
        <v>888257523</v>
      </c>
      <c r="W54" s="14">
        <v>88341485</v>
      </c>
      <c r="X54" s="14">
        <v>280141958</v>
      </c>
      <c r="Y54" s="14">
        <v>95248040</v>
      </c>
      <c r="Z54" s="14">
        <v>317660202</v>
      </c>
      <c r="AA54" s="14">
        <v>64076088</v>
      </c>
      <c r="AB54" s="14">
        <v>572979101</v>
      </c>
      <c r="AC54" s="14">
        <v>341707968</v>
      </c>
      <c r="AD54" s="14">
        <v>1428493432</v>
      </c>
      <c r="AE54" s="14">
        <v>447894969</v>
      </c>
      <c r="AF54" s="14">
        <v>127936522</v>
      </c>
      <c r="AG54" s="14">
        <v>201262349</v>
      </c>
      <c r="AH54" s="14">
        <v>259902220</v>
      </c>
      <c r="AI54" s="14">
        <v>87300301</v>
      </c>
      <c r="AJ54" s="14">
        <v>154714997</v>
      </c>
      <c r="AK54" s="14">
        <v>25173418</v>
      </c>
      <c r="AL54" s="207">
        <v>10542700175</v>
      </c>
    </row>
    <row r="55" spans="1:38" s="6" customFormat="1" ht="15" x14ac:dyDescent="0.25">
      <c r="A55" s="65" t="s">
        <v>48</v>
      </c>
      <c r="B55" s="8" t="s">
        <v>127</v>
      </c>
      <c r="C55" s="12">
        <v>4041620</v>
      </c>
      <c r="D55" s="12">
        <v>4601669</v>
      </c>
      <c r="E55" s="12">
        <v>217801</v>
      </c>
      <c r="F55" s="12">
        <v>1167119</v>
      </c>
      <c r="G55" s="12">
        <v>21170087</v>
      </c>
      <c r="H55" s="12">
        <v>170503733</v>
      </c>
      <c r="I55" s="12">
        <v>84303821</v>
      </c>
      <c r="J55" s="12">
        <v>6669397</v>
      </c>
      <c r="K55" s="12">
        <v>1038659</v>
      </c>
      <c r="L55" s="12">
        <v>37970</v>
      </c>
      <c r="M55" s="12">
        <v>63027446</v>
      </c>
      <c r="N55" s="12">
        <v>2137804</v>
      </c>
      <c r="O55" s="12">
        <v>8401391</v>
      </c>
      <c r="P55" s="12">
        <v>5858378</v>
      </c>
      <c r="Q55" s="12">
        <v>502828</v>
      </c>
      <c r="R55" s="12">
        <v>29692103</v>
      </c>
      <c r="S55" s="12">
        <v>2590730</v>
      </c>
      <c r="T55" s="12">
        <v>11611937</v>
      </c>
      <c r="U55" s="12">
        <v>0</v>
      </c>
      <c r="V55" s="12">
        <v>8201279</v>
      </c>
      <c r="W55" s="12">
        <v>22639748</v>
      </c>
      <c r="X55" s="12">
        <v>4075228</v>
      </c>
      <c r="Y55" s="12">
        <v>981093</v>
      </c>
      <c r="Z55" s="12">
        <v>26303196</v>
      </c>
      <c r="AA55" s="12">
        <v>71359</v>
      </c>
      <c r="AB55" s="12">
        <v>18146300</v>
      </c>
      <c r="AC55" s="12">
        <v>7061068</v>
      </c>
      <c r="AD55" s="12">
        <v>253296669</v>
      </c>
      <c r="AE55" s="12">
        <v>81847899</v>
      </c>
      <c r="AF55" s="12">
        <v>5012210</v>
      </c>
      <c r="AG55" s="12">
        <v>75241502</v>
      </c>
      <c r="AH55" s="12">
        <v>16930421</v>
      </c>
      <c r="AI55" s="12">
        <v>130391</v>
      </c>
      <c r="AJ55" s="12">
        <v>20490</v>
      </c>
      <c r="AK55" s="12">
        <v>3126764</v>
      </c>
      <c r="AL55" s="204">
        <v>940660110</v>
      </c>
    </row>
    <row r="56" spans="1:38" s="6" customFormat="1" ht="15" x14ac:dyDescent="0.25">
      <c r="A56" s="65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0</v>
      </c>
    </row>
    <row r="57" spans="1:38" s="6" customFormat="1" ht="15" x14ac:dyDescent="0.25">
      <c r="A57" s="68"/>
      <c r="B57" s="18" t="s">
        <v>1392</v>
      </c>
      <c r="C57" s="14">
        <v>4041620</v>
      </c>
      <c r="D57" s="14">
        <v>4601669</v>
      </c>
      <c r="E57" s="14">
        <v>217801</v>
      </c>
      <c r="F57" s="14">
        <v>1167119</v>
      </c>
      <c r="G57" s="14">
        <v>21170087</v>
      </c>
      <c r="H57" s="14">
        <v>170503733</v>
      </c>
      <c r="I57" s="14">
        <v>84303821</v>
      </c>
      <c r="J57" s="14">
        <v>6669397</v>
      </c>
      <c r="K57" s="14">
        <v>1038659</v>
      </c>
      <c r="L57" s="14">
        <v>37970</v>
      </c>
      <c r="M57" s="14">
        <v>63027446</v>
      </c>
      <c r="N57" s="14">
        <v>2137804</v>
      </c>
      <c r="O57" s="14">
        <v>8401391</v>
      </c>
      <c r="P57" s="14">
        <v>5858378</v>
      </c>
      <c r="Q57" s="14">
        <v>502828</v>
      </c>
      <c r="R57" s="14">
        <v>29692103</v>
      </c>
      <c r="S57" s="14">
        <v>2590730</v>
      </c>
      <c r="T57" s="14">
        <v>11611937</v>
      </c>
      <c r="U57" s="14">
        <v>0</v>
      </c>
      <c r="V57" s="14">
        <v>8201279</v>
      </c>
      <c r="W57" s="14">
        <v>22639748</v>
      </c>
      <c r="X57" s="14">
        <v>4075228</v>
      </c>
      <c r="Y57" s="14">
        <v>981093</v>
      </c>
      <c r="Z57" s="14">
        <v>26303196</v>
      </c>
      <c r="AA57" s="14">
        <v>71359</v>
      </c>
      <c r="AB57" s="14">
        <v>18146300</v>
      </c>
      <c r="AC57" s="14">
        <v>7061068</v>
      </c>
      <c r="AD57" s="14">
        <v>253296669</v>
      </c>
      <c r="AE57" s="14">
        <v>81847899</v>
      </c>
      <c r="AF57" s="14">
        <v>5012210</v>
      </c>
      <c r="AG57" s="14">
        <v>75241502</v>
      </c>
      <c r="AH57" s="14">
        <v>16930421</v>
      </c>
      <c r="AI57" s="14">
        <v>130391</v>
      </c>
      <c r="AJ57" s="14">
        <v>20490</v>
      </c>
      <c r="AK57" s="14">
        <v>3126764</v>
      </c>
      <c r="AL57" s="207">
        <v>940660110</v>
      </c>
    </row>
    <row r="58" spans="1:38" s="6" customFormat="1" ht="15" x14ac:dyDescent="0.25">
      <c r="A58" s="103"/>
      <c r="B58" s="19" t="s">
        <v>1394</v>
      </c>
      <c r="C58" s="17">
        <v>435766411</v>
      </c>
      <c r="D58" s="17">
        <v>-954233284</v>
      </c>
      <c r="E58" s="17">
        <v>535391512</v>
      </c>
      <c r="F58" s="17">
        <v>485346035</v>
      </c>
      <c r="G58" s="17">
        <v>623376669</v>
      </c>
      <c r="H58" s="17">
        <v>-1393862551</v>
      </c>
      <c r="I58" s="17">
        <v>159727134</v>
      </c>
      <c r="J58" s="17">
        <v>54123223</v>
      </c>
      <c r="K58" s="17">
        <v>-361951496</v>
      </c>
      <c r="L58" s="17">
        <v>4664904783</v>
      </c>
      <c r="M58" s="17">
        <v>-686095813</v>
      </c>
      <c r="N58" s="17">
        <v>-943370431</v>
      </c>
      <c r="O58" s="17">
        <v>182895858</v>
      </c>
      <c r="P58" s="17">
        <v>-419841687</v>
      </c>
      <c r="Q58" s="17">
        <v>687672967</v>
      </c>
      <c r="R58" s="17">
        <v>-271766752</v>
      </c>
      <c r="S58" s="17">
        <v>195187609</v>
      </c>
      <c r="T58" s="17">
        <v>1013727637</v>
      </c>
      <c r="U58" s="17">
        <v>5795915</v>
      </c>
      <c r="V58" s="17">
        <v>1738814626</v>
      </c>
      <c r="W58" s="17">
        <v>844836137</v>
      </c>
      <c r="X58" s="17">
        <v>325522883</v>
      </c>
      <c r="Y58" s="17">
        <v>90675301</v>
      </c>
      <c r="Z58" s="17">
        <v>1641004523</v>
      </c>
      <c r="AA58" s="17">
        <v>186769958</v>
      </c>
      <c r="AB58" s="17">
        <v>2212796591</v>
      </c>
      <c r="AC58" s="17">
        <v>484063260</v>
      </c>
      <c r="AD58" s="17">
        <v>7584388104</v>
      </c>
      <c r="AE58" s="17">
        <v>-1140005344</v>
      </c>
      <c r="AF58" s="17">
        <v>100061345</v>
      </c>
      <c r="AG58" s="17">
        <v>198798559</v>
      </c>
      <c r="AH58" s="17">
        <v>544449751</v>
      </c>
      <c r="AI58" s="17">
        <v>236679819</v>
      </c>
      <c r="AJ58" s="17">
        <v>445444972</v>
      </c>
      <c r="AK58" s="17">
        <v>-33689980</v>
      </c>
      <c r="AL58" s="213">
        <v>19473404244</v>
      </c>
    </row>
    <row r="59" spans="1:38" s="6" customFormat="1" ht="15" x14ac:dyDescent="0.25">
      <c r="A59" s="65" t="s">
        <v>69</v>
      </c>
      <c r="B59" s="8" t="s">
        <v>1</v>
      </c>
      <c r="C59" s="12">
        <v>786468</v>
      </c>
      <c r="D59" s="12">
        <v>7950116</v>
      </c>
      <c r="E59" s="12">
        <v>0</v>
      </c>
      <c r="F59" s="12">
        <v>48534604</v>
      </c>
      <c r="G59" s="12">
        <v>0</v>
      </c>
      <c r="H59" s="12">
        <v>8736584</v>
      </c>
      <c r="I59" s="12">
        <v>31518137</v>
      </c>
      <c r="J59" s="12">
        <v>8736584</v>
      </c>
      <c r="K59" s="12">
        <v>0</v>
      </c>
      <c r="L59" s="12">
        <v>466490478</v>
      </c>
      <c r="M59" s="12">
        <v>0</v>
      </c>
      <c r="N59" s="12">
        <v>0</v>
      </c>
      <c r="O59" s="12">
        <v>0</v>
      </c>
      <c r="P59" s="12">
        <v>8736585</v>
      </c>
      <c r="Q59" s="12">
        <v>0</v>
      </c>
      <c r="R59" s="12">
        <v>8736594</v>
      </c>
      <c r="S59" s="12">
        <v>8736584</v>
      </c>
      <c r="T59" s="12">
        <v>0</v>
      </c>
      <c r="U59" s="12">
        <v>0</v>
      </c>
      <c r="V59" s="12">
        <v>0</v>
      </c>
      <c r="W59" s="12">
        <v>74205287</v>
      </c>
      <c r="X59" s="12">
        <v>21852320</v>
      </c>
      <c r="Y59" s="12">
        <v>7950116</v>
      </c>
      <c r="Z59" s="12">
        <v>0</v>
      </c>
      <c r="AA59" s="12">
        <v>18761436</v>
      </c>
      <c r="AB59" s="12">
        <v>0</v>
      </c>
      <c r="AC59" s="12">
        <v>7950116</v>
      </c>
      <c r="AD59" s="12">
        <v>758438810</v>
      </c>
      <c r="AE59" s="12">
        <v>0</v>
      </c>
      <c r="AF59" s="12">
        <v>8736584</v>
      </c>
      <c r="AG59" s="12">
        <v>19879856</v>
      </c>
      <c r="AH59" s="12">
        <v>0</v>
      </c>
      <c r="AI59" s="12">
        <v>23667982</v>
      </c>
      <c r="AJ59" s="12">
        <v>51699602</v>
      </c>
      <c r="AK59" s="12">
        <v>7950116</v>
      </c>
      <c r="AL59" s="204">
        <v>1600054959</v>
      </c>
    </row>
    <row r="60" spans="1:38" s="6" customFormat="1" ht="15" x14ac:dyDescent="0.25">
      <c r="A60" s="105"/>
      <c r="B60" s="38" t="s">
        <v>1395</v>
      </c>
      <c r="C60" s="39">
        <v>434979943</v>
      </c>
      <c r="D60" s="39">
        <v>-962183400</v>
      </c>
      <c r="E60" s="39">
        <v>535391512</v>
      </c>
      <c r="F60" s="39">
        <v>436811431</v>
      </c>
      <c r="G60" s="39">
        <v>623376669</v>
      </c>
      <c r="H60" s="39">
        <v>-1402599135</v>
      </c>
      <c r="I60" s="39">
        <v>128208997</v>
      </c>
      <c r="J60" s="39">
        <v>45386639</v>
      </c>
      <c r="K60" s="39">
        <v>-361951496</v>
      </c>
      <c r="L60" s="39">
        <v>4198414305</v>
      </c>
      <c r="M60" s="39">
        <v>-686095813</v>
      </c>
      <c r="N60" s="39">
        <v>-943370431</v>
      </c>
      <c r="O60" s="39">
        <v>182895858</v>
      </c>
      <c r="P60" s="39">
        <v>-428578272</v>
      </c>
      <c r="Q60" s="39">
        <v>687672967</v>
      </c>
      <c r="R60" s="39">
        <v>-280503346</v>
      </c>
      <c r="S60" s="39">
        <v>186451025</v>
      </c>
      <c r="T60" s="39">
        <v>1013727637</v>
      </c>
      <c r="U60" s="39">
        <v>5795915</v>
      </c>
      <c r="V60" s="39">
        <v>1738814626</v>
      </c>
      <c r="W60" s="39">
        <v>770630850</v>
      </c>
      <c r="X60" s="39">
        <v>303670563</v>
      </c>
      <c r="Y60" s="39">
        <v>82725185</v>
      </c>
      <c r="Z60" s="39">
        <v>1641004523</v>
      </c>
      <c r="AA60" s="39">
        <v>168008522</v>
      </c>
      <c r="AB60" s="39">
        <v>2212796591</v>
      </c>
      <c r="AC60" s="39">
        <v>476113144</v>
      </c>
      <c r="AD60" s="39">
        <v>6825949294</v>
      </c>
      <c r="AE60" s="39">
        <v>-1140005344</v>
      </c>
      <c r="AF60" s="39">
        <v>91324761</v>
      </c>
      <c r="AG60" s="39">
        <v>178918703</v>
      </c>
      <c r="AH60" s="39">
        <v>544449751</v>
      </c>
      <c r="AI60" s="39">
        <v>213011837</v>
      </c>
      <c r="AJ60" s="39">
        <v>393745370</v>
      </c>
      <c r="AK60" s="39">
        <v>-41640096</v>
      </c>
      <c r="AL60" s="214">
        <v>17873349285</v>
      </c>
    </row>
    <row r="61" spans="1:38" x14ac:dyDescent="0.25">
      <c r="AL61" s="199"/>
    </row>
    <row r="62" spans="1:38" x14ac:dyDescent="0.25">
      <c r="AL62" s="199"/>
    </row>
    <row r="63" spans="1:38" x14ac:dyDescent="0.25">
      <c r="AL63" s="199"/>
    </row>
    <row r="64" spans="1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113</v>
      </c>
      <c r="D2" s="179"/>
      <c r="E2" s="179"/>
      <c r="F2" s="179"/>
      <c r="G2" s="179"/>
      <c r="H2" s="179"/>
      <c r="I2" s="179" t="s">
        <v>113</v>
      </c>
      <c r="J2" s="179"/>
      <c r="K2" s="179"/>
      <c r="L2" s="179"/>
      <c r="M2" s="179"/>
      <c r="N2" s="179"/>
      <c r="O2" s="179" t="s">
        <v>113</v>
      </c>
      <c r="P2" s="179"/>
      <c r="Q2" s="179"/>
      <c r="R2" s="179"/>
      <c r="S2" s="179"/>
      <c r="T2" s="179"/>
      <c r="U2" s="179" t="s">
        <v>113</v>
      </c>
      <c r="V2" s="179"/>
      <c r="W2" s="179"/>
      <c r="X2" s="179"/>
      <c r="Y2" s="179"/>
      <c r="Z2" s="179"/>
      <c r="AA2" s="179" t="s">
        <v>113</v>
      </c>
      <c r="AB2" s="179"/>
      <c r="AC2" s="179"/>
      <c r="AD2" s="179"/>
      <c r="AE2" s="179"/>
      <c r="AF2" s="179"/>
      <c r="AG2" s="179" t="s">
        <v>113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2018 - Julio 2018</v>
      </c>
      <c r="D3" s="180"/>
      <c r="E3" s="180"/>
      <c r="F3" s="180"/>
      <c r="G3" s="180"/>
      <c r="H3" s="180"/>
      <c r="I3" s="180" t="str">
        <f>PROPER(INDICE!$B$5)</f>
        <v>Periodo Julio 2018 - Julio 2018</v>
      </c>
      <c r="J3" s="180"/>
      <c r="K3" s="180"/>
      <c r="L3" s="180"/>
      <c r="M3" s="180"/>
      <c r="N3" s="180"/>
      <c r="O3" s="180" t="str">
        <f>PROPER(INDICE!$B$5)</f>
        <v>Periodo Julio 2018 - Julio 2018</v>
      </c>
      <c r="P3" s="180"/>
      <c r="Q3" s="180"/>
      <c r="R3" s="180"/>
      <c r="S3" s="180"/>
      <c r="T3" s="180"/>
      <c r="U3" s="180" t="str">
        <f>PROPER(INDICE!$B$5)</f>
        <v>Periodo Julio 2018 - Julio 2018</v>
      </c>
      <c r="V3" s="180"/>
      <c r="W3" s="180"/>
      <c r="X3" s="180"/>
      <c r="Y3" s="180"/>
      <c r="Z3" s="180"/>
      <c r="AA3" s="180" t="str">
        <f>PROPER(INDICE!$B$5)</f>
        <v>Periodo Julio 2018 - Julio 2018</v>
      </c>
      <c r="AB3" s="180"/>
      <c r="AC3" s="180"/>
      <c r="AD3" s="180"/>
      <c r="AE3" s="180"/>
      <c r="AF3" s="180"/>
      <c r="AG3" s="180" t="str">
        <f>PROPER(INDICE!$B$5)</f>
        <v>Periodo Julio 2018 - Julio 2018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5" x14ac:dyDescent="0.25">
      <c r="A7" s="70" t="s">
        <v>31</v>
      </c>
      <c r="B7" s="6" t="s">
        <v>84</v>
      </c>
      <c r="C7" s="12">
        <v>4622078980</v>
      </c>
      <c r="D7" s="12">
        <v>2876936232</v>
      </c>
      <c r="E7" s="12">
        <v>2535862831</v>
      </c>
      <c r="F7" s="12">
        <v>2255919933</v>
      </c>
      <c r="G7" s="12">
        <v>5302655878</v>
      </c>
      <c r="H7" s="12">
        <v>22324407764</v>
      </c>
      <c r="I7" s="12">
        <v>2825319411</v>
      </c>
      <c r="J7" s="12">
        <v>768476752</v>
      </c>
      <c r="K7" s="12">
        <v>3886363764</v>
      </c>
      <c r="L7" s="12">
        <v>10745855613</v>
      </c>
      <c r="M7" s="12">
        <v>4792296900</v>
      </c>
      <c r="N7" s="12">
        <v>5952951651</v>
      </c>
      <c r="O7" s="12">
        <v>3344960797</v>
      </c>
      <c r="P7" s="12">
        <v>1961506178</v>
      </c>
      <c r="Q7" s="12">
        <v>1293679360</v>
      </c>
      <c r="R7" s="12">
        <v>2759973800</v>
      </c>
      <c r="S7" s="12">
        <v>451677821</v>
      </c>
      <c r="T7" s="12">
        <v>9445360188</v>
      </c>
      <c r="U7" s="12">
        <v>0</v>
      </c>
      <c r="V7" s="12">
        <v>11004588341</v>
      </c>
      <c r="W7" s="12">
        <v>2842580264</v>
      </c>
      <c r="X7" s="12">
        <v>6352284554</v>
      </c>
      <c r="Y7" s="12">
        <v>1184429323</v>
      </c>
      <c r="Z7" s="12">
        <v>6545063327</v>
      </c>
      <c r="AA7" s="12">
        <v>731602262</v>
      </c>
      <c r="AB7" s="12">
        <v>24558278639</v>
      </c>
      <c r="AC7" s="12">
        <v>5723734773</v>
      </c>
      <c r="AD7" s="12">
        <v>36480946451</v>
      </c>
      <c r="AE7" s="12">
        <v>10723363523</v>
      </c>
      <c r="AF7" s="12">
        <v>2868388369</v>
      </c>
      <c r="AG7" s="12">
        <v>4576618112</v>
      </c>
      <c r="AH7" s="12">
        <v>9055380660</v>
      </c>
      <c r="AI7" s="12">
        <v>2777220780</v>
      </c>
      <c r="AJ7" s="12">
        <v>1302340699</v>
      </c>
      <c r="AK7" s="12">
        <v>349499745</v>
      </c>
      <c r="AL7" s="204">
        <v>215222603675</v>
      </c>
    </row>
    <row r="8" spans="1:38" s="6" customFormat="1" ht="15" x14ac:dyDescent="0.25">
      <c r="A8" s="70" t="s">
        <v>32</v>
      </c>
      <c r="B8" s="6" t="s">
        <v>85</v>
      </c>
      <c r="C8" s="12">
        <v>11401985</v>
      </c>
      <c r="D8" s="12">
        <v>6694322</v>
      </c>
      <c r="E8" s="12">
        <v>44184096</v>
      </c>
      <c r="F8" s="12">
        <v>1284440</v>
      </c>
      <c r="G8" s="12">
        <v>36668944</v>
      </c>
      <c r="H8" s="12">
        <v>6536678</v>
      </c>
      <c r="I8" s="12">
        <v>46273307</v>
      </c>
      <c r="J8" s="12">
        <v>5981674</v>
      </c>
      <c r="K8" s="12">
        <v>10246937</v>
      </c>
      <c r="L8" s="12">
        <v>24682640</v>
      </c>
      <c r="M8" s="12">
        <v>133964693</v>
      </c>
      <c r="N8" s="12">
        <v>3436833</v>
      </c>
      <c r="O8" s="12">
        <v>4334097</v>
      </c>
      <c r="P8" s="12">
        <v>35728443</v>
      </c>
      <c r="Q8" s="12">
        <v>48510707</v>
      </c>
      <c r="R8" s="12">
        <v>447065</v>
      </c>
      <c r="S8" s="12">
        <v>9750011</v>
      </c>
      <c r="T8" s="12">
        <v>0</v>
      </c>
      <c r="U8" s="12">
        <v>0</v>
      </c>
      <c r="V8" s="12">
        <v>0</v>
      </c>
      <c r="W8" s="12">
        <v>13082041</v>
      </c>
      <c r="X8" s="12">
        <v>98713887</v>
      </c>
      <c r="Y8" s="12">
        <v>6914017</v>
      </c>
      <c r="Z8" s="12">
        <v>30869078</v>
      </c>
      <c r="AA8" s="12">
        <v>8732798</v>
      </c>
      <c r="AB8" s="12">
        <v>88323146</v>
      </c>
      <c r="AC8" s="12">
        <v>68586827</v>
      </c>
      <c r="AD8" s="12">
        <v>0</v>
      </c>
      <c r="AE8" s="12">
        <v>15775630</v>
      </c>
      <c r="AF8" s="12">
        <v>3511779</v>
      </c>
      <c r="AG8" s="12">
        <v>6895635</v>
      </c>
      <c r="AH8" s="12">
        <v>0</v>
      </c>
      <c r="AI8" s="12">
        <v>18893901</v>
      </c>
      <c r="AJ8" s="12">
        <v>144484513</v>
      </c>
      <c r="AK8" s="12">
        <v>150751</v>
      </c>
      <c r="AL8" s="204">
        <v>935060875</v>
      </c>
    </row>
    <row r="9" spans="1:38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4">
        <v>0</v>
      </c>
    </row>
    <row r="10" spans="1:38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435046530</v>
      </c>
      <c r="H10" s="12">
        <v>589317541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1954566645</v>
      </c>
      <c r="AA10" s="12">
        <v>0</v>
      </c>
      <c r="AB10" s="12">
        <v>130818519</v>
      </c>
      <c r="AC10" s="12">
        <v>0</v>
      </c>
      <c r="AD10" s="12">
        <v>198452097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4">
        <v>3308201332</v>
      </c>
    </row>
    <row r="11" spans="1:38" s="6" customFormat="1" ht="15" x14ac:dyDescent="0.25">
      <c r="A11" s="70" t="s">
        <v>35</v>
      </c>
      <c r="B11" s="6" t="s">
        <v>116</v>
      </c>
      <c r="C11" s="12">
        <v>456476699</v>
      </c>
      <c r="D11" s="12">
        <v>175517</v>
      </c>
      <c r="E11" s="12">
        <v>1769282</v>
      </c>
      <c r="F11" s="12">
        <v>34182920</v>
      </c>
      <c r="G11" s="12">
        <v>184860159</v>
      </c>
      <c r="H11" s="12">
        <v>589458604</v>
      </c>
      <c r="I11" s="12">
        <v>4383866</v>
      </c>
      <c r="J11" s="12">
        <v>33403654</v>
      </c>
      <c r="K11" s="12">
        <v>43007527</v>
      </c>
      <c r="L11" s="12">
        <v>1928510</v>
      </c>
      <c r="M11" s="12">
        <v>156840927</v>
      </c>
      <c r="N11" s="12">
        <v>274782142</v>
      </c>
      <c r="O11" s="12">
        <v>131521057</v>
      </c>
      <c r="P11" s="12">
        <v>1342944</v>
      </c>
      <c r="Q11" s="12">
        <v>37307659</v>
      </c>
      <c r="R11" s="12">
        <v>114244774</v>
      </c>
      <c r="S11" s="12">
        <v>8673558</v>
      </c>
      <c r="T11" s="12">
        <v>153565241</v>
      </c>
      <c r="U11" s="12">
        <v>0</v>
      </c>
      <c r="V11" s="12">
        <v>190258290</v>
      </c>
      <c r="W11" s="12">
        <v>115837896</v>
      </c>
      <c r="X11" s="12">
        <v>699325161</v>
      </c>
      <c r="Y11" s="12">
        <v>39701961</v>
      </c>
      <c r="Z11" s="12">
        <v>87155903</v>
      </c>
      <c r="AA11" s="12">
        <v>175517</v>
      </c>
      <c r="AB11" s="12">
        <v>809796300</v>
      </c>
      <c r="AC11" s="12">
        <v>169482734</v>
      </c>
      <c r="AD11" s="12">
        <v>1052242989</v>
      </c>
      <c r="AE11" s="12">
        <v>249495690</v>
      </c>
      <c r="AF11" s="12">
        <v>148804655</v>
      </c>
      <c r="AG11" s="12">
        <v>76001882</v>
      </c>
      <c r="AH11" s="12">
        <v>341903983</v>
      </c>
      <c r="AI11" s="12">
        <v>154445098</v>
      </c>
      <c r="AJ11" s="12">
        <v>55033613</v>
      </c>
      <c r="AK11" s="12">
        <v>11587461</v>
      </c>
      <c r="AL11" s="204">
        <v>6429174173</v>
      </c>
    </row>
    <row r="12" spans="1:38" s="6" customFormat="1" ht="15" x14ac:dyDescent="0.25">
      <c r="A12" s="70" t="s">
        <v>36</v>
      </c>
      <c r="B12" s="6" t="s">
        <v>99</v>
      </c>
      <c r="C12" s="12">
        <v>168070654</v>
      </c>
      <c r="D12" s="12">
        <v>40085537</v>
      </c>
      <c r="E12" s="12">
        <v>140646010</v>
      </c>
      <c r="F12" s="12">
        <v>145708368</v>
      </c>
      <c r="G12" s="12">
        <v>611119568</v>
      </c>
      <c r="H12" s="12">
        <v>323999465</v>
      </c>
      <c r="I12" s="12">
        <v>173037521</v>
      </c>
      <c r="J12" s="12">
        <v>22365194</v>
      </c>
      <c r="K12" s="12">
        <v>46307074</v>
      </c>
      <c r="L12" s="12">
        <v>122885634</v>
      </c>
      <c r="M12" s="12">
        <v>253108147</v>
      </c>
      <c r="N12" s="12">
        <v>736130458</v>
      </c>
      <c r="O12" s="12">
        <v>328152424</v>
      </c>
      <c r="P12" s="12">
        <v>159403708</v>
      </c>
      <c r="Q12" s="12">
        <v>237490482</v>
      </c>
      <c r="R12" s="12">
        <v>234643189</v>
      </c>
      <c r="S12" s="12">
        <v>89079978</v>
      </c>
      <c r="T12" s="12">
        <v>637627389</v>
      </c>
      <c r="U12" s="12">
        <v>0</v>
      </c>
      <c r="V12" s="12">
        <v>794562614</v>
      </c>
      <c r="W12" s="12">
        <v>48723357</v>
      </c>
      <c r="X12" s="12">
        <v>222479994</v>
      </c>
      <c r="Y12" s="12">
        <v>20622700</v>
      </c>
      <c r="Z12" s="12">
        <v>39399303</v>
      </c>
      <c r="AA12" s="12">
        <v>19943306</v>
      </c>
      <c r="AB12" s="12">
        <v>1722271706</v>
      </c>
      <c r="AC12" s="12">
        <v>57714973</v>
      </c>
      <c r="AD12" s="12">
        <v>374880678</v>
      </c>
      <c r="AE12" s="12">
        <v>144987048</v>
      </c>
      <c r="AF12" s="12">
        <v>86884568</v>
      </c>
      <c r="AG12" s="12">
        <v>65536125</v>
      </c>
      <c r="AH12" s="12">
        <v>1153359323</v>
      </c>
      <c r="AI12" s="12">
        <v>55691173</v>
      </c>
      <c r="AJ12" s="12">
        <v>100752480</v>
      </c>
      <c r="AK12" s="12">
        <v>21711554</v>
      </c>
      <c r="AL12" s="204">
        <v>9399381702</v>
      </c>
    </row>
    <row r="13" spans="1:38" s="6" customFormat="1" ht="15" x14ac:dyDescent="0.25">
      <c r="A13" s="70" t="s">
        <v>37</v>
      </c>
      <c r="B13" s="6" t="s">
        <v>1377</v>
      </c>
      <c r="C13" s="12">
        <v>608628</v>
      </c>
      <c r="D13" s="12">
        <v>18053854</v>
      </c>
      <c r="E13" s="12">
        <v>19626825</v>
      </c>
      <c r="F13" s="12">
        <v>9961634</v>
      </c>
      <c r="G13" s="12">
        <v>163537150</v>
      </c>
      <c r="H13" s="12">
        <v>613582486</v>
      </c>
      <c r="I13" s="12">
        <v>8290053</v>
      </c>
      <c r="J13" s="12">
        <v>3288628</v>
      </c>
      <c r="K13" s="12">
        <v>9452037</v>
      </c>
      <c r="L13" s="12">
        <v>125500000</v>
      </c>
      <c r="M13" s="12">
        <v>38679766</v>
      </c>
      <c r="N13" s="12">
        <v>111977274</v>
      </c>
      <c r="O13" s="12">
        <v>6818182</v>
      </c>
      <c r="P13" s="12">
        <v>608628</v>
      </c>
      <c r="Q13" s="12">
        <v>10568818</v>
      </c>
      <c r="R13" s="12">
        <v>39984253</v>
      </c>
      <c r="S13" s="12">
        <v>808628</v>
      </c>
      <c r="T13" s="12">
        <v>69104255</v>
      </c>
      <c r="U13" s="12">
        <v>0</v>
      </c>
      <c r="V13" s="12">
        <v>9772818</v>
      </c>
      <c r="W13" s="12">
        <v>76124927</v>
      </c>
      <c r="X13" s="12">
        <v>4281354</v>
      </c>
      <c r="Y13" s="12">
        <v>2700000</v>
      </c>
      <c r="Z13" s="12">
        <v>5138173</v>
      </c>
      <c r="AA13" s="12">
        <v>8690219</v>
      </c>
      <c r="AB13" s="12">
        <v>123164128</v>
      </c>
      <c r="AC13" s="12">
        <v>5555637</v>
      </c>
      <c r="AD13" s="12">
        <v>145320639</v>
      </c>
      <c r="AE13" s="12">
        <v>13838896</v>
      </c>
      <c r="AF13" s="12">
        <v>7608627</v>
      </c>
      <c r="AG13" s="12">
        <v>13761355</v>
      </c>
      <c r="AH13" s="12">
        <v>42262149</v>
      </c>
      <c r="AI13" s="12">
        <v>13355723</v>
      </c>
      <c r="AJ13" s="12">
        <v>0</v>
      </c>
      <c r="AK13" s="12">
        <v>0</v>
      </c>
      <c r="AL13" s="204">
        <v>1722025744</v>
      </c>
    </row>
    <row r="14" spans="1:38" s="6" customFormat="1" ht="15" x14ac:dyDescent="0.25">
      <c r="A14" s="70" t="s">
        <v>38</v>
      </c>
      <c r="B14" s="6" t="s">
        <v>100</v>
      </c>
      <c r="C14" s="12">
        <v>0</v>
      </c>
      <c r="D14" s="12">
        <v>0</v>
      </c>
      <c r="E14" s="12">
        <v>40143455</v>
      </c>
      <c r="F14" s="12">
        <v>0</v>
      </c>
      <c r="G14" s="12">
        <v>807904495</v>
      </c>
      <c r="H14" s="12">
        <v>10075227</v>
      </c>
      <c r="I14" s="12">
        <v>17565533</v>
      </c>
      <c r="J14" s="12">
        <v>0</v>
      </c>
      <c r="K14" s="12">
        <v>0</v>
      </c>
      <c r="L14" s="12">
        <v>48047597</v>
      </c>
      <c r="M14" s="12">
        <v>12418982</v>
      </c>
      <c r="N14" s="12">
        <v>242633402</v>
      </c>
      <c r="O14" s="12">
        <v>29918020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0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4">
        <v>1208706711</v>
      </c>
    </row>
    <row r="15" spans="1:38" s="6" customFormat="1" ht="15" x14ac:dyDescent="0.25">
      <c r="A15" s="70" t="s">
        <v>39</v>
      </c>
      <c r="B15" s="6" t="s">
        <v>101</v>
      </c>
      <c r="C15" s="12">
        <v>190020854</v>
      </c>
      <c r="D15" s="12">
        <v>48415246</v>
      </c>
      <c r="E15" s="12">
        <v>0</v>
      </c>
      <c r="F15" s="12">
        <v>197984771</v>
      </c>
      <c r="G15" s="12">
        <v>461795842</v>
      </c>
      <c r="H15" s="12">
        <v>1383739819</v>
      </c>
      <c r="I15" s="12">
        <v>668339236</v>
      </c>
      <c r="J15" s="12">
        <v>0</v>
      </c>
      <c r="K15" s="12">
        <v>1342374486</v>
      </c>
      <c r="L15" s="12">
        <v>1730546999</v>
      </c>
      <c r="M15" s="12">
        <v>2427205609</v>
      </c>
      <c r="N15" s="12">
        <v>6834008041</v>
      </c>
      <c r="O15" s="12">
        <v>199773447</v>
      </c>
      <c r="P15" s="12">
        <v>0</v>
      </c>
      <c r="Q15" s="12">
        <v>0</v>
      </c>
      <c r="R15" s="12">
        <v>0</v>
      </c>
      <c r="S15" s="12">
        <v>0</v>
      </c>
      <c r="T15" s="12">
        <v>2723235906</v>
      </c>
      <c r="U15" s="12">
        <v>0</v>
      </c>
      <c r="V15" s="12">
        <v>646549370</v>
      </c>
      <c r="W15" s="12">
        <v>591923994</v>
      </c>
      <c r="X15" s="12">
        <v>0</v>
      </c>
      <c r="Y15" s="12">
        <v>0</v>
      </c>
      <c r="Z15" s="12">
        <v>0</v>
      </c>
      <c r="AA15" s="12">
        <v>0</v>
      </c>
      <c r="AB15" s="12">
        <v>57152253</v>
      </c>
      <c r="AC15" s="12">
        <v>7582057454</v>
      </c>
      <c r="AD15" s="12">
        <v>739291413</v>
      </c>
      <c r="AE15" s="12">
        <v>517247323</v>
      </c>
      <c r="AF15" s="12">
        <v>753081530</v>
      </c>
      <c r="AG15" s="12">
        <v>346318956</v>
      </c>
      <c r="AH15" s="12">
        <v>5110312583</v>
      </c>
      <c r="AI15" s="12">
        <v>756954717</v>
      </c>
      <c r="AJ15" s="12">
        <v>68709302</v>
      </c>
      <c r="AK15" s="12">
        <v>0</v>
      </c>
      <c r="AL15" s="204">
        <v>35377039151</v>
      </c>
    </row>
    <row r="16" spans="1:38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04">
        <v>0</v>
      </c>
    </row>
    <row r="17" spans="1:38" s="6" customFormat="1" ht="15" x14ac:dyDescent="0.25">
      <c r="A17" s="70" t="s">
        <v>41</v>
      </c>
      <c r="B17" s="6" t="s">
        <v>138</v>
      </c>
      <c r="C17" s="12">
        <v>259001047</v>
      </c>
      <c r="D17" s="12">
        <v>17001801</v>
      </c>
      <c r="E17" s="12">
        <v>0</v>
      </c>
      <c r="F17" s="12">
        <v>94840256</v>
      </c>
      <c r="G17" s="12">
        <v>101519795</v>
      </c>
      <c r="H17" s="12">
        <v>1274123519</v>
      </c>
      <c r="I17" s="12">
        <v>309466265</v>
      </c>
      <c r="J17" s="12">
        <v>0</v>
      </c>
      <c r="K17" s="12">
        <v>220893145</v>
      </c>
      <c r="L17" s="12">
        <v>969593546</v>
      </c>
      <c r="M17" s="12">
        <v>839290918</v>
      </c>
      <c r="N17" s="12">
        <v>684910534</v>
      </c>
      <c r="O17" s="12">
        <v>176541168</v>
      </c>
      <c r="P17" s="12">
        <v>793412</v>
      </c>
      <c r="Q17" s="12">
        <v>0</v>
      </c>
      <c r="R17" s="12">
        <v>95931957</v>
      </c>
      <c r="S17" s="12">
        <v>0</v>
      </c>
      <c r="T17" s="12">
        <v>620886650</v>
      </c>
      <c r="U17" s="12">
        <v>0</v>
      </c>
      <c r="V17" s="12">
        <v>559692528</v>
      </c>
      <c r="W17" s="12">
        <v>696489</v>
      </c>
      <c r="X17" s="12">
        <v>0</v>
      </c>
      <c r="Y17" s="12">
        <v>76893</v>
      </c>
      <c r="Z17" s="12">
        <v>458894</v>
      </c>
      <c r="AA17" s="12">
        <v>35467171</v>
      </c>
      <c r="AB17" s="12">
        <v>2709187688</v>
      </c>
      <c r="AC17" s="12">
        <v>453644883</v>
      </c>
      <c r="AD17" s="12">
        <v>1574529137</v>
      </c>
      <c r="AE17" s="12">
        <v>397892606</v>
      </c>
      <c r="AF17" s="12">
        <v>231774369</v>
      </c>
      <c r="AG17" s="12">
        <v>3164412</v>
      </c>
      <c r="AH17" s="12">
        <v>612966568</v>
      </c>
      <c r="AI17" s="12">
        <v>95480634</v>
      </c>
      <c r="AJ17" s="12">
        <v>154120003</v>
      </c>
      <c r="AK17" s="12">
        <v>2206865</v>
      </c>
      <c r="AL17" s="204">
        <v>12496153153</v>
      </c>
    </row>
    <row r="18" spans="1:38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204">
        <v>0</v>
      </c>
    </row>
    <row r="19" spans="1:38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4">
        <v>0</v>
      </c>
    </row>
    <row r="20" spans="1:38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04">
        <v>0</v>
      </c>
    </row>
    <row r="21" spans="1:38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6" customFormat="1" ht="15" x14ac:dyDescent="0.25">
      <c r="A22" s="70" t="s">
        <v>46</v>
      </c>
      <c r="B22" s="6" t="s">
        <v>171</v>
      </c>
      <c r="C22" s="12">
        <v>348637546</v>
      </c>
      <c r="D22" s="12">
        <v>101290555</v>
      </c>
      <c r="E22" s="12">
        <v>247724792</v>
      </c>
      <c r="F22" s="12">
        <v>131597417</v>
      </c>
      <c r="G22" s="12">
        <v>435105187</v>
      </c>
      <c r="H22" s="12">
        <v>1438402414</v>
      </c>
      <c r="I22" s="12">
        <v>165123221</v>
      </c>
      <c r="J22" s="12">
        <v>214213359</v>
      </c>
      <c r="K22" s="12">
        <v>146545230</v>
      </c>
      <c r="L22" s="12">
        <v>2209637807</v>
      </c>
      <c r="M22" s="12">
        <v>269498686</v>
      </c>
      <c r="N22" s="12">
        <v>167229862</v>
      </c>
      <c r="O22" s="12">
        <v>115396687</v>
      </c>
      <c r="P22" s="12">
        <v>138502998</v>
      </c>
      <c r="Q22" s="12">
        <v>123515267</v>
      </c>
      <c r="R22" s="12">
        <v>294953528</v>
      </c>
      <c r="S22" s="12">
        <v>67527447</v>
      </c>
      <c r="T22" s="12">
        <v>1241778800</v>
      </c>
      <c r="U22" s="12">
        <v>28847619</v>
      </c>
      <c r="V22" s="12">
        <v>1176857391</v>
      </c>
      <c r="W22" s="12">
        <v>118589699</v>
      </c>
      <c r="X22" s="12">
        <v>366070824</v>
      </c>
      <c r="Y22" s="12">
        <v>110408115</v>
      </c>
      <c r="Z22" s="12">
        <v>331500391</v>
      </c>
      <c r="AA22" s="12">
        <v>91824596</v>
      </c>
      <c r="AB22" s="12">
        <v>1225163335</v>
      </c>
      <c r="AC22" s="12">
        <v>490939561</v>
      </c>
      <c r="AD22" s="12">
        <v>3764704257</v>
      </c>
      <c r="AE22" s="12">
        <v>560385260</v>
      </c>
      <c r="AF22" s="12">
        <v>146475958</v>
      </c>
      <c r="AG22" s="12">
        <v>215760604</v>
      </c>
      <c r="AH22" s="12">
        <v>534635712</v>
      </c>
      <c r="AI22" s="12">
        <v>132722336</v>
      </c>
      <c r="AJ22" s="12">
        <v>163962615</v>
      </c>
      <c r="AK22" s="12">
        <v>33395642</v>
      </c>
      <c r="AL22" s="204">
        <v>17348924718</v>
      </c>
    </row>
    <row r="23" spans="1:38" s="6" customFormat="1" ht="15" x14ac:dyDescent="0.25">
      <c r="A23" s="70" t="s">
        <v>47</v>
      </c>
      <c r="B23" s="6" t="s">
        <v>119</v>
      </c>
      <c r="C23" s="12">
        <v>8862545</v>
      </c>
      <c r="D23" s="12">
        <v>7029857</v>
      </c>
      <c r="E23" s="12">
        <v>11294326</v>
      </c>
      <c r="F23" s="12">
        <v>2168432</v>
      </c>
      <c r="G23" s="12">
        <v>38608137</v>
      </c>
      <c r="H23" s="12">
        <v>110310199</v>
      </c>
      <c r="I23" s="12">
        <v>358407881</v>
      </c>
      <c r="J23" s="12">
        <v>82077183</v>
      </c>
      <c r="K23" s="12">
        <v>347787</v>
      </c>
      <c r="L23" s="12">
        <v>63768814</v>
      </c>
      <c r="M23" s="12">
        <v>59309780</v>
      </c>
      <c r="N23" s="12">
        <v>72952714</v>
      </c>
      <c r="O23" s="12">
        <v>16107164</v>
      </c>
      <c r="P23" s="12">
        <v>3771361</v>
      </c>
      <c r="Q23" s="12">
        <v>3250283</v>
      </c>
      <c r="R23" s="12">
        <v>18454905</v>
      </c>
      <c r="S23" s="12">
        <v>164000</v>
      </c>
      <c r="T23" s="12">
        <v>3704140386</v>
      </c>
      <c r="U23" s="12">
        <v>0</v>
      </c>
      <c r="V23" s="12">
        <v>33549029</v>
      </c>
      <c r="W23" s="12">
        <v>15623288</v>
      </c>
      <c r="X23" s="12">
        <v>19286715</v>
      </c>
      <c r="Y23" s="12">
        <v>539253</v>
      </c>
      <c r="Z23" s="12">
        <v>8635117</v>
      </c>
      <c r="AA23" s="12">
        <v>20883175</v>
      </c>
      <c r="AB23" s="12">
        <v>5277435</v>
      </c>
      <c r="AC23" s="12">
        <v>45925100</v>
      </c>
      <c r="AD23" s="12">
        <v>427930737</v>
      </c>
      <c r="AE23" s="12">
        <v>72257265</v>
      </c>
      <c r="AF23" s="12">
        <v>60210540</v>
      </c>
      <c r="AG23" s="12">
        <v>2929520</v>
      </c>
      <c r="AH23" s="12">
        <v>176740134</v>
      </c>
      <c r="AI23" s="12">
        <v>9915294</v>
      </c>
      <c r="AJ23" s="12">
        <v>183131</v>
      </c>
      <c r="AK23" s="12">
        <v>695296</v>
      </c>
      <c r="AL23" s="204">
        <v>5461606783</v>
      </c>
    </row>
    <row r="24" spans="1:38" s="6" customFormat="1" ht="15" x14ac:dyDescent="0.25">
      <c r="A24" s="70" t="s">
        <v>48</v>
      </c>
      <c r="B24" s="6" t="s">
        <v>127</v>
      </c>
      <c r="C24" s="12">
        <v>4041620</v>
      </c>
      <c r="D24" s="12">
        <v>4601669</v>
      </c>
      <c r="E24" s="12">
        <v>217801</v>
      </c>
      <c r="F24" s="12">
        <v>1167119</v>
      </c>
      <c r="G24" s="12">
        <v>21170087</v>
      </c>
      <c r="H24" s="12">
        <v>170503733</v>
      </c>
      <c r="I24" s="12">
        <v>84303821</v>
      </c>
      <c r="J24" s="12">
        <v>6669397</v>
      </c>
      <c r="K24" s="12">
        <v>1038659</v>
      </c>
      <c r="L24" s="12">
        <v>37970</v>
      </c>
      <c r="M24" s="12">
        <v>63027446</v>
      </c>
      <c r="N24" s="12">
        <v>2137804</v>
      </c>
      <c r="O24" s="12">
        <v>8401391</v>
      </c>
      <c r="P24" s="12">
        <v>5858378</v>
      </c>
      <c r="Q24" s="12">
        <v>502828</v>
      </c>
      <c r="R24" s="12">
        <v>29692103</v>
      </c>
      <c r="S24" s="12">
        <v>2590730</v>
      </c>
      <c r="T24" s="12">
        <v>11611937</v>
      </c>
      <c r="U24" s="12">
        <v>0</v>
      </c>
      <c r="V24" s="12">
        <v>8201279</v>
      </c>
      <c r="W24" s="12">
        <v>22639748</v>
      </c>
      <c r="X24" s="12">
        <v>4075228</v>
      </c>
      <c r="Y24" s="12">
        <v>981093</v>
      </c>
      <c r="Z24" s="12">
        <v>26303196</v>
      </c>
      <c r="AA24" s="12">
        <v>71359</v>
      </c>
      <c r="AB24" s="12">
        <v>18146300</v>
      </c>
      <c r="AC24" s="12">
        <v>7061068</v>
      </c>
      <c r="AD24" s="12">
        <v>253296669</v>
      </c>
      <c r="AE24" s="12">
        <v>81847899</v>
      </c>
      <c r="AF24" s="12">
        <v>5012210</v>
      </c>
      <c r="AG24" s="12">
        <v>75241502</v>
      </c>
      <c r="AH24" s="12">
        <v>16930421</v>
      </c>
      <c r="AI24" s="12">
        <v>130391</v>
      </c>
      <c r="AJ24" s="12">
        <v>20490</v>
      </c>
      <c r="AK24" s="12">
        <v>3126764</v>
      </c>
      <c r="AL24" s="204">
        <v>940660110</v>
      </c>
    </row>
    <row r="25" spans="1:38" s="6" customFormat="1" ht="18.75" customHeight="1" x14ac:dyDescent="0.25">
      <c r="A25" s="71"/>
      <c r="B25" s="24" t="s">
        <v>112</v>
      </c>
      <c r="C25" s="25">
        <v>6069200558</v>
      </c>
      <c r="D25" s="25">
        <v>3120284590</v>
      </c>
      <c r="E25" s="25">
        <v>3041469418</v>
      </c>
      <c r="F25" s="25">
        <v>2874815290</v>
      </c>
      <c r="G25" s="25">
        <v>8599991772</v>
      </c>
      <c r="H25" s="25">
        <v>28834457449</v>
      </c>
      <c r="I25" s="25">
        <v>4660510115</v>
      </c>
      <c r="J25" s="25">
        <v>1136475841</v>
      </c>
      <c r="K25" s="25">
        <v>5706576646</v>
      </c>
      <c r="L25" s="25">
        <v>16042485130</v>
      </c>
      <c r="M25" s="25">
        <v>9045641854</v>
      </c>
      <c r="N25" s="25">
        <v>15083150715</v>
      </c>
      <c r="O25" s="25">
        <v>4361924434</v>
      </c>
      <c r="P25" s="25">
        <v>2307516050</v>
      </c>
      <c r="Q25" s="25">
        <v>1754825404</v>
      </c>
      <c r="R25" s="25">
        <v>3588325574</v>
      </c>
      <c r="S25" s="25">
        <v>630272173</v>
      </c>
      <c r="T25" s="25">
        <v>18607310752</v>
      </c>
      <c r="U25" s="25">
        <v>28847619</v>
      </c>
      <c r="V25" s="25">
        <v>14424031660</v>
      </c>
      <c r="W25" s="25">
        <v>3845821703</v>
      </c>
      <c r="X25" s="25">
        <v>7766517717</v>
      </c>
      <c r="Y25" s="25">
        <v>1366373355</v>
      </c>
      <c r="Z25" s="25">
        <v>9029090027</v>
      </c>
      <c r="AA25" s="25">
        <v>917390403</v>
      </c>
      <c r="AB25" s="25">
        <v>31447579449</v>
      </c>
      <c r="AC25" s="25">
        <v>14604703010</v>
      </c>
      <c r="AD25" s="25">
        <v>45011595067</v>
      </c>
      <c r="AE25" s="25">
        <v>12777091140</v>
      </c>
      <c r="AF25" s="25">
        <v>4311752605</v>
      </c>
      <c r="AG25" s="25">
        <v>5382228103</v>
      </c>
      <c r="AH25" s="25">
        <v>17044491533</v>
      </c>
      <c r="AI25" s="25">
        <v>4014810047</v>
      </c>
      <c r="AJ25" s="25">
        <v>1989606846</v>
      </c>
      <c r="AK25" s="25">
        <v>422374078</v>
      </c>
      <c r="AL25" s="206">
        <v>309849538127</v>
      </c>
    </row>
    <row r="26" spans="1:38" s="6" customFormat="1" ht="15" x14ac:dyDescent="0.25">
      <c r="A26" s="70" t="s">
        <v>49</v>
      </c>
      <c r="B26" s="6" t="s">
        <v>88</v>
      </c>
      <c r="C26" s="12">
        <v>640121</v>
      </c>
      <c r="D26" s="12">
        <v>16479821</v>
      </c>
      <c r="E26" s="12">
        <v>34534532</v>
      </c>
      <c r="F26" s="12">
        <v>2600484</v>
      </c>
      <c r="G26" s="12">
        <v>32402120</v>
      </c>
      <c r="H26" s="12">
        <v>104542246</v>
      </c>
      <c r="I26" s="12">
        <v>6871263</v>
      </c>
      <c r="J26" s="12">
        <v>8110115</v>
      </c>
      <c r="K26" s="12">
        <v>6167374</v>
      </c>
      <c r="L26" s="12">
        <v>200078582</v>
      </c>
      <c r="M26" s="12">
        <v>44860686</v>
      </c>
      <c r="N26" s="12">
        <v>30649101</v>
      </c>
      <c r="O26" s="12">
        <v>16645174</v>
      </c>
      <c r="P26" s="12">
        <v>25426476</v>
      </c>
      <c r="Q26" s="12">
        <v>37140567</v>
      </c>
      <c r="R26" s="12">
        <v>0</v>
      </c>
      <c r="S26" s="12">
        <v>12786728</v>
      </c>
      <c r="T26" s="12">
        <v>0</v>
      </c>
      <c r="U26" s="12">
        <v>0</v>
      </c>
      <c r="V26" s="12">
        <v>0</v>
      </c>
      <c r="W26" s="12">
        <v>27318266</v>
      </c>
      <c r="X26" s="12">
        <v>23627942</v>
      </c>
      <c r="Y26" s="12">
        <v>5588014</v>
      </c>
      <c r="Z26" s="12">
        <v>14109080</v>
      </c>
      <c r="AA26" s="12">
        <v>37035513</v>
      </c>
      <c r="AB26" s="12">
        <v>52909471</v>
      </c>
      <c r="AC26" s="12">
        <v>93728172</v>
      </c>
      <c r="AD26" s="12">
        <v>0</v>
      </c>
      <c r="AE26" s="12">
        <v>32540791</v>
      </c>
      <c r="AF26" s="12">
        <v>0</v>
      </c>
      <c r="AG26" s="12">
        <v>3432668</v>
      </c>
      <c r="AH26" s="12">
        <v>0</v>
      </c>
      <c r="AI26" s="12">
        <v>2514813</v>
      </c>
      <c r="AJ26" s="12">
        <v>3904415</v>
      </c>
      <c r="AK26" s="12">
        <v>11826905</v>
      </c>
      <c r="AL26" s="204">
        <v>888471440</v>
      </c>
    </row>
    <row r="27" spans="1:38" s="6" customFormat="1" ht="15" x14ac:dyDescent="0.25">
      <c r="A27" s="70" t="s">
        <v>50</v>
      </c>
      <c r="B27" s="6" t="s">
        <v>89</v>
      </c>
      <c r="C27" s="12">
        <v>1167433791</v>
      </c>
      <c r="D27" s="12">
        <v>133553252</v>
      </c>
      <c r="E27" s="12">
        <v>182020288</v>
      </c>
      <c r="F27" s="12">
        <v>959227424</v>
      </c>
      <c r="G27" s="12">
        <v>585145944</v>
      </c>
      <c r="H27" s="12">
        <v>5246090448</v>
      </c>
      <c r="I27" s="12">
        <v>1254888150</v>
      </c>
      <c r="J27" s="12">
        <v>9190879</v>
      </c>
      <c r="K27" s="12">
        <v>1993685129</v>
      </c>
      <c r="L27" s="12">
        <v>3703983109</v>
      </c>
      <c r="M27" s="12">
        <v>3535725237</v>
      </c>
      <c r="N27" s="12">
        <v>3403048041</v>
      </c>
      <c r="O27" s="12">
        <v>738182154</v>
      </c>
      <c r="P27" s="12">
        <v>31618955</v>
      </c>
      <c r="Q27" s="12">
        <v>13849034</v>
      </c>
      <c r="R27" s="12">
        <v>382720580</v>
      </c>
      <c r="S27" s="12">
        <v>2917073</v>
      </c>
      <c r="T27" s="12">
        <v>2676766773</v>
      </c>
      <c r="U27" s="12">
        <v>0</v>
      </c>
      <c r="V27" s="12">
        <v>3009952980</v>
      </c>
      <c r="W27" s="12">
        <v>146505890</v>
      </c>
      <c r="X27" s="12">
        <v>29312724</v>
      </c>
      <c r="Y27" s="12">
        <v>1060693</v>
      </c>
      <c r="Z27" s="12">
        <v>94021190</v>
      </c>
      <c r="AA27" s="12">
        <v>166811035</v>
      </c>
      <c r="AB27" s="12">
        <v>4505859607</v>
      </c>
      <c r="AC27" s="12">
        <v>1078517642</v>
      </c>
      <c r="AD27" s="12">
        <v>9387084718</v>
      </c>
      <c r="AE27" s="12">
        <v>1897076290</v>
      </c>
      <c r="AF27" s="12">
        <v>1163865003</v>
      </c>
      <c r="AG27" s="12">
        <v>478343709</v>
      </c>
      <c r="AH27" s="12">
        <v>2669825721</v>
      </c>
      <c r="AI27" s="12">
        <v>785567148</v>
      </c>
      <c r="AJ27" s="12">
        <v>464057034</v>
      </c>
      <c r="AK27" s="12">
        <v>40344957</v>
      </c>
      <c r="AL27" s="204">
        <v>51938252602</v>
      </c>
    </row>
    <row r="28" spans="1:38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442854177</v>
      </c>
      <c r="H28" s="12">
        <v>40141023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1022420</v>
      </c>
      <c r="P28" s="12">
        <v>0</v>
      </c>
      <c r="Q28" s="12">
        <v>0</v>
      </c>
      <c r="R28" s="12">
        <v>0</v>
      </c>
      <c r="S28" s="12">
        <v>0</v>
      </c>
      <c r="T28" s="12">
        <v>89908823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2149357552</v>
      </c>
      <c r="AA28" s="12">
        <v>0</v>
      </c>
      <c r="AB28" s="12">
        <v>27496542</v>
      </c>
      <c r="AC28" s="12">
        <v>0</v>
      </c>
      <c r="AD28" s="12">
        <v>85046015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2835826552</v>
      </c>
    </row>
    <row r="29" spans="1:38" s="6" customFormat="1" ht="15" x14ac:dyDescent="0.25">
      <c r="A29" s="70" t="s">
        <v>52</v>
      </c>
      <c r="B29" s="6" t="s">
        <v>120</v>
      </c>
      <c r="C29" s="12">
        <v>887976519</v>
      </c>
      <c r="D29" s="12">
        <v>330237760</v>
      </c>
      <c r="E29" s="12">
        <v>524202085</v>
      </c>
      <c r="F29" s="12">
        <v>167653055</v>
      </c>
      <c r="G29" s="12">
        <v>1113972518</v>
      </c>
      <c r="H29" s="12">
        <v>5493855183</v>
      </c>
      <c r="I29" s="12">
        <v>653518400</v>
      </c>
      <c r="J29" s="12">
        <v>144358339</v>
      </c>
      <c r="K29" s="12">
        <v>314252790</v>
      </c>
      <c r="L29" s="12">
        <v>723222424</v>
      </c>
      <c r="M29" s="12">
        <v>1124632374</v>
      </c>
      <c r="N29" s="12">
        <v>1788137624</v>
      </c>
      <c r="O29" s="12">
        <v>546905821</v>
      </c>
      <c r="P29" s="12">
        <v>429281178</v>
      </c>
      <c r="Q29" s="12">
        <v>185839147</v>
      </c>
      <c r="R29" s="12">
        <v>696744563</v>
      </c>
      <c r="S29" s="12">
        <v>71651805</v>
      </c>
      <c r="T29" s="12">
        <v>1601260657</v>
      </c>
      <c r="U29" s="12">
        <v>0</v>
      </c>
      <c r="V29" s="12">
        <v>1954613215</v>
      </c>
      <c r="W29" s="12">
        <v>541135921</v>
      </c>
      <c r="X29" s="12">
        <v>1694602713</v>
      </c>
      <c r="Y29" s="12">
        <v>253707516</v>
      </c>
      <c r="Z29" s="12">
        <v>1746957391</v>
      </c>
      <c r="AA29" s="12">
        <v>96468321</v>
      </c>
      <c r="AB29" s="12">
        <v>12109235539</v>
      </c>
      <c r="AC29" s="12">
        <v>1243000248</v>
      </c>
      <c r="AD29" s="12">
        <v>4914299381</v>
      </c>
      <c r="AE29" s="12">
        <v>1858769984</v>
      </c>
      <c r="AF29" s="12">
        <v>712007413</v>
      </c>
      <c r="AG29" s="12">
        <v>597224577</v>
      </c>
      <c r="AH29" s="12">
        <v>1570799935</v>
      </c>
      <c r="AI29" s="12">
        <v>496316084</v>
      </c>
      <c r="AJ29" s="12">
        <v>150820140</v>
      </c>
      <c r="AK29" s="12">
        <v>24614769</v>
      </c>
      <c r="AL29" s="204">
        <v>46762275389</v>
      </c>
    </row>
    <row r="30" spans="1:38" s="6" customFormat="1" ht="15" x14ac:dyDescent="0.25">
      <c r="A30" s="70" t="s">
        <v>53</v>
      </c>
      <c r="B30" s="6" t="s">
        <v>91</v>
      </c>
      <c r="C30" s="12">
        <v>428537820</v>
      </c>
      <c r="D30" s="12">
        <v>1152870489</v>
      </c>
      <c r="E30" s="12">
        <v>96305658</v>
      </c>
      <c r="F30" s="12">
        <v>967236</v>
      </c>
      <c r="G30" s="12">
        <v>1042260792</v>
      </c>
      <c r="H30" s="12">
        <v>850507452</v>
      </c>
      <c r="I30" s="12">
        <v>3587578</v>
      </c>
      <c r="J30" s="12">
        <v>165760773</v>
      </c>
      <c r="K30" s="12">
        <v>233341961</v>
      </c>
      <c r="L30" s="12">
        <v>522570203</v>
      </c>
      <c r="M30" s="12">
        <v>5604457</v>
      </c>
      <c r="N30" s="12">
        <v>382333419</v>
      </c>
      <c r="O30" s="12">
        <v>84214134</v>
      </c>
      <c r="P30" s="12">
        <v>556802014</v>
      </c>
      <c r="Q30" s="12">
        <v>20819156</v>
      </c>
      <c r="R30" s="12">
        <v>299579487</v>
      </c>
      <c r="S30" s="12">
        <v>9532228</v>
      </c>
      <c r="T30" s="12">
        <v>587502842</v>
      </c>
      <c r="U30" s="12">
        <v>0</v>
      </c>
      <c r="V30" s="12">
        <v>197355305</v>
      </c>
      <c r="W30" s="12">
        <v>30480645</v>
      </c>
      <c r="X30" s="12">
        <v>782340014</v>
      </c>
      <c r="Y30" s="12">
        <v>187465180</v>
      </c>
      <c r="Z30" s="12">
        <v>1152117499</v>
      </c>
      <c r="AA30" s="12">
        <v>51271338</v>
      </c>
      <c r="AB30" s="12">
        <v>154490990</v>
      </c>
      <c r="AC30" s="12">
        <v>518989737</v>
      </c>
      <c r="AD30" s="12">
        <v>1418242066</v>
      </c>
      <c r="AE30" s="12">
        <v>250895371</v>
      </c>
      <c r="AF30" s="12">
        <v>138269966</v>
      </c>
      <c r="AG30" s="12">
        <v>76559240</v>
      </c>
      <c r="AH30" s="12">
        <v>3121052740</v>
      </c>
      <c r="AI30" s="12">
        <v>96797805</v>
      </c>
      <c r="AJ30" s="12">
        <v>101554475</v>
      </c>
      <c r="AK30" s="12">
        <v>17444815</v>
      </c>
      <c r="AL30" s="204">
        <v>14738424885</v>
      </c>
    </row>
    <row r="31" spans="1:38" s="6" customFormat="1" ht="15" x14ac:dyDescent="0.25">
      <c r="A31" s="70" t="s">
        <v>54</v>
      </c>
      <c r="B31" s="6" t="s">
        <v>207</v>
      </c>
      <c r="C31" s="12">
        <v>1592013200</v>
      </c>
      <c r="D31" s="12">
        <v>659869572</v>
      </c>
      <c r="E31" s="12">
        <v>1073553986</v>
      </c>
      <c r="F31" s="12">
        <v>744602132</v>
      </c>
      <c r="G31" s="12">
        <v>2905769241</v>
      </c>
      <c r="H31" s="12">
        <v>10487133253</v>
      </c>
      <c r="I31" s="12">
        <v>1418213161</v>
      </c>
      <c r="J31" s="12">
        <v>246545402</v>
      </c>
      <c r="K31" s="12">
        <v>2065759179</v>
      </c>
      <c r="L31" s="12">
        <v>3253560082</v>
      </c>
      <c r="M31" s="12">
        <v>3131009487</v>
      </c>
      <c r="N31" s="12">
        <v>8520771219</v>
      </c>
      <c r="O31" s="12">
        <v>1503781294</v>
      </c>
      <c r="P31" s="12">
        <v>1002080615</v>
      </c>
      <c r="Q31" s="12">
        <v>296685112</v>
      </c>
      <c r="R31" s="12">
        <v>1186842601</v>
      </c>
      <c r="S31" s="12">
        <v>129957406</v>
      </c>
      <c r="T31" s="12">
        <v>5831004686</v>
      </c>
      <c r="U31" s="12">
        <v>0</v>
      </c>
      <c r="V31" s="12">
        <v>4724195324</v>
      </c>
      <c r="W31" s="12">
        <v>1421218036</v>
      </c>
      <c r="X31" s="12">
        <v>2282631510</v>
      </c>
      <c r="Y31" s="12">
        <v>321942983</v>
      </c>
      <c r="Z31" s="12">
        <v>1280565944</v>
      </c>
      <c r="AA31" s="12">
        <v>122892726</v>
      </c>
      <c r="AB31" s="12">
        <v>8528016398</v>
      </c>
      <c r="AC31" s="12">
        <v>9145618131</v>
      </c>
      <c r="AD31" s="12">
        <v>13834821889</v>
      </c>
      <c r="AE31" s="12">
        <v>5824964424</v>
      </c>
      <c r="AF31" s="12">
        <v>1569565907</v>
      </c>
      <c r="AG31" s="12">
        <v>1749117098</v>
      </c>
      <c r="AH31" s="12">
        <v>5980151597</v>
      </c>
      <c r="AI31" s="12">
        <v>1568097357</v>
      </c>
      <c r="AJ31" s="12">
        <v>397264422</v>
      </c>
      <c r="AK31" s="12">
        <v>79850016</v>
      </c>
      <c r="AL31" s="204">
        <v>104880065390</v>
      </c>
    </row>
    <row r="32" spans="1:38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105192704</v>
      </c>
      <c r="AA32" s="12">
        <v>0</v>
      </c>
      <c r="AB32" s="12">
        <v>55890071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04">
        <v>161082775</v>
      </c>
    </row>
    <row r="33" spans="1:38" s="6" customFormat="1" ht="15" x14ac:dyDescent="0.25">
      <c r="A33" s="70" t="s">
        <v>56</v>
      </c>
      <c r="B33" s="6" t="s">
        <v>94</v>
      </c>
      <c r="C33" s="12">
        <v>134111249</v>
      </c>
      <c r="D33" s="12">
        <v>5541123</v>
      </c>
      <c r="E33" s="12">
        <v>11876387</v>
      </c>
      <c r="F33" s="12">
        <v>8665933</v>
      </c>
      <c r="G33" s="12">
        <v>3666387</v>
      </c>
      <c r="H33" s="12">
        <v>60327452</v>
      </c>
      <c r="I33" s="12">
        <v>24730641</v>
      </c>
      <c r="J33" s="12">
        <v>3934751</v>
      </c>
      <c r="K33" s="12">
        <v>10525387</v>
      </c>
      <c r="L33" s="12">
        <v>165266367</v>
      </c>
      <c r="M33" s="12">
        <v>39258377</v>
      </c>
      <c r="N33" s="12">
        <v>407265186</v>
      </c>
      <c r="O33" s="12">
        <v>20134787</v>
      </c>
      <c r="P33" s="12">
        <v>7575480</v>
      </c>
      <c r="Q33" s="12">
        <v>9489115</v>
      </c>
      <c r="R33" s="12">
        <v>5466387</v>
      </c>
      <c r="S33" s="12">
        <v>3666387</v>
      </c>
      <c r="T33" s="12">
        <v>301894723</v>
      </c>
      <c r="U33" s="12">
        <v>0</v>
      </c>
      <c r="V33" s="12">
        <v>110789285</v>
      </c>
      <c r="W33" s="12">
        <v>11752933</v>
      </c>
      <c r="X33" s="12">
        <v>74381021</v>
      </c>
      <c r="Y33" s="12">
        <v>3666387</v>
      </c>
      <c r="Z33" s="12">
        <v>8666387</v>
      </c>
      <c r="AA33" s="12">
        <v>3666387</v>
      </c>
      <c r="AB33" s="12">
        <v>383733232</v>
      </c>
      <c r="AC33" s="12">
        <v>30423917</v>
      </c>
      <c r="AD33" s="12">
        <v>31488547</v>
      </c>
      <c r="AE33" s="12">
        <v>69368230</v>
      </c>
      <c r="AF33" s="12">
        <v>23075058</v>
      </c>
      <c r="AG33" s="12">
        <v>10370477</v>
      </c>
      <c r="AH33" s="12">
        <v>0</v>
      </c>
      <c r="AI33" s="12">
        <v>6467401</v>
      </c>
      <c r="AJ33" s="12">
        <v>6116387</v>
      </c>
      <c r="AK33" s="12">
        <v>3666387</v>
      </c>
      <c r="AL33" s="204">
        <v>2001028155</v>
      </c>
    </row>
    <row r="34" spans="1:38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4">
        <v>0</v>
      </c>
    </row>
    <row r="35" spans="1:38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1832144</v>
      </c>
      <c r="K35" s="12">
        <v>6071412</v>
      </c>
      <c r="L35" s="12">
        <v>0</v>
      </c>
      <c r="M35" s="12">
        <v>0</v>
      </c>
      <c r="N35" s="12">
        <v>0</v>
      </c>
      <c r="O35" s="12">
        <v>983100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3956044</v>
      </c>
      <c r="X35" s="12">
        <v>0</v>
      </c>
      <c r="Y35" s="12">
        <v>0</v>
      </c>
      <c r="Z35" s="12">
        <v>0</v>
      </c>
      <c r="AA35" s="12">
        <v>20000000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04">
        <v>32842700</v>
      </c>
    </row>
    <row r="36" spans="1:38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4">
        <v>0</v>
      </c>
    </row>
    <row r="37" spans="1:38" s="6" customFormat="1" ht="13.5" customHeight="1" x14ac:dyDescent="0.25">
      <c r="A37" s="70" t="s">
        <v>60</v>
      </c>
      <c r="B37" s="6" t="s">
        <v>140</v>
      </c>
      <c r="C37" s="12">
        <v>35872281</v>
      </c>
      <c r="D37" s="12">
        <v>226767500</v>
      </c>
      <c r="E37" s="12">
        <v>187936861</v>
      </c>
      <c r="F37" s="12">
        <v>0</v>
      </c>
      <c r="G37" s="12">
        <v>116100012</v>
      </c>
      <c r="H37" s="12">
        <v>227258897</v>
      </c>
      <c r="I37" s="12">
        <v>60493348</v>
      </c>
      <c r="J37" s="12">
        <v>16332411</v>
      </c>
      <c r="K37" s="12">
        <v>38044145</v>
      </c>
      <c r="L37" s="12">
        <v>21271505</v>
      </c>
      <c r="M37" s="12">
        <v>4636663</v>
      </c>
      <c r="N37" s="12">
        <v>434589040</v>
      </c>
      <c r="O37" s="12">
        <v>137811471</v>
      </c>
      <c r="P37" s="12">
        <v>111355180</v>
      </c>
      <c r="Q37" s="12">
        <v>115561964</v>
      </c>
      <c r="R37" s="12">
        <v>0</v>
      </c>
      <c r="S37" s="12">
        <v>22448386</v>
      </c>
      <c r="T37" s="12">
        <v>71149714</v>
      </c>
      <c r="U37" s="12">
        <v>0</v>
      </c>
      <c r="V37" s="12">
        <v>0</v>
      </c>
      <c r="W37" s="12">
        <v>87916893</v>
      </c>
      <c r="X37" s="12">
        <v>635794934</v>
      </c>
      <c r="Y37" s="12">
        <v>85590658</v>
      </c>
      <c r="Z37" s="12">
        <v>145615383</v>
      </c>
      <c r="AA37" s="12">
        <v>4323612</v>
      </c>
      <c r="AB37" s="12">
        <v>243787725</v>
      </c>
      <c r="AC37" s="12">
        <v>504197011</v>
      </c>
      <c r="AD37" s="12">
        <v>313223437</v>
      </c>
      <c r="AE37" s="12">
        <v>468801112</v>
      </c>
      <c r="AF37" s="12">
        <v>19452139</v>
      </c>
      <c r="AG37" s="12">
        <v>121186091</v>
      </c>
      <c r="AH37" s="12">
        <v>296998264</v>
      </c>
      <c r="AI37" s="12">
        <v>124178592</v>
      </c>
      <c r="AJ37" s="12">
        <v>0</v>
      </c>
      <c r="AK37" s="12">
        <v>65114893</v>
      </c>
      <c r="AL37" s="204">
        <v>4943810122</v>
      </c>
    </row>
    <row r="38" spans="1:38" s="6" customFormat="1" ht="15" x14ac:dyDescent="0.25">
      <c r="A38" s="70" t="s">
        <v>61</v>
      </c>
      <c r="B38" s="6" t="s">
        <v>97</v>
      </c>
      <c r="C38" s="12">
        <v>0</v>
      </c>
      <c r="D38" s="12">
        <v>0</v>
      </c>
      <c r="E38" s="12">
        <v>7021760</v>
      </c>
      <c r="F38" s="12">
        <v>0</v>
      </c>
      <c r="G38" s="12">
        <v>7011895</v>
      </c>
      <c r="H38" s="12">
        <v>0</v>
      </c>
      <c r="I38" s="12">
        <v>245373434</v>
      </c>
      <c r="J38" s="12">
        <v>0</v>
      </c>
      <c r="K38" s="12">
        <v>548279</v>
      </c>
      <c r="L38" s="12">
        <v>0</v>
      </c>
      <c r="M38" s="12">
        <v>8058368</v>
      </c>
      <c r="N38" s="12">
        <v>68327</v>
      </c>
      <c r="O38" s="12">
        <v>0</v>
      </c>
      <c r="P38" s="12">
        <v>3751685</v>
      </c>
      <c r="Q38" s="12">
        <v>301330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28579249</v>
      </c>
      <c r="Y38" s="12">
        <v>0</v>
      </c>
      <c r="Z38" s="12">
        <v>0</v>
      </c>
      <c r="AA38" s="12">
        <v>0</v>
      </c>
      <c r="AB38" s="12">
        <v>3411326</v>
      </c>
      <c r="AC38" s="12">
        <v>332525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20000000</v>
      </c>
      <c r="AK38" s="12">
        <v>0</v>
      </c>
      <c r="AL38" s="204">
        <v>324458178</v>
      </c>
    </row>
    <row r="39" spans="1:38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6" customFormat="1" ht="15" x14ac:dyDescent="0.25">
      <c r="A41" s="70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0</v>
      </c>
    </row>
    <row r="42" spans="1:38" s="6" customFormat="1" ht="15" x14ac:dyDescent="0.25">
      <c r="A42" s="70" t="s">
        <v>65</v>
      </c>
      <c r="B42" s="6" t="s">
        <v>123</v>
      </c>
      <c r="C42" s="12">
        <v>967744547</v>
      </c>
      <c r="D42" s="12">
        <v>1517007688</v>
      </c>
      <c r="E42" s="12">
        <v>326520457</v>
      </c>
      <c r="F42" s="12">
        <v>524741009</v>
      </c>
      <c r="G42" s="12">
        <v>1684393765</v>
      </c>
      <c r="H42" s="12">
        <v>6154455303</v>
      </c>
      <c r="I42" s="12">
        <v>657753473</v>
      </c>
      <c r="J42" s="12">
        <v>313720163</v>
      </c>
      <c r="K42" s="12">
        <v>1333499385</v>
      </c>
      <c r="L42" s="12">
        <v>2620111962</v>
      </c>
      <c r="M42" s="12">
        <v>954152861</v>
      </c>
      <c r="N42" s="12">
        <v>952337037</v>
      </c>
      <c r="O42" s="12">
        <v>1039594816</v>
      </c>
      <c r="P42" s="12">
        <v>525613212</v>
      </c>
      <c r="Q42" s="12">
        <v>331991107</v>
      </c>
      <c r="R42" s="12">
        <v>1095693012</v>
      </c>
      <c r="S42" s="12">
        <v>171953404</v>
      </c>
      <c r="T42" s="12">
        <v>1678936895</v>
      </c>
      <c r="U42" s="12">
        <v>23051704</v>
      </c>
      <c r="V42" s="12">
        <v>2270396480</v>
      </c>
      <c r="W42" s="12">
        <v>744812737</v>
      </c>
      <c r="X42" s="12">
        <v>1288589659</v>
      </c>
      <c r="Y42" s="12">
        <v>339312943</v>
      </c>
      <c r="Z42" s="12">
        <v>664641649</v>
      </c>
      <c r="AA42" s="12">
        <v>191439460</v>
      </c>
      <c r="AB42" s="12">
        <v>2310959847</v>
      </c>
      <c r="AC42" s="12">
        <v>1331504013</v>
      </c>
      <c r="AD42" s="12">
        <v>5690110614</v>
      </c>
      <c r="AE42" s="12">
        <v>2637697929</v>
      </c>
      <c r="AF42" s="12">
        <v>505031835</v>
      </c>
      <c r="AG42" s="12">
        <v>2144297166</v>
      </c>
      <c r="AH42" s="12">
        <v>1998409963</v>
      </c>
      <c r="AI42" s="12">
        <v>641844967</v>
      </c>
      <c r="AJ42" s="12">
        <v>385825061</v>
      </c>
      <c r="AK42" s="12">
        <v>212686456</v>
      </c>
      <c r="AL42" s="204">
        <v>46230832579</v>
      </c>
    </row>
    <row r="43" spans="1:38" s="6" customFormat="1" ht="13.5" customHeight="1" x14ac:dyDescent="0.25">
      <c r="A43" s="70" t="s">
        <v>66</v>
      </c>
      <c r="B43" s="6" t="s">
        <v>228</v>
      </c>
      <c r="C43" s="12">
        <v>185198199</v>
      </c>
      <c r="D43" s="12">
        <v>15788382</v>
      </c>
      <c r="E43" s="12">
        <v>34188115</v>
      </c>
      <c r="F43" s="12">
        <v>18464751</v>
      </c>
      <c r="G43" s="12">
        <v>9340794</v>
      </c>
      <c r="H43" s="12">
        <v>655810670</v>
      </c>
      <c r="I43" s="12">
        <v>68117496</v>
      </c>
      <c r="J43" s="12">
        <v>73777342</v>
      </c>
      <c r="K43" s="12">
        <v>8604435</v>
      </c>
      <c r="L43" s="12">
        <v>472915417</v>
      </c>
      <c r="M43" s="12">
        <v>93824547</v>
      </c>
      <c r="N43" s="12">
        <v>86219900</v>
      </c>
      <c r="O43" s="12">
        <v>30337458</v>
      </c>
      <c r="P43" s="12">
        <v>14800614</v>
      </c>
      <c r="Q43" s="12">
        <v>15543395</v>
      </c>
      <c r="R43" s="12">
        <v>36381804</v>
      </c>
      <c r="S43" s="12">
        <v>7834505</v>
      </c>
      <c r="T43" s="12">
        <v>896770996</v>
      </c>
      <c r="U43" s="12">
        <v>0</v>
      </c>
      <c r="V43" s="12">
        <v>288599868</v>
      </c>
      <c r="W43" s="12">
        <v>30248214</v>
      </c>
      <c r="X43" s="12">
        <v>85928866</v>
      </c>
      <c r="Y43" s="12">
        <v>15160075</v>
      </c>
      <c r="Z43" s="12">
        <v>13840189</v>
      </c>
      <c r="AA43" s="12">
        <v>27748508</v>
      </c>
      <c r="AB43" s="12">
        <v>652184234</v>
      </c>
      <c r="AC43" s="12">
        <v>149231593</v>
      </c>
      <c r="AD43" s="12">
        <v>2336210825</v>
      </c>
      <c r="AE43" s="12">
        <v>112490291</v>
      </c>
      <c r="AF43" s="12">
        <v>18539436</v>
      </c>
      <c r="AG43" s="12">
        <v>14498255</v>
      </c>
      <c r="AH43" s="12">
        <v>274733492</v>
      </c>
      <c r="AI43" s="12">
        <v>45422035</v>
      </c>
      <c r="AJ43" s="12">
        <v>9247618</v>
      </c>
      <c r="AK43" s="12">
        <v>8222224</v>
      </c>
      <c r="AL43" s="204">
        <v>6806224543</v>
      </c>
    </row>
    <row r="44" spans="1:38" s="6" customFormat="1" ht="15" x14ac:dyDescent="0.25">
      <c r="A44" s="70" t="s">
        <v>67</v>
      </c>
      <c r="B44" s="6" t="s">
        <v>241</v>
      </c>
      <c r="C44" s="12">
        <v>234692888</v>
      </c>
      <c r="D44" s="12">
        <v>24352403</v>
      </c>
      <c r="E44" s="12">
        <v>27917777</v>
      </c>
      <c r="F44" s="12">
        <v>11081835</v>
      </c>
      <c r="G44" s="12">
        <v>33697458</v>
      </c>
      <c r="H44" s="12">
        <v>916934657</v>
      </c>
      <c r="I44" s="12">
        <v>138754174</v>
      </c>
      <c r="J44" s="12">
        <v>107526883</v>
      </c>
      <c r="K44" s="12">
        <v>58028666</v>
      </c>
      <c r="L44" s="12">
        <v>161091174</v>
      </c>
      <c r="M44" s="12">
        <v>789974610</v>
      </c>
      <c r="N44" s="12">
        <v>21102252</v>
      </c>
      <c r="O44" s="12">
        <v>59415947</v>
      </c>
      <c r="P44" s="12">
        <v>27788913</v>
      </c>
      <c r="Q44" s="12">
        <v>39932510</v>
      </c>
      <c r="R44" s="12">
        <v>165400486</v>
      </c>
      <c r="S44" s="12">
        <v>11073226</v>
      </c>
      <c r="T44" s="12">
        <v>3858387006</v>
      </c>
      <c r="U44" s="12">
        <v>0</v>
      </c>
      <c r="V44" s="12">
        <v>129314577</v>
      </c>
      <c r="W44" s="12">
        <v>29845274</v>
      </c>
      <c r="X44" s="12">
        <v>537058522</v>
      </c>
      <c r="Y44" s="12">
        <v>70153721</v>
      </c>
      <c r="Z44" s="12">
        <v>13000536</v>
      </c>
      <c r="AA44" s="12">
        <v>27724981</v>
      </c>
      <c r="AB44" s="12">
        <v>206807876</v>
      </c>
      <c r="AC44" s="12">
        <v>33046877</v>
      </c>
      <c r="AD44" s="12">
        <v>175118281</v>
      </c>
      <c r="AE44" s="12">
        <v>764492062</v>
      </c>
      <c r="AF44" s="12">
        <v>70621087</v>
      </c>
      <c r="AG44" s="12">
        <v>8280119</v>
      </c>
      <c r="AH44" s="12">
        <v>588070070</v>
      </c>
      <c r="AI44" s="12">
        <v>34592008</v>
      </c>
      <c r="AJ44" s="12">
        <v>57071924</v>
      </c>
      <c r="AK44" s="12">
        <v>242752</v>
      </c>
      <c r="AL44" s="204">
        <v>9432593532</v>
      </c>
    </row>
    <row r="45" spans="1:38" s="6" customFormat="1" ht="15" x14ac:dyDescent="0.25">
      <c r="A45" s="70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6" customFormat="1" ht="18.75" customHeight="1" x14ac:dyDescent="0.25">
      <c r="A46" s="71"/>
      <c r="B46" s="24" t="s">
        <v>114</v>
      </c>
      <c r="C46" s="14">
        <v>5634220615</v>
      </c>
      <c r="D46" s="14">
        <v>4082467990</v>
      </c>
      <c r="E46" s="14">
        <v>2506077906</v>
      </c>
      <c r="F46" s="14">
        <v>2438003859</v>
      </c>
      <c r="G46" s="14">
        <v>7976615103</v>
      </c>
      <c r="H46" s="14">
        <v>30237056584</v>
      </c>
      <c r="I46" s="14">
        <v>4532301118</v>
      </c>
      <c r="J46" s="14">
        <v>1091089202</v>
      </c>
      <c r="K46" s="14">
        <v>6068528142</v>
      </c>
      <c r="L46" s="14">
        <v>11844070825</v>
      </c>
      <c r="M46" s="14">
        <v>9731737667</v>
      </c>
      <c r="N46" s="14">
        <v>16026521146</v>
      </c>
      <c r="O46" s="14">
        <v>4179028576</v>
      </c>
      <c r="P46" s="14">
        <v>2736094322</v>
      </c>
      <c r="Q46" s="14">
        <v>1067152437</v>
      </c>
      <c r="R46" s="14">
        <v>3868828920</v>
      </c>
      <c r="S46" s="14">
        <v>443821148</v>
      </c>
      <c r="T46" s="14">
        <v>17593583115</v>
      </c>
      <c r="U46" s="14">
        <v>23051704</v>
      </c>
      <c r="V46" s="14">
        <v>12685217034</v>
      </c>
      <c r="W46" s="14">
        <v>3075190853</v>
      </c>
      <c r="X46" s="14">
        <v>7462847154</v>
      </c>
      <c r="Y46" s="14">
        <v>1283648170</v>
      </c>
      <c r="Z46" s="14">
        <v>7388085504</v>
      </c>
      <c r="AA46" s="14">
        <v>749381881</v>
      </c>
      <c r="AB46" s="14">
        <v>29234782858</v>
      </c>
      <c r="AC46" s="14">
        <v>14128589866</v>
      </c>
      <c r="AD46" s="14">
        <v>38185645773</v>
      </c>
      <c r="AE46" s="14">
        <v>13917096484</v>
      </c>
      <c r="AF46" s="14">
        <v>4220427844</v>
      </c>
      <c r="AG46" s="14">
        <v>5203309400</v>
      </c>
      <c r="AH46" s="14">
        <v>16500041782</v>
      </c>
      <c r="AI46" s="14">
        <v>3801798210</v>
      </c>
      <c r="AJ46" s="14">
        <v>1595861476</v>
      </c>
      <c r="AK46" s="14">
        <v>464014174</v>
      </c>
      <c r="AL46" s="207">
        <v>291976188842</v>
      </c>
    </row>
    <row r="47" spans="1:38" s="6" customFormat="1" ht="18.75" customHeight="1" x14ac:dyDescent="0.25">
      <c r="A47" s="72"/>
      <c r="B47" s="20" t="s">
        <v>115</v>
      </c>
      <c r="C47" s="23">
        <v>434979943</v>
      </c>
      <c r="D47" s="23">
        <v>-962183400</v>
      </c>
      <c r="E47" s="23">
        <v>535391512</v>
      </c>
      <c r="F47" s="23">
        <v>436811431</v>
      </c>
      <c r="G47" s="23">
        <v>623376669</v>
      </c>
      <c r="H47" s="23">
        <v>-1402599135</v>
      </c>
      <c r="I47" s="23">
        <v>128208997</v>
      </c>
      <c r="J47" s="23">
        <v>45386639</v>
      </c>
      <c r="K47" s="23">
        <v>-361951496</v>
      </c>
      <c r="L47" s="23">
        <v>4198414305</v>
      </c>
      <c r="M47" s="23">
        <v>-686095813</v>
      </c>
      <c r="N47" s="23">
        <v>-943370431</v>
      </c>
      <c r="O47" s="23">
        <v>182895858</v>
      </c>
      <c r="P47" s="23">
        <v>-428578272</v>
      </c>
      <c r="Q47" s="23">
        <v>687672967</v>
      </c>
      <c r="R47" s="23">
        <v>-280503346</v>
      </c>
      <c r="S47" s="23">
        <v>186451025</v>
      </c>
      <c r="T47" s="23">
        <v>1013727637</v>
      </c>
      <c r="U47" s="23">
        <v>5795915</v>
      </c>
      <c r="V47" s="23">
        <v>1738814626</v>
      </c>
      <c r="W47" s="23">
        <v>770630850</v>
      </c>
      <c r="X47" s="23">
        <v>303670563</v>
      </c>
      <c r="Y47" s="23">
        <v>82725185</v>
      </c>
      <c r="Z47" s="23">
        <v>1641004523</v>
      </c>
      <c r="AA47" s="23">
        <v>168008522</v>
      </c>
      <c r="AB47" s="23">
        <v>2212796591</v>
      </c>
      <c r="AC47" s="23">
        <v>476113144</v>
      </c>
      <c r="AD47" s="23">
        <v>6825949294</v>
      </c>
      <c r="AE47" s="23">
        <v>-1140005344</v>
      </c>
      <c r="AF47" s="23">
        <v>91324761</v>
      </c>
      <c r="AG47" s="23">
        <v>178918703</v>
      </c>
      <c r="AH47" s="23">
        <v>544449751</v>
      </c>
      <c r="AI47" s="23">
        <v>213011837</v>
      </c>
      <c r="AJ47" s="23">
        <v>393745370</v>
      </c>
      <c r="AK47" s="23">
        <v>-41640096</v>
      </c>
      <c r="AL47" s="208">
        <v>17873349285</v>
      </c>
    </row>
    <row r="48" spans="1:38" x14ac:dyDescent="0.25">
      <c r="AL48" s="199"/>
    </row>
    <row r="49" spans="38:38" x14ac:dyDescent="0.25">
      <c r="AL49" s="199"/>
    </row>
    <row r="50" spans="38:38" x14ac:dyDescent="0.25">
      <c r="AL50" s="199"/>
    </row>
    <row r="51" spans="38:38" x14ac:dyDescent="0.25">
      <c r="AL51" s="199"/>
    </row>
    <row r="52" spans="38:38" x14ac:dyDescent="0.25">
      <c r="AL52" s="199"/>
    </row>
    <row r="53" spans="38:38" x14ac:dyDescent="0.25">
      <c r="AL53" s="199"/>
    </row>
    <row r="54" spans="38:38" x14ac:dyDescent="0.25">
      <c r="AL54" s="199"/>
    </row>
    <row r="55" spans="38:38" x14ac:dyDescent="0.25">
      <c r="AL55" s="199"/>
    </row>
    <row r="56" spans="38:38" x14ac:dyDescent="0.25">
      <c r="AL56" s="199"/>
    </row>
    <row r="57" spans="38:38" x14ac:dyDescent="0.25">
      <c r="AL57" s="199"/>
    </row>
    <row r="58" spans="38:38" x14ac:dyDescent="0.25">
      <c r="AL58" s="199"/>
    </row>
    <row r="59" spans="38:38" x14ac:dyDescent="0.25">
      <c r="AL59" s="199"/>
    </row>
    <row r="60" spans="38:38" x14ac:dyDescent="0.25">
      <c r="AL60" s="199"/>
    </row>
    <row r="61" spans="38:38" x14ac:dyDescent="0.25">
      <c r="AL61" s="199"/>
    </row>
    <row r="62" spans="38:38" x14ac:dyDescent="0.25">
      <c r="AL62" s="199"/>
    </row>
    <row r="63" spans="38:38" x14ac:dyDescent="0.25">
      <c r="AL63" s="199"/>
    </row>
    <row r="64" spans="38:38" x14ac:dyDescent="0.25">
      <c r="AL64" s="199"/>
    </row>
    <row r="65" spans="38:38" x14ac:dyDescent="0.25">
      <c r="AL65" s="199"/>
    </row>
    <row r="66" spans="38:38" x14ac:dyDescent="0.25">
      <c r="AL66" s="199"/>
    </row>
    <row r="67" spans="38:38" x14ac:dyDescent="0.25">
      <c r="AL67" s="199"/>
    </row>
    <row r="68" spans="38:38" x14ac:dyDescent="0.25">
      <c r="AL68" s="199"/>
    </row>
    <row r="69" spans="38:38" x14ac:dyDescent="0.25">
      <c r="AL69" s="199"/>
    </row>
    <row r="70" spans="38:38" x14ac:dyDescent="0.25">
      <c r="AL70" s="199"/>
    </row>
    <row r="71" spans="38:38" x14ac:dyDescent="0.25">
      <c r="AL71" s="199"/>
    </row>
    <row r="72" spans="38:38" x14ac:dyDescent="0.25">
      <c r="AL72" s="199"/>
    </row>
    <row r="73" spans="38:38" x14ac:dyDescent="0.25">
      <c r="AL73" s="199"/>
    </row>
    <row r="74" spans="38:38" x14ac:dyDescent="0.25">
      <c r="AL74" s="199"/>
    </row>
    <row r="75" spans="38:38" x14ac:dyDescent="0.25">
      <c r="AL75" s="199"/>
    </row>
    <row r="76" spans="38:38" x14ac:dyDescent="0.25">
      <c r="AL76" s="199"/>
    </row>
    <row r="77" spans="38:38" x14ac:dyDescent="0.25">
      <c r="AL77" s="199"/>
    </row>
    <row r="78" spans="38:38" x14ac:dyDescent="0.25">
      <c r="AL78" s="199"/>
    </row>
    <row r="79" spans="38:38" x14ac:dyDescent="0.25">
      <c r="AL79" s="199"/>
    </row>
    <row r="80" spans="38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16384" width="11.42578125" style="3"/>
  </cols>
  <sheetData>
    <row r="1" spans="1:38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8" s="86" customFormat="1" ht="28.5" x14ac:dyDescent="0.45">
      <c r="A2" s="88"/>
      <c r="B2" s="89"/>
      <c r="C2" s="183" t="s">
        <v>73</v>
      </c>
      <c r="D2" s="183"/>
      <c r="E2" s="183"/>
      <c r="F2" s="183"/>
      <c r="G2" s="183"/>
      <c r="H2" s="183"/>
      <c r="I2" s="183" t="s">
        <v>73</v>
      </c>
      <c r="J2" s="183"/>
      <c r="K2" s="183"/>
      <c r="L2" s="183"/>
      <c r="M2" s="183"/>
      <c r="N2" s="183"/>
      <c r="O2" s="183" t="s">
        <v>73</v>
      </c>
      <c r="P2" s="183"/>
      <c r="Q2" s="183"/>
      <c r="R2" s="183"/>
      <c r="S2" s="183"/>
      <c r="T2" s="183"/>
      <c r="U2" s="183" t="s">
        <v>73</v>
      </c>
      <c r="V2" s="183"/>
      <c r="W2" s="183"/>
      <c r="X2" s="183"/>
      <c r="Y2" s="183"/>
      <c r="Z2" s="183"/>
      <c r="AA2" s="183" t="s">
        <v>73</v>
      </c>
      <c r="AB2" s="183"/>
      <c r="AC2" s="183"/>
      <c r="AD2" s="183"/>
      <c r="AE2" s="183"/>
      <c r="AF2" s="183"/>
      <c r="AG2" s="183" t="s">
        <v>73</v>
      </c>
      <c r="AH2" s="183"/>
      <c r="AI2" s="183"/>
      <c r="AJ2" s="183"/>
      <c r="AK2" s="183"/>
      <c r="AL2" s="183"/>
    </row>
    <row r="3" spans="1:38" s="86" customFormat="1" ht="18.75" x14ac:dyDescent="0.3">
      <c r="A3" s="88"/>
      <c r="B3" s="90"/>
      <c r="C3" s="184" t="str">
        <f>PROPER(INDICE!$B$5)</f>
        <v>Periodo Julio 2018 - Julio 2018</v>
      </c>
      <c r="D3" s="184"/>
      <c r="E3" s="184"/>
      <c r="F3" s="184"/>
      <c r="G3" s="184"/>
      <c r="H3" s="184"/>
      <c r="I3" s="184" t="str">
        <f>PROPER(INDICE!$B$5)</f>
        <v>Periodo Julio 2018 - Julio 2018</v>
      </c>
      <c r="J3" s="184"/>
      <c r="K3" s="184"/>
      <c r="L3" s="184"/>
      <c r="M3" s="184"/>
      <c r="N3" s="184"/>
      <c r="O3" s="184" t="str">
        <f>PROPER(INDICE!$B$5)</f>
        <v>Periodo Julio 2018 - Julio 2018</v>
      </c>
      <c r="P3" s="184"/>
      <c r="Q3" s="184"/>
      <c r="R3" s="184"/>
      <c r="S3" s="184"/>
      <c r="T3" s="184"/>
      <c r="U3" s="184" t="str">
        <f>PROPER(INDICE!$B$5)</f>
        <v>Periodo Julio 2018 - Julio 2018</v>
      </c>
      <c r="V3" s="184"/>
      <c r="W3" s="184"/>
      <c r="X3" s="184"/>
      <c r="Y3" s="184"/>
      <c r="Z3" s="184"/>
      <c r="AA3" s="184" t="str">
        <f>PROPER(INDICE!$B$5)</f>
        <v>Periodo Julio 2018 - Julio 2018</v>
      </c>
      <c r="AB3" s="184"/>
      <c r="AC3" s="184"/>
      <c r="AD3" s="184"/>
      <c r="AE3" s="184"/>
      <c r="AF3" s="184"/>
      <c r="AG3" s="184" t="str">
        <f>PROPER(INDICE!$B$5)</f>
        <v>Periodo Julio 2018 - Julio 2018</v>
      </c>
      <c r="AH3" s="184"/>
      <c r="AI3" s="184"/>
      <c r="AJ3" s="184"/>
      <c r="AK3" s="184"/>
      <c r="AL3" s="184"/>
    </row>
    <row r="4" spans="1:38" s="86" customFormat="1" ht="15.75" x14ac:dyDescent="0.25">
      <c r="A4" s="88"/>
      <c r="B4" s="91"/>
      <c r="C4" s="185" t="s">
        <v>71</v>
      </c>
      <c r="D4" s="185"/>
      <c r="E4" s="185"/>
      <c r="F4" s="185"/>
      <c r="G4" s="185"/>
      <c r="H4" s="185"/>
      <c r="I4" s="185" t="s">
        <v>71</v>
      </c>
      <c r="J4" s="185"/>
      <c r="K4" s="185"/>
      <c r="L4" s="185"/>
      <c r="M4" s="185"/>
      <c r="N4" s="185"/>
      <c r="O4" s="185" t="s">
        <v>71</v>
      </c>
      <c r="P4" s="185"/>
      <c r="Q4" s="185"/>
      <c r="R4" s="185"/>
      <c r="S4" s="185"/>
      <c r="T4" s="185"/>
      <c r="U4" s="185" t="s">
        <v>71</v>
      </c>
      <c r="V4" s="185"/>
      <c r="W4" s="185"/>
      <c r="X4" s="185"/>
      <c r="Y4" s="185"/>
      <c r="Z4" s="185"/>
      <c r="AA4" s="185" t="s">
        <v>71</v>
      </c>
      <c r="AB4" s="185"/>
      <c r="AC4" s="185"/>
      <c r="AD4" s="185"/>
      <c r="AE4" s="185"/>
      <c r="AF4" s="185"/>
      <c r="AG4" s="185" t="s">
        <v>71</v>
      </c>
      <c r="AH4" s="185"/>
      <c r="AI4" s="185"/>
      <c r="AJ4" s="185"/>
      <c r="AK4" s="185"/>
      <c r="AL4" s="185"/>
    </row>
    <row r="5" spans="1:38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8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203" t="s">
        <v>1438</v>
      </c>
    </row>
    <row r="7" spans="1:38" s="26" customFormat="1" ht="12" customHeight="1" x14ac:dyDescent="0.25">
      <c r="A7" s="74" t="s">
        <v>256</v>
      </c>
      <c r="B7" s="28" t="s">
        <v>144</v>
      </c>
      <c r="C7" s="12">
        <v>126889493</v>
      </c>
      <c r="D7" s="12">
        <v>482626836</v>
      </c>
      <c r="E7" s="12">
        <v>650292059</v>
      </c>
      <c r="F7" s="12">
        <v>99242028</v>
      </c>
      <c r="G7" s="12">
        <v>103840509</v>
      </c>
      <c r="H7" s="12">
        <v>900961016</v>
      </c>
      <c r="I7" s="12">
        <v>225668790</v>
      </c>
      <c r="J7" s="12">
        <v>49953955</v>
      </c>
      <c r="K7" s="12">
        <v>76684019</v>
      </c>
      <c r="L7" s="12">
        <v>1341979672</v>
      </c>
      <c r="M7" s="12">
        <v>371998719</v>
      </c>
      <c r="N7" s="12">
        <v>431124251</v>
      </c>
      <c r="O7" s="12">
        <v>546795894</v>
      </c>
      <c r="P7" s="12">
        <v>137023056</v>
      </c>
      <c r="Q7" s="12">
        <v>181710184</v>
      </c>
      <c r="R7" s="12">
        <v>91385989</v>
      </c>
      <c r="S7" s="12">
        <v>9037604</v>
      </c>
      <c r="T7" s="12">
        <v>784743388</v>
      </c>
      <c r="U7" s="12">
        <v>0</v>
      </c>
      <c r="V7" s="12">
        <v>1043567569</v>
      </c>
      <c r="W7" s="12">
        <v>142262676</v>
      </c>
      <c r="X7" s="12">
        <v>236596466</v>
      </c>
      <c r="Y7" s="12">
        <v>40640394</v>
      </c>
      <c r="Z7" s="12">
        <v>370505182</v>
      </c>
      <c r="AA7" s="12">
        <v>97763404</v>
      </c>
      <c r="AB7" s="12">
        <v>589029136</v>
      </c>
      <c r="AC7" s="12">
        <v>471403765</v>
      </c>
      <c r="AD7" s="12">
        <v>5457857206</v>
      </c>
      <c r="AE7" s="12">
        <v>342905475</v>
      </c>
      <c r="AF7" s="12">
        <v>91647242</v>
      </c>
      <c r="AG7" s="12">
        <v>172605669</v>
      </c>
      <c r="AH7" s="12">
        <v>110885047</v>
      </c>
      <c r="AI7" s="12">
        <v>43376256</v>
      </c>
      <c r="AJ7" s="12">
        <v>20355083</v>
      </c>
      <c r="AK7" s="12">
        <v>18777431</v>
      </c>
      <c r="AL7" s="204">
        <v>15862135463</v>
      </c>
    </row>
    <row r="8" spans="1:38" s="26" customFormat="1" ht="12" customHeight="1" x14ac:dyDescent="0.25">
      <c r="A8" s="74" t="s">
        <v>257</v>
      </c>
      <c r="B8" s="28" t="s">
        <v>145</v>
      </c>
      <c r="C8" s="12">
        <v>152333490</v>
      </c>
      <c r="D8" s="12">
        <v>107288758</v>
      </c>
      <c r="E8" s="12">
        <v>119692625</v>
      </c>
      <c r="F8" s="12">
        <v>44645449</v>
      </c>
      <c r="G8" s="12">
        <v>225217812</v>
      </c>
      <c r="H8" s="12">
        <v>498657036</v>
      </c>
      <c r="I8" s="12">
        <v>51272701</v>
      </c>
      <c r="J8" s="12">
        <v>5484603</v>
      </c>
      <c r="K8" s="12">
        <v>11758883</v>
      </c>
      <c r="L8" s="12">
        <v>504941593</v>
      </c>
      <c r="M8" s="12">
        <v>312753142</v>
      </c>
      <c r="N8" s="12">
        <v>170082876</v>
      </c>
      <c r="O8" s="12">
        <v>275290833</v>
      </c>
      <c r="P8" s="12">
        <v>118649300</v>
      </c>
      <c r="Q8" s="12">
        <v>39556932</v>
      </c>
      <c r="R8" s="12">
        <v>82419173</v>
      </c>
      <c r="S8" s="12">
        <v>0</v>
      </c>
      <c r="T8" s="12">
        <v>1075791385</v>
      </c>
      <c r="U8" s="12">
        <v>0</v>
      </c>
      <c r="V8" s="12">
        <v>303073048</v>
      </c>
      <c r="W8" s="12">
        <v>79936578</v>
      </c>
      <c r="X8" s="12">
        <v>290726861</v>
      </c>
      <c r="Y8" s="12">
        <v>9529101</v>
      </c>
      <c r="Z8" s="12">
        <v>11759840</v>
      </c>
      <c r="AA8" s="12">
        <v>44934670</v>
      </c>
      <c r="AB8" s="12">
        <v>363526251</v>
      </c>
      <c r="AC8" s="12">
        <v>122531469</v>
      </c>
      <c r="AD8" s="12">
        <v>1102965648</v>
      </c>
      <c r="AE8" s="12">
        <v>105318928</v>
      </c>
      <c r="AF8" s="12">
        <v>58420058</v>
      </c>
      <c r="AG8" s="12">
        <v>9425024</v>
      </c>
      <c r="AH8" s="12">
        <v>623857299</v>
      </c>
      <c r="AI8" s="12">
        <v>77645503</v>
      </c>
      <c r="AJ8" s="12">
        <v>293998</v>
      </c>
      <c r="AK8" s="12">
        <v>9899618</v>
      </c>
      <c r="AL8" s="204">
        <v>7009680485</v>
      </c>
    </row>
    <row r="9" spans="1:38" s="26" customFormat="1" ht="12" customHeight="1" x14ac:dyDescent="0.25">
      <c r="A9" s="74" t="s">
        <v>258</v>
      </c>
      <c r="B9" s="28" t="s">
        <v>146</v>
      </c>
      <c r="C9" s="12">
        <v>36931098</v>
      </c>
      <c r="D9" s="12">
        <v>26134489</v>
      </c>
      <c r="E9" s="12">
        <v>43679238</v>
      </c>
      <c r="F9" s="12">
        <v>5141516</v>
      </c>
      <c r="G9" s="12">
        <v>19998349</v>
      </c>
      <c r="H9" s="12">
        <v>172454523</v>
      </c>
      <c r="I9" s="12">
        <v>22124819</v>
      </c>
      <c r="J9" s="12">
        <v>24034495</v>
      </c>
      <c r="K9" s="12">
        <v>3670697</v>
      </c>
      <c r="L9" s="12">
        <v>386652921</v>
      </c>
      <c r="M9" s="12">
        <v>41433979</v>
      </c>
      <c r="N9" s="12">
        <v>58324160</v>
      </c>
      <c r="O9" s="12">
        <v>104790004</v>
      </c>
      <c r="P9" s="12">
        <v>12341303</v>
      </c>
      <c r="Q9" s="12">
        <v>36394146</v>
      </c>
      <c r="R9" s="12">
        <v>48563382</v>
      </c>
      <c r="S9" s="12">
        <v>12514170</v>
      </c>
      <c r="T9" s="12">
        <v>-27086762</v>
      </c>
      <c r="U9" s="12">
        <v>0</v>
      </c>
      <c r="V9" s="12">
        <v>175733836</v>
      </c>
      <c r="W9" s="12">
        <v>15715483</v>
      </c>
      <c r="X9" s="12">
        <v>50091359</v>
      </c>
      <c r="Y9" s="12">
        <v>12651511</v>
      </c>
      <c r="Z9" s="12">
        <v>446844741</v>
      </c>
      <c r="AA9" s="12">
        <v>3578145</v>
      </c>
      <c r="AB9" s="12">
        <v>1523496583</v>
      </c>
      <c r="AC9" s="12">
        <v>75591096</v>
      </c>
      <c r="AD9" s="12">
        <v>285705308</v>
      </c>
      <c r="AE9" s="12">
        <v>1343205856</v>
      </c>
      <c r="AF9" s="12">
        <v>14158142</v>
      </c>
      <c r="AG9" s="12">
        <v>85519516</v>
      </c>
      <c r="AH9" s="12">
        <v>175414243</v>
      </c>
      <c r="AI9" s="12">
        <v>45466962</v>
      </c>
      <c r="AJ9" s="12">
        <v>2167990</v>
      </c>
      <c r="AK9" s="12">
        <v>3330145</v>
      </c>
      <c r="AL9" s="204">
        <v>5286767443</v>
      </c>
    </row>
    <row r="10" spans="1:38" s="26" customFormat="1" ht="12" customHeight="1" x14ac:dyDescent="0.25">
      <c r="A10" s="74" t="s">
        <v>259</v>
      </c>
      <c r="B10" s="28" t="s">
        <v>147</v>
      </c>
      <c r="C10" s="12">
        <v>2908649810</v>
      </c>
      <c r="D10" s="12">
        <v>1847165595</v>
      </c>
      <c r="E10" s="12">
        <v>1037672637</v>
      </c>
      <c r="F10" s="12">
        <v>622795978</v>
      </c>
      <c r="G10" s="12">
        <v>3545742615</v>
      </c>
      <c r="H10" s="12">
        <v>12328514464</v>
      </c>
      <c r="I10" s="12">
        <v>1992863823</v>
      </c>
      <c r="J10" s="12">
        <v>534260189</v>
      </c>
      <c r="K10" s="12">
        <v>1039654058</v>
      </c>
      <c r="L10" s="12">
        <v>1516049338</v>
      </c>
      <c r="M10" s="12">
        <v>2765744259</v>
      </c>
      <c r="N10" s="12">
        <v>2886157239</v>
      </c>
      <c r="O10" s="12">
        <v>1613805176</v>
      </c>
      <c r="P10" s="12">
        <v>1333064693</v>
      </c>
      <c r="Q10" s="12">
        <v>669258730</v>
      </c>
      <c r="R10" s="12">
        <v>1503427329</v>
      </c>
      <c r="S10" s="12">
        <v>171577788</v>
      </c>
      <c r="T10" s="12">
        <v>4203871795</v>
      </c>
      <c r="U10" s="12">
        <v>0</v>
      </c>
      <c r="V10" s="12">
        <v>5139665210</v>
      </c>
      <c r="W10" s="12">
        <v>2080552957</v>
      </c>
      <c r="X10" s="12">
        <v>3107570604</v>
      </c>
      <c r="Y10" s="12">
        <v>683261596</v>
      </c>
      <c r="Z10" s="12">
        <v>1364808839</v>
      </c>
      <c r="AA10" s="12">
        <v>342277994</v>
      </c>
      <c r="AB10" s="12">
        <v>8220996873</v>
      </c>
      <c r="AC10" s="12">
        <v>1997431757</v>
      </c>
      <c r="AD10" s="12">
        <v>19672202026</v>
      </c>
      <c r="AE10" s="12">
        <v>5335988978</v>
      </c>
      <c r="AF10" s="12">
        <v>2443297293</v>
      </c>
      <c r="AG10" s="12">
        <v>2152401940</v>
      </c>
      <c r="AH10" s="12">
        <v>4329819131</v>
      </c>
      <c r="AI10" s="12">
        <v>1163459051</v>
      </c>
      <c r="AJ10" s="12">
        <v>593646213</v>
      </c>
      <c r="AK10" s="12">
        <v>124392256</v>
      </c>
      <c r="AL10" s="204">
        <v>101272048234</v>
      </c>
    </row>
    <row r="11" spans="1:38" s="26" customFormat="1" ht="12" customHeight="1" x14ac:dyDescent="0.25">
      <c r="A11" s="74" t="s">
        <v>260</v>
      </c>
      <c r="B11" s="28" t="s">
        <v>148</v>
      </c>
      <c r="C11" s="12">
        <v>22845320</v>
      </c>
      <c r="D11" s="12">
        <v>0</v>
      </c>
      <c r="E11" s="12">
        <v>0</v>
      </c>
      <c r="F11" s="12">
        <v>22845320</v>
      </c>
      <c r="G11" s="12">
        <v>211595750</v>
      </c>
      <c r="H11" s="12">
        <v>22845320</v>
      </c>
      <c r="I11" s="12">
        <v>22845320</v>
      </c>
      <c r="J11" s="12">
        <v>22845320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22845320</v>
      </c>
      <c r="Q11" s="12">
        <v>0</v>
      </c>
      <c r="R11" s="12">
        <v>0</v>
      </c>
      <c r="S11" s="12">
        <v>22845320</v>
      </c>
      <c r="T11" s="12">
        <v>0</v>
      </c>
      <c r="U11" s="12">
        <v>0</v>
      </c>
      <c r="V11" s="12">
        <v>0</v>
      </c>
      <c r="W11" s="12">
        <v>0</v>
      </c>
      <c r="X11" s="12">
        <v>22845320</v>
      </c>
      <c r="Y11" s="12">
        <v>136100444</v>
      </c>
      <c r="Z11" s="12">
        <v>0</v>
      </c>
      <c r="AA11" s="12">
        <v>22845320</v>
      </c>
      <c r="AB11" s="12">
        <v>22845320</v>
      </c>
      <c r="AC11" s="12">
        <v>0</v>
      </c>
      <c r="AD11" s="12">
        <v>0</v>
      </c>
      <c r="AE11" s="12">
        <v>0</v>
      </c>
      <c r="AF11" s="12">
        <v>22845320</v>
      </c>
      <c r="AG11" s="12">
        <v>22845320</v>
      </c>
      <c r="AH11" s="12">
        <v>0</v>
      </c>
      <c r="AI11" s="12">
        <v>0</v>
      </c>
      <c r="AJ11" s="12">
        <v>0</v>
      </c>
      <c r="AK11" s="12">
        <v>0</v>
      </c>
      <c r="AL11" s="204">
        <v>621840034</v>
      </c>
    </row>
    <row r="12" spans="1:38" s="26" customFormat="1" ht="12" customHeight="1" x14ac:dyDescent="0.25">
      <c r="A12" s="74" t="s">
        <v>261</v>
      </c>
      <c r="B12" s="28" t="s">
        <v>149</v>
      </c>
      <c r="C12" s="12">
        <v>27425781</v>
      </c>
      <c r="D12" s="12">
        <v>118079401</v>
      </c>
      <c r="E12" s="12">
        <v>112087093</v>
      </c>
      <c r="F12" s="12">
        <v>16599250</v>
      </c>
      <c r="G12" s="12">
        <v>67601306</v>
      </c>
      <c r="H12" s="12">
        <v>316803913</v>
      </c>
      <c r="I12" s="12">
        <v>52882780</v>
      </c>
      <c r="J12" s="12">
        <v>3072989</v>
      </c>
      <c r="K12" s="12">
        <v>12581904</v>
      </c>
      <c r="L12" s="12">
        <v>633864035</v>
      </c>
      <c r="M12" s="12">
        <v>72205557</v>
      </c>
      <c r="N12" s="12">
        <v>110849772</v>
      </c>
      <c r="O12" s="12">
        <v>109714428</v>
      </c>
      <c r="P12" s="12">
        <v>102513050</v>
      </c>
      <c r="Q12" s="12">
        <v>61643409</v>
      </c>
      <c r="R12" s="12">
        <v>27154597</v>
      </c>
      <c r="S12" s="12">
        <v>4174425</v>
      </c>
      <c r="T12" s="12">
        <v>69899996</v>
      </c>
      <c r="U12" s="12">
        <v>0</v>
      </c>
      <c r="V12" s="12">
        <v>258837938</v>
      </c>
      <c r="W12" s="12">
        <v>212180131</v>
      </c>
      <c r="X12" s="12">
        <v>157970984</v>
      </c>
      <c r="Y12" s="12">
        <v>13147644</v>
      </c>
      <c r="Z12" s="12">
        <v>57181678</v>
      </c>
      <c r="AA12" s="12">
        <v>36788039</v>
      </c>
      <c r="AB12" s="12">
        <v>796169373</v>
      </c>
      <c r="AC12" s="12">
        <v>127333090</v>
      </c>
      <c r="AD12" s="12">
        <v>1763167833</v>
      </c>
      <c r="AE12" s="12">
        <v>144864236</v>
      </c>
      <c r="AF12" s="12">
        <v>43250585</v>
      </c>
      <c r="AG12" s="12">
        <v>167672445</v>
      </c>
      <c r="AH12" s="12">
        <v>45733163</v>
      </c>
      <c r="AI12" s="12">
        <v>14042763</v>
      </c>
      <c r="AJ12" s="12">
        <v>9985757</v>
      </c>
      <c r="AK12" s="12">
        <v>3413843</v>
      </c>
      <c r="AL12" s="204">
        <v>5770893188</v>
      </c>
    </row>
    <row r="13" spans="1:38" s="26" customFormat="1" ht="12" customHeight="1" x14ac:dyDescent="0.25">
      <c r="A13" s="74" t="s">
        <v>262</v>
      </c>
      <c r="B13" s="28" t="s">
        <v>150</v>
      </c>
      <c r="C13" s="12">
        <v>1925862</v>
      </c>
      <c r="D13" s="12">
        <v>14502925</v>
      </c>
      <c r="E13" s="12">
        <v>0</v>
      </c>
      <c r="F13" s="12">
        <v>3383074</v>
      </c>
      <c r="G13" s="12">
        <v>5716459</v>
      </c>
      <c r="H13" s="12">
        <v>34567036</v>
      </c>
      <c r="I13" s="12">
        <v>5621330</v>
      </c>
      <c r="J13" s="12">
        <v>319882</v>
      </c>
      <c r="K13" s="12">
        <v>1481139</v>
      </c>
      <c r="L13" s="12">
        <v>20108576</v>
      </c>
      <c r="M13" s="12">
        <v>3807426</v>
      </c>
      <c r="N13" s="12">
        <v>17254603</v>
      </c>
      <c r="O13" s="12">
        <v>6257690</v>
      </c>
      <c r="P13" s="12">
        <v>5564588</v>
      </c>
      <c r="Q13" s="12">
        <v>3169256</v>
      </c>
      <c r="R13" s="12">
        <v>3681489</v>
      </c>
      <c r="S13" s="12">
        <v>0</v>
      </c>
      <c r="T13" s="12">
        <v>2787799</v>
      </c>
      <c r="U13" s="12">
        <v>0</v>
      </c>
      <c r="V13" s="12">
        <v>30525985</v>
      </c>
      <c r="W13" s="12">
        <v>2127625</v>
      </c>
      <c r="X13" s="12">
        <v>12124554</v>
      </c>
      <c r="Y13" s="12">
        <v>851130</v>
      </c>
      <c r="Z13" s="12">
        <v>14824265</v>
      </c>
      <c r="AA13" s="12">
        <v>6037462</v>
      </c>
      <c r="AB13" s="12">
        <v>19908272</v>
      </c>
      <c r="AC13" s="12">
        <v>3773500</v>
      </c>
      <c r="AD13" s="12">
        <v>24520533</v>
      </c>
      <c r="AE13" s="12">
        <v>8343710</v>
      </c>
      <c r="AF13" s="12">
        <v>4042216</v>
      </c>
      <c r="AG13" s="12">
        <v>8661503</v>
      </c>
      <c r="AH13" s="12">
        <v>0</v>
      </c>
      <c r="AI13" s="12">
        <v>2773041</v>
      </c>
      <c r="AJ13" s="12">
        <v>0</v>
      </c>
      <c r="AK13" s="12">
        <v>146193</v>
      </c>
      <c r="AL13" s="204">
        <v>268809123</v>
      </c>
    </row>
    <row r="14" spans="1:38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87440868</v>
      </c>
      <c r="N14" s="12">
        <v>204028693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68817120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572678663</v>
      </c>
      <c r="AE14" s="12">
        <v>2019526824</v>
      </c>
      <c r="AF14" s="12">
        <v>0</v>
      </c>
      <c r="AG14" s="12">
        <v>0</v>
      </c>
      <c r="AH14" s="12">
        <v>2337384909</v>
      </c>
      <c r="AI14" s="12">
        <v>0</v>
      </c>
      <c r="AJ14" s="12">
        <v>0</v>
      </c>
      <c r="AK14" s="12">
        <v>0</v>
      </c>
      <c r="AL14" s="204">
        <v>5289877077</v>
      </c>
    </row>
    <row r="15" spans="1:38" s="26" customFormat="1" ht="12" customHeight="1" x14ac:dyDescent="0.25">
      <c r="A15" s="74" t="s">
        <v>264</v>
      </c>
      <c r="B15" s="28" t="s">
        <v>152</v>
      </c>
      <c r="C15" s="12">
        <v>20500424</v>
      </c>
      <c r="D15" s="12">
        <v>798343</v>
      </c>
      <c r="E15" s="12">
        <v>133728312</v>
      </c>
      <c r="F15" s="12">
        <v>1562591</v>
      </c>
      <c r="G15" s="12">
        <v>239814452</v>
      </c>
      <c r="H15" s="12">
        <v>1510635845</v>
      </c>
      <c r="I15" s="12">
        <v>300524336</v>
      </c>
      <c r="J15" s="12">
        <v>25556274</v>
      </c>
      <c r="K15" s="12">
        <v>1607879549</v>
      </c>
      <c r="L15" s="12">
        <v>1592519251</v>
      </c>
      <c r="M15" s="12">
        <v>207291763</v>
      </c>
      <c r="N15" s="12">
        <v>954092455</v>
      </c>
      <c r="O15" s="12">
        <v>102205498</v>
      </c>
      <c r="P15" s="12">
        <v>24214184</v>
      </c>
      <c r="Q15" s="12">
        <v>3172158</v>
      </c>
      <c r="R15" s="12">
        <v>82116980</v>
      </c>
      <c r="S15" s="12">
        <v>0</v>
      </c>
      <c r="T15" s="12">
        <v>551467953</v>
      </c>
      <c r="U15" s="12">
        <v>0</v>
      </c>
      <c r="V15" s="12">
        <v>2177476443</v>
      </c>
      <c r="W15" s="12">
        <v>131223795</v>
      </c>
      <c r="X15" s="12">
        <v>73662340</v>
      </c>
      <c r="Y15" s="12">
        <v>2162444</v>
      </c>
      <c r="Z15" s="12">
        <v>209935933</v>
      </c>
      <c r="AA15" s="12">
        <v>27050179</v>
      </c>
      <c r="AB15" s="12">
        <v>5259744262</v>
      </c>
      <c r="AC15" s="12">
        <v>491985873</v>
      </c>
      <c r="AD15" s="12">
        <v>1169050149</v>
      </c>
      <c r="AE15" s="12">
        <v>388894011</v>
      </c>
      <c r="AF15" s="12">
        <v>12548163</v>
      </c>
      <c r="AG15" s="12">
        <v>120808081</v>
      </c>
      <c r="AH15" s="12">
        <v>683558317</v>
      </c>
      <c r="AI15" s="12">
        <v>155535361</v>
      </c>
      <c r="AJ15" s="12">
        <v>213570216</v>
      </c>
      <c r="AK15" s="12">
        <v>2905464</v>
      </c>
      <c r="AL15" s="204">
        <v>18478191399</v>
      </c>
    </row>
    <row r="16" spans="1:38" s="26" customFormat="1" ht="12" customHeight="1" x14ac:dyDescent="0.25">
      <c r="A16" s="74" t="s">
        <v>265</v>
      </c>
      <c r="B16" s="28" t="s">
        <v>153</v>
      </c>
      <c r="C16" s="12">
        <v>977793288</v>
      </c>
      <c r="D16" s="12">
        <v>151035695</v>
      </c>
      <c r="E16" s="12">
        <v>199118494</v>
      </c>
      <c r="F16" s="12">
        <v>100527579</v>
      </c>
      <c r="G16" s="12">
        <v>104448392</v>
      </c>
      <c r="H16" s="12">
        <v>296353185</v>
      </c>
      <c r="I16" s="12">
        <v>133211452</v>
      </c>
      <c r="J16" s="12">
        <v>97744964</v>
      </c>
      <c r="K16" s="12">
        <v>122406718</v>
      </c>
      <c r="L16" s="12">
        <v>182942770</v>
      </c>
      <c r="M16" s="12">
        <v>220432792</v>
      </c>
      <c r="N16" s="12">
        <v>225554746</v>
      </c>
      <c r="O16" s="12">
        <v>138223396</v>
      </c>
      <c r="P16" s="12">
        <v>113030981</v>
      </c>
      <c r="Q16" s="12">
        <v>111264131</v>
      </c>
      <c r="R16" s="12">
        <v>174576607</v>
      </c>
      <c r="S16" s="12">
        <v>101661280</v>
      </c>
      <c r="T16" s="12">
        <v>93481496</v>
      </c>
      <c r="U16" s="12">
        <v>0</v>
      </c>
      <c r="V16" s="12">
        <v>665024224</v>
      </c>
      <c r="W16" s="12">
        <v>131065031</v>
      </c>
      <c r="X16" s="12">
        <v>136120582</v>
      </c>
      <c r="Y16" s="12">
        <v>110076126</v>
      </c>
      <c r="Z16" s="12">
        <v>126847896</v>
      </c>
      <c r="AA16" s="12">
        <v>113361214</v>
      </c>
      <c r="AB16" s="12">
        <v>193808132</v>
      </c>
      <c r="AC16" s="12">
        <v>133478627</v>
      </c>
      <c r="AD16" s="12">
        <v>887882690</v>
      </c>
      <c r="AE16" s="12">
        <v>128202177</v>
      </c>
      <c r="AF16" s="12">
        <v>105743827</v>
      </c>
      <c r="AG16" s="12">
        <v>117117475</v>
      </c>
      <c r="AH16" s="12">
        <v>74717675</v>
      </c>
      <c r="AI16" s="12">
        <v>137570146</v>
      </c>
      <c r="AJ16" s="12">
        <v>94960331</v>
      </c>
      <c r="AK16" s="12">
        <v>95234125</v>
      </c>
      <c r="AL16" s="204">
        <v>6795018244</v>
      </c>
    </row>
    <row r="17" spans="1:38" s="26" customFormat="1" ht="12" customHeight="1" x14ac:dyDescent="0.25">
      <c r="A17" s="74" t="s">
        <v>266</v>
      </c>
      <c r="B17" s="28" t="s">
        <v>154</v>
      </c>
      <c r="C17" s="12">
        <v>2174914</v>
      </c>
      <c r="D17" s="12">
        <v>10239013</v>
      </c>
      <c r="E17" s="12">
        <v>4297291</v>
      </c>
      <c r="F17" s="12">
        <v>174109</v>
      </c>
      <c r="G17" s="12">
        <v>6125412</v>
      </c>
      <c r="H17" s="12">
        <v>83892613</v>
      </c>
      <c r="I17" s="12">
        <v>115815</v>
      </c>
      <c r="J17" s="12">
        <v>805760</v>
      </c>
      <c r="K17" s="12">
        <v>0</v>
      </c>
      <c r="L17" s="12">
        <v>65640261</v>
      </c>
      <c r="M17" s="12">
        <v>29485638</v>
      </c>
      <c r="N17" s="12">
        <v>52846289</v>
      </c>
      <c r="O17" s="12">
        <v>29149923</v>
      </c>
      <c r="P17" s="12">
        <v>18391862</v>
      </c>
      <c r="Q17" s="12">
        <v>2348114</v>
      </c>
      <c r="R17" s="12">
        <v>3486176</v>
      </c>
      <c r="S17" s="12">
        <v>0</v>
      </c>
      <c r="T17" s="12">
        <v>21485924</v>
      </c>
      <c r="U17" s="12">
        <v>0</v>
      </c>
      <c r="V17" s="12">
        <v>41622653</v>
      </c>
      <c r="W17" s="12">
        <v>3094324</v>
      </c>
      <c r="X17" s="12">
        <v>22096285</v>
      </c>
      <c r="Y17" s="12">
        <v>5447820</v>
      </c>
      <c r="Z17" s="12">
        <v>543164</v>
      </c>
      <c r="AA17" s="12">
        <v>232791</v>
      </c>
      <c r="AB17" s="12">
        <v>39626692</v>
      </c>
      <c r="AC17" s="12">
        <v>12582545</v>
      </c>
      <c r="AD17" s="12">
        <v>332524760</v>
      </c>
      <c r="AE17" s="12">
        <v>0</v>
      </c>
      <c r="AF17" s="12">
        <v>33597603</v>
      </c>
      <c r="AG17" s="12">
        <v>1722104</v>
      </c>
      <c r="AH17" s="12">
        <v>258313270</v>
      </c>
      <c r="AI17" s="12">
        <v>217152</v>
      </c>
      <c r="AJ17" s="12">
        <v>0</v>
      </c>
      <c r="AK17" s="12">
        <v>10065268</v>
      </c>
      <c r="AL17" s="204">
        <v>1092345545</v>
      </c>
    </row>
    <row r="18" spans="1:38" s="26" customFormat="1" ht="12" customHeight="1" x14ac:dyDescent="0.25">
      <c r="A18" s="74" t="s">
        <v>267</v>
      </c>
      <c r="B18" s="28" t="s">
        <v>155</v>
      </c>
      <c r="C18" s="12">
        <v>63000711</v>
      </c>
      <c r="D18" s="12">
        <v>19138710</v>
      </c>
      <c r="E18" s="12">
        <v>54248726</v>
      </c>
      <c r="F18" s="12">
        <v>54269189</v>
      </c>
      <c r="G18" s="12">
        <v>9413796</v>
      </c>
      <c r="H18" s="12">
        <v>574142353</v>
      </c>
      <c r="I18" s="12">
        <v>8495865</v>
      </c>
      <c r="J18" s="12">
        <v>44915</v>
      </c>
      <c r="K18" s="12">
        <v>7800346</v>
      </c>
      <c r="L18" s="12">
        <v>431540405</v>
      </c>
      <c r="M18" s="12">
        <v>188624984</v>
      </c>
      <c r="N18" s="12">
        <v>161846748</v>
      </c>
      <c r="O18" s="12">
        <v>205932513</v>
      </c>
      <c r="P18" s="12">
        <v>13195939</v>
      </c>
      <c r="Q18" s="12">
        <v>9398229</v>
      </c>
      <c r="R18" s="12">
        <v>343029053</v>
      </c>
      <c r="S18" s="12">
        <v>6852586</v>
      </c>
      <c r="T18" s="12">
        <v>243676571</v>
      </c>
      <c r="U18" s="12">
        <v>0</v>
      </c>
      <c r="V18" s="12">
        <v>310288713</v>
      </c>
      <c r="W18" s="12">
        <v>6096388</v>
      </c>
      <c r="X18" s="12">
        <v>102771801</v>
      </c>
      <c r="Y18" s="12">
        <v>19758031</v>
      </c>
      <c r="Z18" s="12">
        <v>9167023</v>
      </c>
      <c r="AA18" s="12">
        <v>6597600</v>
      </c>
      <c r="AB18" s="12">
        <v>308941374</v>
      </c>
      <c r="AC18" s="12">
        <v>551850581</v>
      </c>
      <c r="AD18" s="12">
        <v>3994171665</v>
      </c>
      <c r="AE18" s="12">
        <v>91816870</v>
      </c>
      <c r="AF18" s="12">
        <v>14598478</v>
      </c>
      <c r="AG18" s="12">
        <v>182850860</v>
      </c>
      <c r="AH18" s="12">
        <v>190632335</v>
      </c>
      <c r="AI18" s="12">
        <v>209753923</v>
      </c>
      <c r="AJ18" s="12">
        <v>0</v>
      </c>
      <c r="AK18" s="12">
        <v>59797647</v>
      </c>
      <c r="AL18" s="204">
        <v>8453744928</v>
      </c>
    </row>
    <row r="19" spans="1:38" s="26" customFormat="1" ht="12" customHeight="1" x14ac:dyDescent="0.25">
      <c r="A19" s="74" t="s">
        <v>268</v>
      </c>
      <c r="B19" s="28" t="s">
        <v>156</v>
      </c>
      <c r="C19" s="12">
        <v>278002383</v>
      </c>
      <c r="D19" s="12">
        <v>27159195</v>
      </c>
      <c r="E19" s="12">
        <v>162432643</v>
      </c>
      <c r="F19" s="12">
        <v>99152316</v>
      </c>
      <c r="G19" s="12">
        <v>37690192</v>
      </c>
      <c r="H19" s="12">
        <v>2053117436</v>
      </c>
      <c r="I19" s="12">
        <v>9638419</v>
      </c>
      <c r="J19" s="12">
        <v>4353406</v>
      </c>
      <c r="K19" s="12">
        <v>55207658</v>
      </c>
      <c r="L19" s="12">
        <v>657536477</v>
      </c>
      <c r="M19" s="12">
        <v>336514446</v>
      </c>
      <c r="N19" s="12">
        <v>502813173</v>
      </c>
      <c r="O19" s="12">
        <v>148970932</v>
      </c>
      <c r="P19" s="12">
        <v>38085206</v>
      </c>
      <c r="Q19" s="12">
        <v>175637807</v>
      </c>
      <c r="R19" s="12">
        <v>348155821</v>
      </c>
      <c r="S19" s="12">
        <v>123014648</v>
      </c>
      <c r="T19" s="12">
        <v>159787014</v>
      </c>
      <c r="U19" s="12">
        <v>0</v>
      </c>
      <c r="V19" s="12">
        <v>218036290</v>
      </c>
      <c r="W19" s="12">
        <v>31409751</v>
      </c>
      <c r="X19" s="12">
        <v>423947491</v>
      </c>
      <c r="Y19" s="12">
        <v>140130153</v>
      </c>
      <c r="Z19" s="12">
        <v>41796632</v>
      </c>
      <c r="AA19" s="12">
        <v>27353128</v>
      </c>
      <c r="AB19" s="12">
        <v>223878441</v>
      </c>
      <c r="AC19" s="12">
        <v>128880576</v>
      </c>
      <c r="AD19" s="12">
        <v>58397188</v>
      </c>
      <c r="AE19" s="12">
        <v>52519133</v>
      </c>
      <c r="AF19" s="12">
        <v>11768439</v>
      </c>
      <c r="AG19" s="12">
        <v>61104666</v>
      </c>
      <c r="AH19" s="12">
        <v>26135184</v>
      </c>
      <c r="AI19" s="12">
        <v>914327125</v>
      </c>
      <c r="AJ19" s="12">
        <v>0</v>
      </c>
      <c r="AK19" s="12">
        <v>17372280</v>
      </c>
      <c r="AL19" s="204">
        <v>7594325649</v>
      </c>
    </row>
    <row r="20" spans="1:38" s="26" customFormat="1" ht="15" x14ac:dyDescent="0.25">
      <c r="A20" s="74" t="s">
        <v>269</v>
      </c>
      <c r="B20" s="6" t="s">
        <v>70</v>
      </c>
      <c r="C20" s="12">
        <v>3606406</v>
      </c>
      <c r="D20" s="12">
        <v>72767272</v>
      </c>
      <c r="E20" s="12">
        <v>18613713</v>
      </c>
      <c r="F20" s="12">
        <v>1185581534</v>
      </c>
      <c r="G20" s="12">
        <v>725450834</v>
      </c>
      <c r="H20" s="12">
        <v>3531463024</v>
      </c>
      <c r="I20" s="12">
        <v>53961</v>
      </c>
      <c r="J20" s="12">
        <v>0</v>
      </c>
      <c r="K20" s="12">
        <v>947238793</v>
      </c>
      <c r="L20" s="12">
        <v>3412080314</v>
      </c>
      <c r="M20" s="12">
        <v>154563327</v>
      </c>
      <c r="N20" s="12">
        <v>177976646</v>
      </c>
      <c r="O20" s="12">
        <v>63824510</v>
      </c>
      <c r="P20" s="12">
        <v>22586696</v>
      </c>
      <c r="Q20" s="12">
        <v>126264</v>
      </c>
      <c r="R20" s="12">
        <v>51977204</v>
      </c>
      <c r="S20" s="12">
        <v>0</v>
      </c>
      <c r="T20" s="12">
        <v>2196636509</v>
      </c>
      <c r="U20" s="12">
        <v>0</v>
      </c>
      <c r="V20" s="12">
        <v>640736432</v>
      </c>
      <c r="W20" s="12">
        <v>6915525</v>
      </c>
      <c r="X20" s="12">
        <v>1715759907</v>
      </c>
      <c r="Y20" s="12">
        <v>10672929</v>
      </c>
      <c r="Z20" s="12">
        <v>3890848134</v>
      </c>
      <c r="AA20" s="12">
        <v>2782316</v>
      </c>
      <c r="AB20" s="12">
        <v>6996307930</v>
      </c>
      <c r="AC20" s="12">
        <v>1606891894</v>
      </c>
      <c r="AD20" s="12">
        <v>1159822782</v>
      </c>
      <c r="AE20" s="12">
        <v>761777325</v>
      </c>
      <c r="AF20" s="12">
        <v>12471003</v>
      </c>
      <c r="AG20" s="12">
        <v>1473883509</v>
      </c>
      <c r="AH20" s="12">
        <v>198930087</v>
      </c>
      <c r="AI20" s="12">
        <v>13053497</v>
      </c>
      <c r="AJ20" s="12">
        <v>367361111</v>
      </c>
      <c r="AK20" s="12">
        <v>4165475</v>
      </c>
      <c r="AL20" s="204">
        <v>31426926863</v>
      </c>
    </row>
    <row r="21" spans="1:38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4">
        <v>0</v>
      </c>
    </row>
    <row r="22" spans="1:38" s="26" customFormat="1" ht="12" customHeight="1" x14ac:dyDescent="0.25">
      <c r="A22" s="121" t="s">
        <v>270</v>
      </c>
      <c r="B22" s="122" t="s">
        <v>84</v>
      </c>
      <c r="C22" s="120">
        <v>4622078980</v>
      </c>
      <c r="D22" s="120">
        <v>2876936232</v>
      </c>
      <c r="E22" s="120">
        <v>2535862831</v>
      </c>
      <c r="F22" s="120">
        <v>2255919933</v>
      </c>
      <c r="G22" s="120">
        <v>5302655878</v>
      </c>
      <c r="H22" s="120">
        <v>22324407764</v>
      </c>
      <c r="I22" s="120">
        <v>2825319411</v>
      </c>
      <c r="J22" s="120">
        <v>768476752</v>
      </c>
      <c r="K22" s="120">
        <v>3886363764</v>
      </c>
      <c r="L22" s="120">
        <v>10745855613</v>
      </c>
      <c r="M22" s="120">
        <v>4792296900</v>
      </c>
      <c r="N22" s="120">
        <v>5952951651</v>
      </c>
      <c r="O22" s="120">
        <v>3344960797</v>
      </c>
      <c r="P22" s="120">
        <v>1961506178</v>
      </c>
      <c r="Q22" s="120">
        <v>1293679360</v>
      </c>
      <c r="R22" s="120">
        <v>2759973800</v>
      </c>
      <c r="S22" s="120">
        <v>451677821</v>
      </c>
      <c r="T22" s="120">
        <v>9445360188</v>
      </c>
      <c r="U22" s="120">
        <v>0</v>
      </c>
      <c r="V22" s="120">
        <v>11004588341</v>
      </c>
      <c r="W22" s="120">
        <v>2842580264</v>
      </c>
      <c r="X22" s="120">
        <v>6352284554</v>
      </c>
      <c r="Y22" s="120">
        <v>1184429323</v>
      </c>
      <c r="Z22" s="120">
        <v>6545063327</v>
      </c>
      <c r="AA22" s="120">
        <v>731602262</v>
      </c>
      <c r="AB22" s="120">
        <v>24558278639</v>
      </c>
      <c r="AC22" s="120">
        <v>5723734773</v>
      </c>
      <c r="AD22" s="120">
        <v>36480946451</v>
      </c>
      <c r="AE22" s="120">
        <v>10723363523</v>
      </c>
      <c r="AF22" s="120">
        <v>2868388369</v>
      </c>
      <c r="AG22" s="120">
        <v>4576618112</v>
      </c>
      <c r="AH22" s="120">
        <v>9055380660</v>
      </c>
      <c r="AI22" s="120">
        <v>2777220780</v>
      </c>
      <c r="AJ22" s="120">
        <v>1302340699</v>
      </c>
      <c r="AK22" s="120">
        <v>349499745</v>
      </c>
      <c r="AL22" s="201">
        <v>215222603675</v>
      </c>
    </row>
    <row r="23" spans="1:38" s="26" customFormat="1" ht="12" customHeight="1" x14ac:dyDescent="0.25">
      <c r="A23" s="75" t="s">
        <v>31</v>
      </c>
      <c r="B23" s="32" t="s">
        <v>84</v>
      </c>
      <c r="C23" s="31">
        <v>4622078980</v>
      </c>
      <c r="D23" s="31">
        <v>2876936232</v>
      </c>
      <c r="E23" s="31">
        <v>2535862831</v>
      </c>
      <c r="F23" s="31">
        <v>2255919933</v>
      </c>
      <c r="G23" s="31">
        <v>5302655878</v>
      </c>
      <c r="H23" s="31">
        <v>22324407764</v>
      </c>
      <c r="I23" s="31">
        <v>2825319411</v>
      </c>
      <c r="J23" s="31">
        <v>768476752</v>
      </c>
      <c r="K23" s="31">
        <v>3886363764</v>
      </c>
      <c r="L23" s="31">
        <v>10745855613</v>
      </c>
      <c r="M23" s="31">
        <v>4792296900</v>
      </c>
      <c r="N23" s="31">
        <v>5952951651</v>
      </c>
      <c r="O23" s="31">
        <v>3344960797</v>
      </c>
      <c r="P23" s="31">
        <v>1961506178</v>
      </c>
      <c r="Q23" s="31">
        <v>1293679360</v>
      </c>
      <c r="R23" s="31">
        <v>2759973800</v>
      </c>
      <c r="S23" s="31">
        <v>451677821</v>
      </c>
      <c r="T23" s="31">
        <v>9445360188</v>
      </c>
      <c r="U23" s="31">
        <v>0</v>
      </c>
      <c r="V23" s="31">
        <v>11004588341</v>
      </c>
      <c r="W23" s="31">
        <v>2842580264</v>
      </c>
      <c r="X23" s="31">
        <v>6352284554</v>
      </c>
      <c r="Y23" s="31">
        <v>1184429323</v>
      </c>
      <c r="Z23" s="31">
        <v>6545063327</v>
      </c>
      <c r="AA23" s="31">
        <v>731602262</v>
      </c>
      <c r="AB23" s="31">
        <v>24558278639</v>
      </c>
      <c r="AC23" s="31">
        <v>5723734773</v>
      </c>
      <c r="AD23" s="31">
        <v>36480946451</v>
      </c>
      <c r="AE23" s="31">
        <v>10723363523</v>
      </c>
      <c r="AF23" s="31">
        <v>2868388369</v>
      </c>
      <c r="AG23" s="31">
        <v>4576618112</v>
      </c>
      <c r="AH23" s="31">
        <v>9055380660</v>
      </c>
      <c r="AI23" s="31">
        <v>2777220780</v>
      </c>
      <c r="AJ23" s="31">
        <v>1302340699</v>
      </c>
      <c r="AK23" s="31">
        <v>349499745</v>
      </c>
      <c r="AL23" s="205">
        <v>215222603675</v>
      </c>
    </row>
    <row r="24" spans="1:38" s="26" customFormat="1" ht="15" x14ac:dyDescent="0.25">
      <c r="A24" s="74" t="s">
        <v>271</v>
      </c>
      <c r="B24" s="28" t="s">
        <v>144</v>
      </c>
      <c r="C24" s="12">
        <v>1802000</v>
      </c>
      <c r="D24" s="12">
        <v>3808012</v>
      </c>
      <c r="E24" s="12">
        <v>24316639</v>
      </c>
      <c r="F24" s="12">
        <v>332190</v>
      </c>
      <c r="G24" s="12">
        <v>6663097</v>
      </c>
      <c r="H24" s="12">
        <v>2690450</v>
      </c>
      <c r="I24" s="12">
        <v>9923224</v>
      </c>
      <c r="J24" s="12">
        <v>2660008</v>
      </c>
      <c r="K24" s="12">
        <v>630813</v>
      </c>
      <c r="L24" s="12">
        <v>11762097</v>
      </c>
      <c r="M24" s="12">
        <v>71877602</v>
      </c>
      <c r="N24" s="12">
        <v>1845720</v>
      </c>
      <c r="O24" s="12">
        <v>736256</v>
      </c>
      <c r="P24" s="12">
        <v>16032064</v>
      </c>
      <c r="Q24" s="12">
        <v>26097334</v>
      </c>
      <c r="R24" s="12">
        <v>234798</v>
      </c>
      <c r="S24" s="12">
        <v>643451</v>
      </c>
      <c r="T24" s="12">
        <v>0</v>
      </c>
      <c r="U24" s="12">
        <v>0</v>
      </c>
      <c r="V24" s="12">
        <v>0</v>
      </c>
      <c r="W24" s="12">
        <v>5005420</v>
      </c>
      <c r="X24" s="12">
        <v>36428463</v>
      </c>
      <c r="Y24" s="12">
        <v>370904</v>
      </c>
      <c r="Z24" s="12">
        <v>7018077</v>
      </c>
      <c r="AA24" s="12">
        <v>2121730</v>
      </c>
      <c r="AB24" s="12">
        <v>30052543</v>
      </c>
      <c r="AC24" s="12">
        <v>31947377</v>
      </c>
      <c r="AD24" s="12">
        <v>0</v>
      </c>
      <c r="AE24" s="12">
        <v>5576076</v>
      </c>
      <c r="AF24" s="12">
        <v>357583</v>
      </c>
      <c r="AG24" s="12">
        <v>6839787</v>
      </c>
      <c r="AH24" s="12">
        <v>0</v>
      </c>
      <c r="AI24" s="12">
        <v>5285085</v>
      </c>
      <c r="AJ24" s="12">
        <v>0</v>
      </c>
      <c r="AK24" s="12">
        <v>150751</v>
      </c>
      <c r="AL24" s="204">
        <v>313209551</v>
      </c>
    </row>
    <row r="25" spans="1:38" s="26" customFormat="1" ht="15" x14ac:dyDescent="0.25">
      <c r="A25" s="74" t="s">
        <v>272</v>
      </c>
      <c r="B25" s="28" t="s">
        <v>145</v>
      </c>
      <c r="C25" s="12">
        <v>194836</v>
      </c>
      <c r="D25" s="12">
        <v>0</v>
      </c>
      <c r="E25" s="12">
        <v>0</v>
      </c>
      <c r="F25" s="12">
        <v>0</v>
      </c>
      <c r="G25" s="12">
        <v>120495</v>
      </c>
      <c r="H25" s="12">
        <v>0</v>
      </c>
      <c r="I25" s="12">
        <v>4890761</v>
      </c>
      <c r="J25" s="12">
        <v>0</v>
      </c>
      <c r="K25" s="12">
        <v>0</v>
      </c>
      <c r="L25" s="12">
        <v>792179</v>
      </c>
      <c r="M25" s="12">
        <v>2653281</v>
      </c>
      <c r="N25" s="12">
        <v>0</v>
      </c>
      <c r="O25" s="12">
        <v>0</v>
      </c>
      <c r="P25" s="12">
        <v>80260</v>
      </c>
      <c r="Q25" s="12">
        <v>1704466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85878</v>
      </c>
      <c r="Y25" s="12">
        <v>0</v>
      </c>
      <c r="Z25" s="12">
        <v>0</v>
      </c>
      <c r="AA25" s="12">
        <v>0</v>
      </c>
      <c r="AB25" s="12">
        <v>118494</v>
      </c>
      <c r="AC25" s="12">
        <v>755167</v>
      </c>
      <c r="AD25" s="12">
        <v>0</v>
      </c>
      <c r="AE25" s="12">
        <v>17700</v>
      </c>
      <c r="AF25" s="12">
        <v>0</v>
      </c>
      <c r="AG25" s="12">
        <v>0</v>
      </c>
      <c r="AH25" s="12">
        <v>0</v>
      </c>
      <c r="AI25" s="12">
        <v>0</v>
      </c>
      <c r="AJ25" s="12">
        <v>256504</v>
      </c>
      <c r="AK25" s="12">
        <v>0</v>
      </c>
      <c r="AL25" s="204">
        <v>11670021</v>
      </c>
    </row>
    <row r="26" spans="1:38" s="26" customFormat="1" ht="15" x14ac:dyDescent="0.25">
      <c r="A26" s="74" t="s">
        <v>273</v>
      </c>
      <c r="B26" s="28" t="s">
        <v>146</v>
      </c>
      <c r="C26" s="12">
        <v>0</v>
      </c>
      <c r="D26" s="12">
        <v>0</v>
      </c>
      <c r="E26" s="12">
        <v>115774</v>
      </c>
      <c r="F26" s="12">
        <v>0</v>
      </c>
      <c r="G26" s="12">
        <v>8061162</v>
      </c>
      <c r="H26" s="12">
        <v>0</v>
      </c>
      <c r="I26" s="12">
        <v>4352959</v>
      </c>
      <c r="J26" s="12">
        <v>7641</v>
      </c>
      <c r="K26" s="12">
        <v>0</v>
      </c>
      <c r="L26" s="12">
        <v>0</v>
      </c>
      <c r="M26" s="12">
        <v>26891</v>
      </c>
      <c r="N26" s="12">
        <v>25239</v>
      </c>
      <c r="O26" s="12">
        <v>32150</v>
      </c>
      <c r="P26" s="12">
        <v>46624</v>
      </c>
      <c r="Q26" s="12">
        <v>348716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8579</v>
      </c>
      <c r="X26" s="12">
        <v>6271534</v>
      </c>
      <c r="Y26" s="12">
        <v>0</v>
      </c>
      <c r="Z26" s="12">
        <v>0</v>
      </c>
      <c r="AA26" s="12">
        <v>8875</v>
      </c>
      <c r="AB26" s="12">
        <v>8636613</v>
      </c>
      <c r="AC26" s="12">
        <v>0</v>
      </c>
      <c r="AD26" s="12">
        <v>0</v>
      </c>
      <c r="AE26" s="12">
        <v>0</v>
      </c>
      <c r="AF26" s="12">
        <v>0</v>
      </c>
      <c r="AG26" s="12">
        <v>0</v>
      </c>
      <c r="AH26" s="12">
        <v>0</v>
      </c>
      <c r="AI26" s="12">
        <v>18345</v>
      </c>
      <c r="AJ26" s="12">
        <v>45738</v>
      </c>
      <c r="AK26" s="12">
        <v>0</v>
      </c>
      <c r="AL26" s="204">
        <v>28006840</v>
      </c>
    </row>
    <row r="27" spans="1:38" s="26" customFormat="1" ht="15" x14ac:dyDescent="0.25">
      <c r="A27" s="74" t="s">
        <v>274</v>
      </c>
      <c r="B27" s="28" t="s">
        <v>147</v>
      </c>
      <c r="C27" s="12">
        <v>0</v>
      </c>
      <c r="D27" s="12">
        <v>44988</v>
      </c>
      <c r="E27" s="12">
        <v>7412854</v>
      </c>
      <c r="F27" s="12">
        <v>468060</v>
      </c>
      <c r="G27" s="12">
        <v>10346468</v>
      </c>
      <c r="H27" s="12">
        <v>604817</v>
      </c>
      <c r="I27" s="12">
        <v>13243366</v>
      </c>
      <c r="J27" s="12">
        <v>3042910</v>
      </c>
      <c r="K27" s="12">
        <v>7180868</v>
      </c>
      <c r="L27" s="12">
        <v>0</v>
      </c>
      <c r="M27" s="12">
        <v>4292010</v>
      </c>
      <c r="N27" s="12">
        <v>585263</v>
      </c>
      <c r="O27" s="12">
        <v>182078</v>
      </c>
      <c r="P27" s="12">
        <v>6026338</v>
      </c>
      <c r="Q27" s="12">
        <v>4554181</v>
      </c>
      <c r="R27" s="12">
        <v>0</v>
      </c>
      <c r="S27" s="12">
        <v>8299400</v>
      </c>
      <c r="T27" s="12">
        <v>0</v>
      </c>
      <c r="U27" s="12">
        <v>0</v>
      </c>
      <c r="V27" s="12">
        <v>0</v>
      </c>
      <c r="W27" s="12">
        <v>5469069</v>
      </c>
      <c r="X27" s="12">
        <v>13964147</v>
      </c>
      <c r="Y27" s="12">
        <v>4076406</v>
      </c>
      <c r="Z27" s="12">
        <v>10764419</v>
      </c>
      <c r="AA27" s="12">
        <v>4851061</v>
      </c>
      <c r="AB27" s="12">
        <v>8419905</v>
      </c>
      <c r="AC27" s="12">
        <v>9744352</v>
      </c>
      <c r="AD27" s="12">
        <v>0</v>
      </c>
      <c r="AE27" s="12">
        <v>0</v>
      </c>
      <c r="AF27" s="12">
        <v>2997590</v>
      </c>
      <c r="AG27" s="12">
        <v>0</v>
      </c>
      <c r="AH27" s="12">
        <v>0</v>
      </c>
      <c r="AI27" s="12">
        <v>7641077</v>
      </c>
      <c r="AJ27" s="12">
        <v>58675871</v>
      </c>
      <c r="AK27" s="12">
        <v>0</v>
      </c>
      <c r="AL27" s="204">
        <v>192887498</v>
      </c>
    </row>
    <row r="28" spans="1:38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4">
        <v>0</v>
      </c>
    </row>
    <row r="29" spans="1:38" s="26" customFormat="1" ht="15" x14ac:dyDescent="0.25">
      <c r="A29" s="74" t="s">
        <v>276</v>
      </c>
      <c r="B29" s="28" t="s">
        <v>149</v>
      </c>
      <c r="C29" s="12">
        <v>0</v>
      </c>
      <c r="D29" s="12">
        <v>437617</v>
      </c>
      <c r="E29" s="12">
        <v>3124456</v>
      </c>
      <c r="F29" s="12">
        <v>0</v>
      </c>
      <c r="G29" s="12">
        <v>160521</v>
      </c>
      <c r="H29" s="12">
        <v>0</v>
      </c>
      <c r="I29" s="12">
        <v>1091086</v>
      </c>
      <c r="J29" s="12">
        <v>39627</v>
      </c>
      <c r="K29" s="12">
        <v>135883</v>
      </c>
      <c r="L29" s="12">
        <v>5114620</v>
      </c>
      <c r="M29" s="12">
        <v>1528766</v>
      </c>
      <c r="N29" s="12">
        <v>0</v>
      </c>
      <c r="O29" s="12">
        <v>1289692</v>
      </c>
      <c r="P29" s="12">
        <v>874646</v>
      </c>
      <c r="Q29" s="12">
        <v>1168716</v>
      </c>
      <c r="R29" s="12">
        <v>0</v>
      </c>
      <c r="S29" s="12">
        <v>114345</v>
      </c>
      <c r="T29" s="12">
        <v>0</v>
      </c>
      <c r="U29" s="12">
        <v>0</v>
      </c>
      <c r="V29" s="12">
        <v>0</v>
      </c>
      <c r="W29" s="12">
        <v>908168</v>
      </c>
      <c r="X29" s="12">
        <v>7300542</v>
      </c>
      <c r="Y29" s="12">
        <v>0</v>
      </c>
      <c r="Z29" s="12">
        <v>619512</v>
      </c>
      <c r="AA29" s="12">
        <v>979994</v>
      </c>
      <c r="AB29" s="12">
        <v>2122260</v>
      </c>
      <c r="AC29" s="12">
        <v>3307107</v>
      </c>
      <c r="AD29" s="12">
        <v>0</v>
      </c>
      <c r="AE29" s="12">
        <v>4013346</v>
      </c>
      <c r="AF29" s="12">
        <v>0</v>
      </c>
      <c r="AG29" s="12">
        <v>0</v>
      </c>
      <c r="AH29" s="12">
        <v>0</v>
      </c>
      <c r="AI29" s="12">
        <v>0</v>
      </c>
      <c r="AJ29" s="12">
        <v>13773351</v>
      </c>
      <c r="AK29" s="12">
        <v>0</v>
      </c>
      <c r="AL29" s="204">
        <v>48104255</v>
      </c>
    </row>
    <row r="30" spans="1:38" s="26" customFormat="1" ht="15" x14ac:dyDescent="0.25">
      <c r="A30" s="74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761021</v>
      </c>
      <c r="M30" s="12">
        <v>0</v>
      </c>
      <c r="N30" s="12">
        <v>0</v>
      </c>
      <c r="O30" s="12">
        <v>0</v>
      </c>
      <c r="P30" s="12">
        <v>0</v>
      </c>
      <c r="Q30" s="12">
        <v>63826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1582830</v>
      </c>
      <c r="Y30" s="12">
        <v>0</v>
      </c>
      <c r="Z30" s="12">
        <v>0</v>
      </c>
      <c r="AA30" s="12">
        <v>0</v>
      </c>
      <c r="AB30" s="12">
        <v>2374244</v>
      </c>
      <c r="AC30" s="12">
        <v>339475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4">
        <v>5121396</v>
      </c>
    </row>
    <row r="31" spans="1:38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4">
        <v>0</v>
      </c>
    </row>
    <row r="32" spans="1:38" s="26" customFormat="1" ht="15" x14ac:dyDescent="0.25">
      <c r="A32" s="74" t="s">
        <v>279</v>
      </c>
      <c r="B32" s="28" t="s">
        <v>152</v>
      </c>
      <c r="C32" s="12">
        <v>173923</v>
      </c>
      <c r="D32" s="12">
        <v>0</v>
      </c>
      <c r="E32" s="12">
        <v>3145553</v>
      </c>
      <c r="F32" s="12">
        <v>0</v>
      </c>
      <c r="G32" s="12">
        <v>9693774</v>
      </c>
      <c r="H32" s="12">
        <v>251914</v>
      </c>
      <c r="I32" s="12">
        <v>3245767</v>
      </c>
      <c r="J32" s="12">
        <v>0</v>
      </c>
      <c r="K32" s="12">
        <v>139627</v>
      </c>
      <c r="L32" s="12">
        <v>4206133</v>
      </c>
      <c r="M32" s="12">
        <v>43796107</v>
      </c>
      <c r="N32" s="12">
        <v>0</v>
      </c>
      <c r="O32" s="12">
        <v>0</v>
      </c>
      <c r="P32" s="12">
        <v>1755389</v>
      </c>
      <c r="Q32" s="12">
        <v>1545905</v>
      </c>
      <c r="R32" s="12">
        <v>212267</v>
      </c>
      <c r="S32" s="12">
        <v>0</v>
      </c>
      <c r="T32" s="12">
        <v>0</v>
      </c>
      <c r="U32" s="12">
        <v>0</v>
      </c>
      <c r="V32" s="12">
        <v>0</v>
      </c>
      <c r="W32" s="12">
        <v>89178</v>
      </c>
      <c r="X32" s="12">
        <v>7523993</v>
      </c>
      <c r="Y32" s="12">
        <v>0</v>
      </c>
      <c r="Z32" s="12">
        <v>718936</v>
      </c>
      <c r="AA32" s="12">
        <v>242055</v>
      </c>
      <c r="AB32" s="12">
        <v>24659525</v>
      </c>
      <c r="AC32" s="12">
        <v>2359948</v>
      </c>
      <c r="AD32" s="12">
        <v>0</v>
      </c>
      <c r="AE32" s="12">
        <v>6168508</v>
      </c>
      <c r="AF32" s="12">
        <v>0</v>
      </c>
      <c r="AG32" s="12">
        <v>0</v>
      </c>
      <c r="AH32" s="12">
        <v>0</v>
      </c>
      <c r="AI32" s="12">
        <v>971683</v>
      </c>
      <c r="AJ32" s="12">
        <v>48388413</v>
      </c>
      <c r="AK32" s="12">
        <v>0</v>
      </c>
      <c r="AL32" s="204">
        <v>159288598</v>
      </c>
    </row>
    <row r="33" spans="1:38" s="26" customFormat="1" ht="15" x14ac:dyDescent="0.25">
      <c r="A33" s="74" t="s">
        <v>280</v>
      </c>
      <c r="B33" s="28" t="s">
        <v>153</v>
      </c>
      <c r="C33" s="12">
        <v>0</v>
      </c>
      <c r="D33" s="12">
        <v>2403705</v>
      </c>
      <c r="E33" s="12">
        <v>121654</v>
      </c>
      <c r="F33" s="12">
        <v>0</v>
      </c>
      <c r="G33" s="12">
        <v>1612252</v>
      </c>
      <c r="H33" s="12">
        <v>0</v>
      </c>
      <c r="I33" s="12">
        <v>1659269</v>
      </c>
      <c r="J33" s="12">
        <v>15500</v>
      </c>
      <c r="K33" s="12">
        <v>0</v>
      </c>
      <c r="L33" s="12">
        <v>0</v>
      </c>
      <c r="M33" s="12">
        <v>1359625</v>
      </c>
      <c r="N33" s="12">
        <v>0</v>
      </c>
      <c r="O33" s="12">
        <v>0</v>
      </c>
      <c r="P33" s="12">
        <v>0</v>
      </c>
      <c r="Q33" s="12">
        <v>1225848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1697153</v>
      </c>
      <c r="Y33" s="12">
        <v>0</v>
      </c>
      <c r="Z33" s="12">
        <v>0</v>
      </c>
      <c r="AA33" s="12">
        <v>21959</v>
      </c>
      <c r="AB33" s="12">
        <v>1737387</v>
      </c>
      <c r="AC33" s="12">
        <v>458250</v>
      </c>
      <c r="AD33" s="12">
        <v>0</v>
      </c>
      <c r="AE33" s="12">
        <v>0</v>
      </c>
      <c r="AF33" s="12">
        <v>146803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204">
        <v>12459405</v>
      </c>
    </row>
    <row r="34" spans="1:38" s="26" customFormat="1" ht="15" x14ac:dyDescent="0.25">
      <c r="A34" s="74" t="s">
        <v>281</v>
      </c>
      <c r="B34" s="28" t="s">
        <v>154</v>
      </c>
      <c r="C34" s="12">
        <v>0</v>
      </c>
      <c r="D34" s="12">
        <v>0</v>
      </c>
      <c r="E34" s="12">
        <v>0</v>
      </c>
      <c r="F34" s="12">
        <v>189636</v>
      </c>
      <c r="G34" s="12">
        <v>0</v>
      </c>
      <c r="H34" s="12">
        <v>2989497</v>
      </c>
      <c r="I34" s="12">
        <v>0</v>
      </c>
      <c r="J34" s="12">
        <v>0</v>
      </c>
      <c r="K34" s="12">
        <v>0</v>
      </c>
      <c r="L34" s="12">
        <v>1406468</v>
      </c>
      <c r="M34" s="12">
        <v>116447</v>
      </c>
      <c r="N34" s="12">
        <v>0</v>
      </c>
      <c r="O34" s="12">
        <v>256163</v>
      </c>
      <c r="P34" s="12">
        <v>1357342</v>
      </c>
      <c r="Q34" s="12">
        <v>612060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478225</v>
      </c>
      <c r="X34" s="12">
        <v>0</v>
      </c>
      <c r="Y34" s="12">
        <v>0</v>
      </c>
      <c r="Z34" s="12">
        <v>824789</v>
      </c>
      <c r="AA34" s="12">
        <v>0</v>
      </c>
      <c r="AB34" s="12">
        <v>411229</v>
      </c>
      <c r="AC34" s="12">
        <v>399737</v>
      </c>
      <c r="AD34" s="12">
        <v>0</v>
      </c>
      <c r="AE34" s="12">
        <v>0</v>
      </c>
      <c r="AF34" s="12">
        <v>0</v>
      </c>
      <c r="AG34" s="12">
        <v>55848</v>
      </c>
      <c r="AH34" s="12">
        <v>0</v>
      </c>
      <c r="AI34" s="12">
        <v>0</v>
      </c>
      <c r="AJ34" s="12">
        <v>0</v>
      </c>
      <c r="AK34" s="12">
        <v>0</v>
      </c>
      <c r="AL34" s="204">
        <v>9097441</v>
      </c>
    </row>
    <row r="35" spans="1:38" s="26" customFormat="1" ht="15" x14ac:dyDescent="0.25">
      <c r="A35" s="74" t="s">
        <v>282</v>
      </c>
      <c r="B35" s="28" t="s">
        <v>155</v>
      </c>
      <c r="C35" s="12">
        <v>807747</v>
      </c>
      <c r="D35" s="12">
        <v>0</v>
      </c>
      <c r="E35" s="12">
        <v>4166804</v>
      </c>
      <c r="F35" s="12">
        <v>0</v>
      </c>
      <c r="G35" s="12">
        <v>11175</v>
      </c>
      <c r="H35" s="12">
        <v>0</v>
      </c>
      <c r="I35" s="12">
        <v>5855642</v>
      </c>
      <c r="J35" s="12">
        <v>0</v>
      </c>
      <c r="K35" s="12">
        <v>0</v>
      </c>
      <c r="L35" s="12">
        <v>640122</v>
      </c>
      <c r="M35" s="12">
        <v>8200964</v>
      </c>
      <c r="N35" s="12">
        <v>118924</v>
      </c>
      <c r="O35" s="12">
        <v>42347</v>
      </c>
      <c r="P35" s="12">
        <v>886115</v>
      </c>
      <c r="Q35" s="12">
        <v>1210524</v>
      </c>
      <c r="R35" s="12">
        <v>0</v>
      </c>
      <c r="S35" s="12">
        <v>148648</v>
      </c>
      <c r="T35" s="12">
        <v>0</v>
      </c>
      <c r="U35" s="12">
        <v>0</v>
      </c>
      <c r="V35" s="12">
        <v>0</v>
      </c>
      <c r="W35" s="12">
        <v>218803</v>
      </c>
      <c r="X35" s="12">
        <v>7274316</v>
      </c>
      <c r="Y35" s="12">
        <v>93865</v>
      </c>
      <c r="Z35" s="12">
        <v>128067</v>
      </c>
      <c r="AA35" s="12">
        <v>105238</v>
      </c>
      <c r="AB35" s="12">
        <v>7455738</v>
      </c>
      <c r="AC35" s="12">
        <v>14072894</v>
      </c>
      <c r="AD35" s="12">
        <v>0</v>
      </c>
      <c r="AE35" s="12">
        <v>0</v>
      </c>
      <c r="AF35" s="12">
        <v>9803</v>
      </c>
      <c r="AG35" s="12">
        <v>0</v>
      </c>
      <c r="AH35" s="12">
        <v>0</v>
      </c>
      <c r="AI35" s="12">
        <v>2802396</v>
      </c>
      <c r="AJ35" s="12">
        <v>0</v>
      </c>
      <c r="AK35" s="12">
        <v>0</v>
      </c>
      <c r="AL35" s="204">
        <v>54250132</v>
      </c>
    </row>
    <row r="36" spans="1:38" s="26" customFormat="1" ht="15" x14ac:dyDescent="0.25">
      <c r="A36" s="74" t="s">
        <v>283</v>
      </c>
      <c r="B36" s="28" t="s">
        <v>156</v>
      </c>
      <c r="C36" s="12">
        <v>8423479</v>
      </c>
      <c r="D36" s="12">
        <v>0</v>
      </c>
      <c r="E36" s="12">
        <v>1780362</v>
      </c>
      <c r="F36" s="12">
        <v>0</v>
      </c>
      <c r="G36" s="12">
        <v>0</v>
      </c>
      <c r="H36" s="12">
        <v>0</v>
      </c>
      <c r="I36" s="12">
        <v>0</v>
      </c>
      <c r="J36" s="12">
        <v>9266</v>
      </c>
      <c r="K36" s="12">
        <v>2159746</v>
      </c>
      <c r="L36" s="12">
        <v>0</v>
      </c>
      <c r="M36" s="12">
        <v>113000</v>
      </c>
      <c r="N36" s="12">
        <v>783404</v>
      </c>
      <c r="O36" s="12">
        <v>184045</v>
      </c>
      <c r="P36" s="12">
        <v>8045903</v>
      </c>
      <c r="Q36" s="12">
        <v>9223724</v>
      </c>
      <c r="R36" s="12">
        <v>0</v>
      </c>
      <c r="S36" s="12">
        <v>544167</v>
      </c>
      <c r="T36" s="12">
        <v>0</v>
      </c>
      <c r="U36" s="12">
        <v>0</v>
      </c>
      <c r="V36" s="12">
        <v>0</v>
      </c>
      <c r="W36" s="12">
        <v>806384</v>
      </c>
      <c r="X36" s="12">
        <v>16272987</v>
      </c>
      <c r="Y36" s="12">
        <v>2372842</v>
      </c>
      <c r="Z36" s="12">
        <v>10795278</v>
      </c>
      <c r="AA36" s="12">
        <v>401886</v>
      </c>
      <c r="AB36" s="12">
        <v>2335208</v>
      </c>
      <c r="AC36" s="12">
        <v>5202520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2175315</v>
      </c>
      <c r="AJ36" s="12">
        <v>0</v>
      </c>
      <c r="AK36" s="12">
        <v>0</v>
      </c>
      <c r="AL36" s="204">
        <v>71629516</v>
      </c>
    </row>
    <row r="37" spans="1:38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233191</v>
      </c>
      <c r="G37" s="12">
        <v>0</v>
      </c>
      <c r="H37" s="12">
        <v>0</v>
      </c>
      <c r="I37" s="12">
        <v>2011233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623762</v>
      </c>
      <c r="Q37" s="12">
        <v>755407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312044</v>
      </c>
      <c r="Y37" s="12">
        <v>0</v>
      </c>
      <c r="Z37" s="12">
        <v>0</v>
      </c>
      <c r="AA37" s="12">
        <v>0</v>
      </c>
      <c r="AB37" s="12">
        <v>0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23344636</v>
      </c>
      <c r="AK37" s="12">
        <v>0</v>
      </c>
      <c r="AL37" s="204">
        <v>27280273</v>
      </c>
    </row>
    <row r="38" spans="1:38" s="26" customFormat="1" ht="15" x14ac:dyDescent="0.25">
      <c r="A38" s="121" t="s">
        <v>285</v>
      </c>
      <c r="B38" s="122" t="s">
        <v>157</v>
      </c>
      <c r="C38" s="120">
        <v>11401985</v>
      </c>
      <c r="D38" s="120">
        <v>6694322</v>
      </c>
      <c r="E38" s="120">
        <v>44184096</v>
      </c>
      <c r="F38" s="120">
        <v>1223077</v>
      </c>
      <c r="G38" s="120">
        <v>36668944</v>
      </c>
      <c r="H38" s="120">
        <v>6536678</v>
      </c>
      <c r="I38" s="120">
        <v>46273307</v>
      </c>
      <c r="J38" s="120">
        <v>5774952</v>
      </c>
      <c r="K38" s="120">
        <v>10246937</v>
      </c>
      <c r="L38" s="120">
        <v>24682640</v>
      </c>
      <c r="M38" s="120">
        <v>133964693</v>
      </c>
      <c r="N38" s="120">
        <v>3358550</v>
      </c>
      <c r="O38" s="120">
        <v>2722731</v>
      </c>
      <c r="P38" s="120">
        <v>35728443</v>
      </c>
      <c r="Q38" s="120">
        <v>48510707</v>
      </c>
      <c r="R38" s="120">
        <v>447065</v>
      </c>
      <c r="S38" s="120">
        <v>9750011</v>
      </c>
      <c r="T38" s="120">
        <v>0</v>
      </c>
      <c r="U38" s="120">
        <v>0</v>
      </c>
      <c r="V38" s="120">
        <v>0</v>
      </c>
      <c r="W38" s="120">
        <v>12983826</v>
      </c>
      <c r="X38" s="120">
        <v>98713887</v>
      </c>
      <c r="Y38" s="120">
        <v>6914017</v>
      </c>
      <c r="Z38" s="120">
        <v>30869078</v>
      </c>
      <c r="AA38" s="120">
        <v>8732798</v>
      </c>
      <c r="AB38" s="120">
        <v>88323146</v>
      </c>
      <c r="AC38" s="120">
        <v>68586827</v>
      </c>
      <c r="AD38" s="120">
        <v>0</v>
      </c>
      <c r="AE38" s="120">
        <v>15775630</v>
      </c>
      <c r="AF38" s="120">
        <v>3511779</v>
      </c>
      <c r="AG38" s="120">
        <v>6895635</v>
      </c>
      <c r="AH38" s="120">
        <v>0</v>
      </c>
      <c r="AI38" s="120">
        <v>18893901</v>
      </c>
      <c r="AJ38" s="120">
        <v>144484513</v>
      </c>
      <c r="AK38" s="120">
        <v>150751</v>
      </c>
      <c r="AL38" s="201">
        <v>933004926</v>
      </c>
    </row>
    <row r="39" spans="1:38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4">
        <v>0</v>
      </c>
    </row>
    <row r="40" spans="1:38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4">
        <v>0</v>
      </c>
    </row>
    <row r="41" spans="1:38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4">
        <v>0</v>
      </c>
    </row>
    <row r="42" spans="1:38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61363</v>
      </c>
      <c r="G42" s="12">
        <v>0</v>
      </c>
      <c r="H42" s="12">
        <v>0</v>
      </c>
      <c r="I42" s="12">
        <v>0</v>
      </c>
      <c r="J42" s="12">
        <v>206722</v>
      </c>
      <c r="K42" s="12">
        <v>0</v>
      </c>
      <c r="L42" s="12">
        <v>0</v>
      </c>
      <c r="M42" s="12">
        <v>0</v>
      </c>
      <c r="N42" s="12">
        <v>0</v>
      </c>
      <c r="O42" s="12">
        <v>1611366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98215</v>
      </c>
      <c r="X42" s="12">
        <v>0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04">
        <v>1977666</v>
      </c>
    </row>
    <row r="43" spans="1:38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4">
        <v>0</v>
      </c>
    </row>
    <row r="44" spans="1:38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04">
        <v>0</v>
      </c>
    </row>
    <row r="45" spans="1:38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4">
        <v>0</v>
      </c>
    </row>
    <row r="46" spans="1:38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4">
        <v>0</v>
      </c>
    </row>
    <row r="47" spans="1:38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04">
        <v>0</v>
      </c>
    </row>
    <row r="48" spans="1:38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04">
        <v>0</v>
      </c>
    </row>
    <row r="49" spans="1:38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04">
        <v>0</v>
      </c>
    </row>
    <row r="50" spans="1:38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04">
        <v>0</v>
      </c>
    </row>
    <row r="51" spans="1:38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78283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04">
        <v>78283</v>
      </c>
    </row>
    <row r="52" spans="1:38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04">
        <v>0</v>
      </c>
    </row>
    <row r="53" spans="1:38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61363</v>
      </c>
      <c r="G53" s="120">
        <v>0</v>
      </c>
      <c r="H53" s="120">
        <v>0</v>
      </c>
      <c r="I53" s="120">
        <v>0</v>
      </c>
      <c r="J53" s="120">
        <v>206722</v>
      </c>
      <c r="K53" s="120">
        <v>0</v>
      </c>
      <c r="L53" s="120">
        <v>0</v>
      </c>
      <c r="M53" s="120">
        <v>0</v>
      </c>
      <c r="N53" s="120">
        <v>78283</v>
      </c>
      <c r="O53" s="120">
        <v>1611366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98215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2055949</v>
      </c>
    </row>
    <row r="54" spans="1:38" s="26" customFormat="1" ht="15" collapsed="1" x14ac:dyDescent="0.25">
      <c r="A54" s="75" t="s">
        <v>32</v>
      </c>
      <c r="B54" s="32" t="s">
        <v>85</v>
      </c>
      <c r="C54" s="31">
        <v>11401985</v>
      </c>
      <c r="D54" s="31">
        <v>6694322</v>
      </c>
      <c r="E54" s="31">
        <v>44184096</v>
      </c>
      <c r="F54" s="31">
        <v>1284440</v>
      </c>
      <c r="G54" s="31">
        <v>36668944</v>
      </c>
      <c r="H54" s="31">
        <v>6536678</v>
      </c>
      <c r="I54" s="31">
        <v>46273307</v>
      </c>
      <c r="J54" s="31">
        <v>5981674</v>
      </c>
      <c r="K54" s="31">
        <v>10246937</v>
      </c>
      <c r="L54" s="31">
        <v>24682640</v>
      </c>
      <c r="M54" s="31">
        <v>133964693</v>
      </c>
      <c r="N54" s="31">
        <v>3436833</v>
      </c>
      <c r="O54" s="31">
        <v>4334097</v>
      </c>
      <c r="P54" s="31">
        <v>35728443</v>
      </c>
      <c r="Q54" s="31">
        <v>48510707</v>
      </c>
      <c r="R54" s="31">
        <v>447065</v>
      </c>
      <c r="S54" s="31">
        <v>9750011</v>
      </c>
      <c r="T54" s="31">
        <v>0</v>
      </c>
      <c r="U54" s="31">
        <v>0</v>
      </c>
      <c r="V54" s="31">
        <v>0</v>
      </c>
      <c r="W54" s="31">
        <v>13082041</v>
      </c>
      <c r="X54" s="31">
        <v>98713887</v>
      </c>
      <c r="Y54" s="31">
        <v>6914017</v>
      </c>
      <c r="Z54" s="31">
        <v>30869078</v>
      </c>
      <c r="AA54" s="31">
        <v>8732798</v>
      </c>
      <c r="AB54" s="31">
        <v>88323146</v>
      </c>
      <c r="AC54" s="31">
        <v>68586827</v>
      </c>
      <c r="AD54" s="31">
        <v>0</v>
      </c>
      <c r="AE54" s="31">
        <v>15775630</v>
      </c>
      <c r="AF54" s="31">
        <v>3511779</v>
      </c>
      <c r="AG54" s="31">
        <v>6895635</v>
      </c>
      <c r="AH54" s="31">
        <v>0</v>
      </c>
      <c r="AI54" s="31">
        <v>18893901</v>
      </c>
      <c r="AJ54" s="31">
        <v>144484513</v>
      </c>
      <c r="AK54" s="31">
        <v>150751</v>
      </c>
      <c r="AL54" s="205">
        <v>935060875</v>
      </c>
    </row>
    <row r="55" spans="1:38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04">
        <v>0</v>
      </c>
    </row>
    <row r="56" spans="1:38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4">
        <v>0</v>
      </c>
    </row>
    <row r="57" spans="1:38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04">
        <v>0</v>
      </c>
    </row>
    <row r="58" spans="1:38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04">
        <v>0</v>
      </c>
    </row>
    <row r="59" spans="1:38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04">
        <v>0</v>
      </c>
    </row>
    <row r="60" spans="1:38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04">
        <v>0</v>
      </c>
    </row>
    <row r="61" spans="1:38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04">
        <v>0</v>
      </c>
    </row>
    <row r="62" spans="1:38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04">
        <v>0</v>
      </c>
    </row>
    <row r="63" spans="1:38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04">
        <v>0</v>
      </c>
    </row>
    <row r="64" spans="1:38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04">
        <v>0</v>
      </c>
    </row>
    <row r="65" spans="1:38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04">
        <v>0</v>
      </c>
    </row>
    <row r="66" spans="1:38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04">
        <v>0</v>
      </c>
    </row>
    <row r="67" spans="1:38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04">
        <v>0</v>
      </c>
    </row>
    <row r="68" spans="1:38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04">
        <v>0</v>
      </c>
    </row>
    <row r="69" spans="1:38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201">
        <v>0</v>
      </c>
    </row>
    <row r="70" spans="1:38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04">
        <v>0</v>
      </c>
    </row>
    <row r="71" spans="1:38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04">
        <v>0</v>
      </c>
    </row>
    <row r="72" spans="1:38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04">
        <v>0</v>
      </c>
    </row>
    <row r="73" spans="1:38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04">
        <v>0</v>
      </c>
    </row>
    <row r="74" spans="1:38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04">
        <v>0</v>
      </c>
    </row>
    <row r="75" spans="1:38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04">
        <v>0</v>
      </c>
    </row>
    <row r="76" spans="1:38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04">
        <v>0</v>
      </c>
    </row>
    <row r="77" spans="1:38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04">
        <v>0</v>
      </c>
    </row>
    <row r="78" spans="1:38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04">
        <v>0</v>
      </c>
    </row>
    <row r="79" spans="1:38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04">
        <v>0</v>
      </c>
    </row>
    <row r="80" spans="1:38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04">
        <v>0</v>
      </c>
    </row>
    <row r="81" spans="1:38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04">
        <v>0</v>
      </c>
    </row>
    <row r="82" spans="1:38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04">
        <v>0</v>
      </c>
    </row>
    <row r="83" spans="1:38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04">
        <v>0</v>
      </c>
    </row>
    <row r="84" spans="1:38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201">
        <v>0</v>
      </c>
    </row>
    <row r="85" spans="1:38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205">
        <v>0</v>
      </c>
    </row>
    <row r="86" spans="1:38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0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04">
        <v>0</v>
      </c>
    </row>
    <row r="87" spans="1:38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7637562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04">
        <v>7637562</v>
      </c>
    </row>
    <row r="88" spans="1:38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181818</v>
      </c>
      <c r="H88" s="12">
        <v>428815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04">
        <v>610633</v>
      </c>
    </row>
    <row r="89" spans="1:38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04">
        <v>0</v>
      </c>
    </row>
    <row r="90" spans="1:38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04">
        <v>0</v>
      </c>
    </row>
    <row r="91" spans="1:38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04">
        <v>0</v>
      </c>
    </row>
    <row r="92" spans="1:38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04">
        <v>0</v>
      </c>
    </row>
    <row r="93" spans="1:38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04">
        <v>0</v>
      </c>
    </row>
    <row r="94" spans="1:38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04">
        <v>0</v>
      </c>
    </row>
    <row r="95" spans="1:38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04">
        <v>0</v>
      </c>
    </row>
    <row r="96" spans="1:38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04">
        <v>0</v>
      </c>
    </row>
    <row r="97" spans="1:38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190814535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04">
        <v>190814535</v>
      </c>
    </row>
    <row r="98" spans="1:38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04">
        <v>0</v>
      </c>
    </row>
    <row r="99" spans="1:38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434864712</v>
      </c>
      <c r="H99" s="12">
        <v>588888726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204">
        <v>1023753438</v>
      </c>
    </row>
    <row r="100" spans="1:38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435046530</v>
      </c>
      <c r="H100" s="120">
        <v>589317541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0</v>
      </c>
      <c r="P100" s="120">
        <v>0</v>
      </c>
      <c r="Q100" s="120">
        <v>0</v>
      </c>
      <c r="R100" s="120">
        <v>0</v>
      </c>
      <c r="S100" s="120">
        <v>0</v>
      </c>
      <c r="T100" s="120">
        <v>0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198452097</v>
      </c>
      <c r="AE100" s="120">
        <v>0</v>
      </c>
      <c r="AF100" s="120">
        <v>0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201">
        <v>1222816168</v>
      </c>
    </row>
    <row r="101" spans="1:38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0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1954566645</v>
      </c>
      <c r="AA101" s="12">
        <v>0</v>
      </c>
      <c r="AB101" s="12">
        <v>130818519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204">
        <v>2085385164</v>
      </c>
    </row>
    <row r="102" spans="1:38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0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1954566645</v>
      </c>
      <c r="AA102" s="120">
        <v>0</v>
      </c>
      <c r="AB102" s="120">
        <v>130818519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201">
        <v>2085385164</v>
      </c>
    </row>
    <row r="103" spans="1:38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04">
        <v>0</v>
      </c>
    </row>
    <row r="104" spans="1:38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201">
        <v>0</v>
      </c>
    </row>
    <row r="105" spans="1:38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435046530</v>
      </c>
      <c r="H105" s="31">
        <v>589317541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31">
        <v>0</v>
      </c>
      <c r="T105" s="31">
        <v>0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1954566645</v>
      </c>
      <c r="AA105" s="31">
        <v>0</v>
      </c>
      <c r="AB105" s="31">
        <v>130818519</v>
      </c>
      <c r="AC105" s="31">
        <v>0</v>
      </c>
      <c r="AD105" s="31">
        <v>198452097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205">
        <v>3308201332</v>
      </c>
    </row>
    <row r="106" spans="1:38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51000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04">
        <v>51000</v>
      </c>
    </row>
    <row r="107" spans="1:38" s="26" customFormat="1" ht="15" x14ac:dyDescent="0.25">
      <c r="A107" s="74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45900000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04">
        <v>45900000</v>
      </c>
    </row>
    <row r="108" spans="1:38" s="26" customFormat="1" ht="15" x14ac:dyDescent="0.25">
      <c r="A108" s="74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0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204">
        <v>0</v>
      </c>
    </row>
    <row r="109" spans="1:38" s="26" customFormat="1" ht="15" x14ac:dyDescent="0.25">
      <c r="A109" s="74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4581957</v>
      </c>
      <c r="U109" s="12">
        <v>0</v>
      </c>
      <c r="V109" s="12">
        <v>0</v>
      </c>
      <c r="W109" s="12">
        <v>0</v>
      </c>
      <c r="X109" s="12">
        <v>14416576</v>
      </c>
      <c r="Y109" s="12">
        <v>0</v>
      </c>
      <c r="Z109" s="12">
        <v>0</v>
      </c>
      <c r="AA109" s="12">
        <v>0</v>
      </c>
      <c r="AB109" s="12">
        <v>0</v>
      </c>
      <c r="AC109" s="12">
        <v>0</v>
      </c>
      <c r="AD109" s="12">
        <v>0</v>
      </c>
      <c r="AE109" s="12">
        <v>0</v>
      </c>
      <c r="AF109" s="12">
        <v>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204">
        <v>18998533</v>
      </c>
    </row>
    <row r="110" spans="1:38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04">
        <v>0</v>
      </c>
    </row>
    <row r="111" spans="1:38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04">
        <v>0</v>
      </c>
    </row>
    <row r="112" spans="1:38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204">
        <v>0</v>
      </c>
    </row>
    <row r="113" spans="1:38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04">
        <v>0</v>
      </c>
    </row>
    <row r="114" spans="1:38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204">
        <v>0</v>
      </c>
    </row>
    <row r="115" spans="1:38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0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04">
        <v>0</v>
      </c>
    </row>
    <row r="116" spans="1:38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04">
        <v>0</v>
      </c>
    </row>
    <row r="117" spans="1:38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04">
        <v>0</v>
      </c>
    </row>
    <row r="118" spans="1:38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04">
        <v>0</v>
      </c>
    </row>
    <row r="119" spans="1:38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339066869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04">
        <v>339066869</v>
      </c>
    </row>
    <row r="120" spans="1:38" s="26" customFormat="1" ht="15" x14ac:dyDescent="0.25">
      <c r="A120" s="121" t="s">
        <v>364</v>
      </c>
      <c r="B120" s="122" t="s">
        <v>162</v>
      </c>
      <c r="C120" s="120">
        <v>0</v>
      </c>
      <c r="D120" s="120">
        <v>0</v>
      </c>
      <c r="E120" s="120">
        <v>0</v>
      </c>
      <c r="F120" s="120">
        <v>0</v>
      </c>
      <c r="G120" s="120">
        <v>0</v>
      </c>
      <c r="H120" s="120">
        <v>0</v>
      </c>
      <c r="I120" s="120">
        <v>0</v>
      </c>
      <c r="J120" s="120">
        <v>0</v>
      </c>
      <c r="K120" s="120">
        <v>0</v>
      </c>
      <c r="L120" s="120">
        <v>0</v>
      </c>
      <c r="M120" s="120">
        <v>0</v>
      </c>
      <c r="N120" s="120">
        <v>0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4581957</v>
      </c>
      <c r="U120" s="120">
        <v>0</v>
      </c>
      <c r="V120" s="120">
        <v>0</v>
      </c>
      <c r="W120" s="120">
        <v>0</v>
      </c>
      <c r="X120" s="120">
        <v>399434445</v>
      </c>
      <c r="Y120" s="120">
        <v>0</v>
      </c>
      <c r="Z120" s="120">
        <v>0</v>
      </c>
      <c r="AA120" s="120">
        <v>0</v>
      </c>
      <c r="AB120" s="120">
        <v>0</v>
      </c>
      <c r="AC120" s="120">
        <v>0</v>
      </c>
      <c r="AD120" s="120">
        <v>0</v>
      </c>
      <c r="AE120" s="120">
        <v>0</v>
      </c>
      <c r="AF120" s="120">
        <v>0</v>
      </c>
      <c r="AG120" s="120">
        <v>0</v>
      </c>
      <c r="AH120" s="120">
        <v>0</v>
      </c>
      <c r="AI120" s="120">
        <v>0</v>
      </c>
      <c r="AJ120" s="120">
        <v>0</v>
      </c>
      <c r="AK120" s="120">
        <v>0</v>
      </c>
      <c r="AL120" s="201">
        <v>404016402</v>
      </c>
    </row>
    <row r="121" spans="1:38" s="26" customFormat="1" ht="15" x14ac:dyDescent="0.25">
      <c r="A121" s="74" t="s">
        <v>365</v>
      </c>
      <c r="B121" s="29" t="s">
        <v>144</v>
      </c>
      <c r="C121" s="12">
        <v>10225033</v>
      </c>
      <c r="D121" s="12">
        <v>0</v>
      </c>
      <c r="E121" s="12">
        <v>244870</v>
      </c>
      <c r="F121" s="12">
        <v>1905252</v>
      </c>
      <c r="G121" s="12">
        <v>3358597</v>
      </c>
      <c r="H121" s="12">
        <v>21071597</v>
      </c>
      <c r="I121" s="12">
        <v>298955</v>
      </c>
      <c r="J121" s="12">
        <v>958861</v>
      </c>
      <c r="K121" s="12">
        <v>1645684</v>
      </c>
      <c r="L121" s="12">
        <v>101166</v>
      </c>
      <c r="M121" s="12">
        <v>8610891</v>
      </c>
      <c r="N121" s="12">
        <v>21436419</v>
      </c>
      <c r="O121" s="12">
        <v>18948201</v>
      </c>
      <c r="P121" s="12">
        <v>0</v>
      </c>
      <c r="Q121" s="12">
        <v>293116</v>
      </c>
      <c r="R121" s="12">
        <v>3213419</v>
      </c>
      <c r="S121" s="12">
        <v>240578</v>
      </c>
      <c r="T121" s="12">
        <v>11219498</v>
      </c>
      <c r="U121" s="12">
        <v>0</v>
      </c>
      <c r="V121" s="12">
        <v>14236465</v>
      </c>
      <c r="W121" s="12">
        <v>4985240</v>
      </c>
      <c r="X121" s="12">
        <v>15250628</v>
      </c>
      <c r="Y121" s="12">
        <v>55515</v>
      </c>
      <c r="Z121" s="12">
        <v>2473126</v>
      </c>
      <c r="AA121" s="12">
        <v>0</v>
      </c>
      <c r="AB121" s="12">
        <v>30584176</v>
      </c>
      <c r="AC121" s="12">
        <v>15962674</v>
      </c>
      <c r="AD121" s="12">
        <v>0</v>
      </c>
      <c r="AE121" s="12">
        <v>2699261</v>
      </c>
      <c r="AF121" s="12">
        <v>3567340</v>
      </c>
      <c r="AG121" s="12">
        <v>3046805</v>
      </c>
      <c r="AH121" s="12">
        <v>2019712</v>
      </c>
      <c r="AI121" s="12">
        <v>4063997</v>
      </c>
      <c r="AJ121" s="12">
        <v>1436391</v>
      </c>
      <c r="AK121" s="12">
        <v>837676</v>
      </c>
      <c r="AL121" s="204">
        <v>204991143</v>
      </c>
    </row>
    <row r="122" spans="1:38" s="26" customFormat="1" ht="15" x14ac:dyDescent="0.25">
      <c r="A122" s="74" t="s">
        <v>366</v>
      </c>
      <c r="B122" s="29" t="s">
        <v>145</v>
      </c>
      <c r="C122" s="12">
        <v>15037501</v>
      </c>
      <c r="D122" s="12">
        <v>0</v>
      </c>
      <c r="E122" s="12">
        <v>723</v>
      </c>
      <c r="F122" s="12">
        <v>434453</v>
      </c>
      <c r="G122" s="12">
        <v>4065785</v>
      </c>
      <c r="H122" s="12">
        <v>3979050</v>
      </c>
      <c r="I122" s="12">
        <v>9118</v>
      </c>
      <c r="J122" s="12">
        <v>144570</v>
      </c>
      <c r="K122" s="12">
        <v>363613</v>
      </c>
      <c r="L122" s="12">
        <v>546</v>
      </c>
      <c r="M122" s="12">
        <v>4501825</v>
      </c>
      <c r="N122" s="12">
        <v>7820752</v>
      </c>
      <c r="O122" s="12">
        <v>2014832</v>
      </c>
      <c r="P122" s="12">
        <v>0</v>
      </c>
      <c r="Q122" s="12">
        <v>160624</v>
      </c>
      <c r="R122" s="12">
        <v>2090164</v>
      </c>
      <c r="S122" s="12">
        <v>0</v>
      </c>
      <c r="T122" s="12">
        <v>9158880</v>
      </c>
      <c r="U122" s="12">
        <v>0</v>
      </c>
      <c r="V122" s="12">
        <v>2145439</v>
      </c>
      <c r="W122" s="12">
        <v>2327195</v>
      </c>
      <c r="X122" s="12">
        <v>3539553</v>
      </c>
      <c r="Y122" s="12">
        <v>0</v>
      </c>
      <c r="Z122" s="12">
        <v>568873</v>
      </c>
      <c r="AA122" s="12">
        <v>0</v>
      </c>
      <c r="AB122" s="12">
        <v>5729276</v>
      </c>
      <c r="AC122" s="12">
        <v>3210175</v>
      </c>
      <c r="AD122" s="12">
        <v>0</v>
      </c>
      <c r="AE122" s="12">
        <v>1003887</v>
      </c>
      <c r="AF122" s="12">
        <v>1970418</v>
      </c>
      <c r="AG122" s="12">
        <v>278112</v>
      </c>
      <c r="AH122" s="12">
        <v>4384897</v>
      </c>
      <c r="AI122" s="12">
        <v>2431279</v>
      </c>
      <c r="AJ122" s="12">
        <v>0</v>
      </c>
      <c r="AK122" s="12">
        <v>683190</v>
      </c>
      <c r="AL122" s="204">
        <v>78054730</v>
      </c>
    </row>
    <row r="123" spans="1:38" s="26" customFormat="1" ht="15" x14ac:dyDescent="0.25">
      <c r="A123" s="74" t="s">
        <v>367</v>
      </c>
      <c r="B123" s="29" t="s">
        <v>146</v>
      </c>
      <c r="C123" s="12">
        <v>7502612</v>
      </c>
      <c r="D123" s="12">
        <v>0</v>
      </c>
      <c r="E123" s="12">
        <v>109731</v>
      </c>
      <c r="F123" s="12">
        <v>167586</v>
      </c>
      <c r="G123" s="12">
        <v>765941</v>
      </c>
      <c r="H123" s="12">
        <v>1561760</v>
      </c>
      <c r="I123" s="12">
        <v>0</v>
      </c>
      <c r="J123" s="12">
        <v>96370</v>
      </c>
      <c r="K123" s="12">
        <v>110086</v>
      </c>
      <c r="L123" s="12">
        <v>300340</v>
      </c>
      <c r="M123" s="12">
        <v>679727</v>
      </c>
      <c r="N123" s="12">
        <v>1555168</v>
      </c>
      <c r="O123" s="12">
        <v>4612602</v>
      </c>
      <c r="P123" s="12">
        <v>0</v>
      </c>
      <c r="Q123" s="12">
        <v>247203</v>
      </c>
      <c r="R123" s="12">
        <v>383747</v>
      </c>
      <c r="S123" s="12">
        <v>330352</v>
      </c>
      <c r="T123" s="12">
        <v>427868</v>
      </c>
      <c r="U123" s="12">
        <v>0</v>
      </c>
      <c r="V123" s="12">
        <v>1175938</v>
      </c>
      <c r="W123" s="12">
        <v>408508</v>
      </c>
      <c r="X123" s="12">
        <v>2130515</v>
      </c>
      <c r="Y123" s="12">
        <v>0</v>
      </c>
      <c r="Z123" s="12">
        <v>205231</v>
      </c>
      <c r="AA123" s="12">
        <v>0</v>
      </c>
      <c r="AB123" s="12">
        <v>7935776</v>
      </c>
      <c r="AC123" s="12">
        <v>2328257</v>
      </c>
      <c r="AD123" s="12">
        <v>0</v>
      </c>
      <c r="AE123" s="12">
        <v>985119</v>
      </c>
      <c r="AF123" s="12">
        <v>152599</v>
      </c>
      <c r="AG123" s="12">
        <v>0</v>
      </c>
      <c r="AH123" s="12">
        <v>2347380</v>
      </c>
      <c r="AI123" s="12">
        <v>2932190</v>
      </c>
      <c r="AJ123" s="12">
        <v>196044</v>
      </c>
      <c r="AK123" s="12">
        <v>107497</v>
      </c>
      <c r="AL123" s="204">
        <v>39756147</v>
      </c>
    </row>
    <row r="124" spans="1:38" s="26" customFormat="1" ht="15" x14ac:dyDescent="0.25">
      <c r="A124" s="74" t="s">
        <v>368</v>
      </c>
      <c r="B124" s="29" t="s">
        <v>147</v>
      </c>
      <c r="C124" s="12">
        <v>316262915</v>
      </c>
      <c r="D124" s="12">
        <v>0</v>
      </c>
      <c r="E124" s="12">
        <v>207098</v>
      </c>
      <c r="F124" s="12">
        <v>30599025</v>
      </c>
      <c r="G124" s="12">
        <v>162992428</v>
      </c>
      <c r="H124" s="12">
        <v>519153270</v>
      </c>
      <c r="I124" s="12">
        <v>2667618</v>
      </c>
      <c r="J124" s="12">
        <v>31267577</v>
      </c>
      <c r="K124" s="12">
        <v>39814958</v>
      </c>
      <c r="L124" s="12">
        <v>66066</v>
      </c>
      <c r="M124" s="12">
        <v>125585551</v>
      </c>
      <c r="N124" s="12">
        <v>210816244</v>
      </c>
      <c r="O124" s="12">
        <v>92823715</v>
      </c>
      <c r="P124" s="12">
        <v>0</v>
      </c>
      <c r="Q124" s="12">
        <v>36163305</v>
      </c>
      <c r="R124" s="12">
        <v>97972196</v>
      </c>
      <c r="S124" s="12">
        <v>7433321</v>
      </c>
      <c r="T124" s="12">
        <v>119707012</v>
      </c>
      <c r="U124" s="12">
        <v>0</v>
      </c>
      <c r="V124" s="12">
        <v>149627831</v>
      </c>
      <c r="W124" s="12">
        <v>101401927</v>
      </c>
      <c r="X124" s="12">
        <v>259853357</v>
      </c>
      <c r="Y124" s="12">
        <v>36076245</v>
      </c>
      <c r="Z124" s="12">
        <v>81487465</v>
      </c>
      <c r="AA124" s="12">
        <v>0</v>
      </c>
      <c r="AB124" s="12">
        <v>681661216</v>
      </c>
      <c r="AC124" s="12">
        <v>101854591</v>
      </c>
      <c r="AD124" s="12">
        <v>694097656</v>
      </c>
      <c r="AE124" s="12">
        <v>214371984</v>
      </c>
      <c r="AF124" s="12">
        <v>134774833</v>
      </c>
      <c r="AG124" s="12">
        <v>65111417</v>
      </c>
      <c r="AH124" s="12">
        <v>194309258</v>
      </c>
      <c r="AI124" s="12">
        <v>113312280</v>
      </c>
      <c r="AJ124" s="12">
        <v>50640965</v>
      </c>
      <c r="AK124" s="12">
        <v>5824548</v>
      </c>
      <c r="AL124" s="204">
        <v>4677937872</v>
      </c>
    </row>
    <row r="125" spans="1:38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7571372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3234465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04">
        <v>10805837</v>
      </c>
    </row>
    <row r="126" spans="1:38" s="26" customFormat="1" ht="15" x14ac:dyDescent="0.25">
      <c r="A126" s="74" t="s">
        <v>370</v>
      </c>
      <c r="B126" s="29" t="s">
        <v>149</v>
      </c>
      <c r="C126" s="12">
        <v>3337782</v>
      </c>
      <c r="D126" s="12">
        <v>0</v>
      </c>
      <c r="E126" s="12">
        <v>18439</v>
      </c>
      <c r="F126" s="12">
        <v>588827</v>
      </c>
      <c r="G126" s="12">
        <v>3178058</v>
      </c>
      <c r="H126" s="12">
        <v>5787030</v>
      </c>
      <c r="I126" s="12">
        <v>110066</v>
      </c>
      <c r="J126" s="12">
        <v>7959</v>
      </c>
      <c r="K126" s="12">
        <v>344175</v>
      </c>
      <c r="L126" s="12">
        <v>31877</v>
      </c>
      <c r="M126" s="12">
        <v>1763176</v>
      </c>
      <c r="N126" s="12">
        <v>8038132</v>
      </c>
      <c r="O126" s="12">
        <v>4581318</v>
      </c>
      <c r="P126" s="12">
        <v>1167405</v>
      </c>
      <c r="Q126" s="12">
        <v>109169</v>
      </c>
      <c r="R126" s="12">
        <v>1190555</v>
      </c>
      <c r="S126" s="12">
        <v>156893</v>
      </c>
      <c r="T126" s="12">
        <v>971629</v>
      </c>
      <c r="U126" s="12">
        <v>0</v>
      </c>
      <c r="V126" s="12">
        <v>4457141</v>
      </c>
      <c r="W126" s="12">
        <v>750072</v>
      </c>
      <c r="X126" s="12">
        <v>10007768</v>
      </c>
      <c r="Y126" s="12">
        <v>34021</v>
      </c>
      <c r="Z126" s="12">
        <v>806828</v>
      </c>
      <c r="AA126" s="12">
        <v>0</v>
      </c>
      <c r="AB126" s="12">
        <v>6678857</v>
      </c>
      <c r="AC126" s="12">
        <v>1784971</v>
      </c>
      <c r="AD126" s="12">
        <v>0</v>
      </c>
      <c r="AE126" s="12">
        <v>1392961</v>
      </c>
      <c r="AF126" s="12">
        <v>1738267</v>
      </c>
      <c r="AG126" s="12">
        <v>4653724</v>
      </c>
      <c r="AH126" s="12">
        <v>1169119</v>
      </c>
      <c r="AI126" s="12">
        <v>671782</v>
      </c>
      <c r="AJ126" s="12">
        <v>355377</v>
      </c>
      <c r="AK126" s="12">
        <v>223243</v>
      </c>
      <c r="AL126" s="204">
        <v>66106621</v>
      </c>
    </row>
    <row r="127" spans="1:38" s="26" customFormat="1" ht="15" x14ac:dyDescent="0.25">
      <c r="A127" s="74" t="s">
        <v>371</v>
      </c>
      <c r="B127" s="29" t="s">
        <v>150</v>
      </c>
      <c r="C127" s="12">
        <v>157650</v>
      </c>
      <c r="D127" s="12">
        <v>0</v>
      </c>
      <c r="E127" s="12">
        <v>0</v>
      </c>
      <c r="F127" s="12">
        <v>92105</v>
      </c>
      <c r="G127" s="12">
        <v>74719</v>
      </c>
      <c r="H127" s="12">
        <v>578605</v>
      </c>
      <c r="I127" s="12">
        <v>8908</v>
      </c>
      <c r="J127" s="12">
        <v>10524</v>
      </c>
      <c r="K127" s="12">
        <v>17771</v>
      </c>
      <c r="L127" s="12">
        <v>779</v>
      </c>
      <c r="M127" s="12">
        <v>126529</v>
      </c>
      <c r="N127" s="12">
        <v>639050</v>
      </c>
      <c r="O127" s="12">
        <v>277956</v>
      </c>
      <c r="P127" s="12">
        <v>0</v>
      </c>
      <c r="Q127" s="12">
        <v>17021</v>
      </c>
      <c r="R127" s="12">
        <v>115208</v>
      </c>
      <c r="S127" s="12">
        <v>0</v>
      </c>
      <c r="T127" s="12">
        <v>35565</v>
      </c>
      <c r="U127" s="12">
        <v>0</v>
      </c>
      <c r="V127" s="12">
        <v>366566</v>
      </c>
      <c r="W127" s="12">
        <v>66275</v>
      </c>
      <c r="X127" s="12">
        <v>730372</v>
      </c>
      <c r="Y127" s="12">
        <v>0</v>
      </c>
      <c r="Z127" s="12">
        <v>130246</v>
      </c>
      <c r="AA127" s="12">
        <v>0</v>
      </c>
      <c r="AB127" s="12">
        <v>1168328</v>
      </c>
      <c r="AC127" s="12">
        <v>108586</v>
      </c>
      <c r="AD127" s="12">
        <v>0</v>
      </c>
      <c r="AE127" s="12">
        <v>99196</v>
      </c>
      <c r="AF127" s="12">
        <v>187530</v>
      </c>
      <c r="AG127" s="12">
        <v>280248</v>
      </c>
      <c r="AH127" s="12">
        <v>0</v>
      </c>
      <c r="AI127" s="12">
        <v>-20536</v>
      </c>
      <c r="AJ127" s="12">
        <v>0</v>
      </c>
      <c r="AK127" s="12">
        <v>6318</v>
      </c>
      <c r="AL127" s="204">
        <v>5275519</v>
      </c>
    </row>
    <row r="128" spans="1:38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7324440</v>
      </c>
      <c r="AF128" s="12">
        <v>0</v>
      </c>
      <c r="AG128" s="12">
        <v>0</v>
      </c>
      <c r="AH128" s="12">
        <v>98552003</v>
      </c>
      <c r="AI128" s="12">
        <v>0</v>
      </c>
      <c r="AJ128" s="12">
        <v>0</v>
      </c>
      <c r="AK128" s="12">
        <v>0</v>
      </c>
      <c r="AL128" s="204">
        <v>105876443</v>
      </c>
    </row>
    <row r="129" spans="1:38" s="26" customFormat="1" ht="15" x14ac:dyDescent="0.25">
      <c r="A129" s="74" t="s">
        <v>373</v>
      </c>
      <c r="B129" s="29" t="s">
        <v>152</v>
      </c>
      <c r="C129" s="12">
        <v>2289787</v>
      </c>
      <c r="D129" s="12">
        <v>0</v>
      </c>
      <c r="E129" s="12">
        <v>657303</v>
      </c>
      <c r="F129" s="12">
        <v>35107</v>
      </c>
      <c r="G129" s="12">
        <v>1666181</v>
      </c>
      <c r="H129" s="12">
        <v>9176595</v>
      </c>
      <c r="I129" s="12">
        <v>0</v>
      </c>
      <c r="J129" s="12">
        <v>690043</v>
      </c>
      <c r="K129" s="12">
        <v>353993</v>
      </c>
      <c r="L129" s="12">
        <v>4</v>
      </c>
      <c r="M129" s="12">
        <v>6888950</v>
      </c>
      <c r="N129" s="12">
        <v>4789398</v>
      </c>
      <c r="O129" s="12">
        <v>4081440</v>
      </c>
      <c r="P129" s="12">
        <v>0</v>
      </c>
      <c r="Q129" s="12">
        <v>66538</v>
      </c>
      <c r="R129" s="12">
        <v>4438883</v>
      </c>
      <c r="S129" s="12">
        <v>0</v>
      </c>
      <c r="T129" s="12">
        <v>4992075</v>
      </c>
      <c r="U129" s="12">
        <v>0</v>
      </c>
      <c r="V129" s="12">
        <v>7764288</v>
      </c>
      <c r="W129" s="12">
        <v>4942100</v>
      </c>
      <c r="X129" s="12">
        <v>2185834</v>
      </c>
      <c r="Y129" s="12">
        <v>16090</v>
      </c>
      <c r="Z129" s="12">
        <v>1085233</v>
      </c>
      <c r="AA129" s="12">
        <v>0</v>
      </c>
      <c r="AB129" s="12">
        <v>35233167</v>
      </c>
      <c r="AC129" s="12">
        <v>20996754</v>
      </c>
      <c r="AD129" s="12">
        <v>0</v>
      </c>
      <c r="AE129" s="12">
        <v>5121556</v>
      </c>
      <c r="AF129" s="12">
        <v>636359</v>
      </c>
      <c r="AG129" s="12">
        <v>1195770</v>
      </c>
      <c r="AH129" s="12">
        <v>26010521</v>
      </c>
      <c r="AI129" s="12">
        <v>3638002</v>
      </c>
      <c r="AJ129" s="12">
        <v>2162162</v>
      </c>
      <c r="AK129" s="12">
        <v>131165</v>
      </c>
      <c r="AL129" s="204">
        <v>151245298</v>
      </c>
    </row>
    <row r="130" spans="1:38" s="26" customFormat="1" ht="15" x14ac:dyDescent="0.25">
      <c r="A130" s="74" t="s">
        <v>374</v>
      </c>
      <c r="B130" s="29" t="s">
        <v>153</v>
      </c>
      <c r="C130" s="12">
        <v>88190231</v>
      </c>
      <c r="D130" s="12">
        <v>175517</v>
      </c>
      <c r="E130" s="12">
        <v>366633</v>
      </c>
      <c r="F130" s="12">
        <v>280317</v>
      </c>
      <c r="G130" s="12">
        <v>524880</v>
      </c>
      <c r="H130" s="12">
        <v>5190265</v>
      </c>
      <c r="I130" s="12">
        <v>186956</v>
      </c>
      <c r="J130" s="12">
        <v>217149</v>
      </c>
      <c r="K130" s="12">
        <v>290917</v>
      </c>
      <c r="L130" s="12">
        <v>868116</v>
      </c>
      <c r="M130" s="12">
        <v>1056952</v>
      </c>
      <c r="N130" s="12">
        <v>4597324</v>
      </c>
      <c r="O130" s="12">
        <v>849247</v>
      </c>
      <c r="P130" s="12">
        <v>175539</v>
      </c>
      <c r="Q130" s="12">
        <v>224957</v>
      </c>
      <c r="R130" s="12">
        <v>597724</v>
      </c>
      <c r="S130" s="12">
        <v>410590</v>
      </c>
      <c r="T130" s="12">
        <v>900986</v>
      </c>
      <c r="U130" s="12">
        <v>0</v>
      </c>
      <c r="V130" s="12">
        <v>2122985</v>
      </c>
      <c r="W130" s="12">
        <v>766120</v>
      </c>
      <c r="X130" s="12">
        <v>1514329</v>
      </c>
      <c r="Y130" s="12">
        <v>251125</v>
      </c>
      <c r="Z130" s="12">
        <v>341595</v>
      </c>
      <c r="AA130" s="12">
        <v>175517</v>
      </c>
      <c r="AB130" s="12">
        <v>6269048</v>
      </c>
      <c r="AC130" s="12">
        <v>864191</v>
      </c>
      <c r="AD130" s="12">
        <v>0</v>
      </c>
      <c r="AE130" s="12">
        <v>598163</v>
      </c>
      <c r="AF130" s="12">
        <v>487878</v>
      </c>
      <c r="AG130" s="12">
        <v>508576</v>
      </c>
      <c r="AH130" s="12">
        <v>1374746</v>
      </c>
      <c r="AI130" s="12">
        <v>2281281</v>
      </c>
      <c r="AJ130" s="12">
        <v>175517</v>
      </c>
      <c r="AK130" s="12">
        <v>192607</v>
      </c>
      <c r="AL130" s="204">
        <v>123027978</v>
      </c>
    </row>
    <row r="131" spans="1:38" s="26" customFormat="1" ht="15" x14ac:dyDescent="0.25">
      <c r="A131" s="74" t="s">
        <v>375</v>
      </c>
      <c r="B131" s="29" t="s">
        <v>154</v>
      </c>
      <c r="C131" s="12">
        <v>273389</v>
      </c>
      <c r="D131" s="12">
        <v>0</v>
      </c>
      <c r="E131" s="12">
        <v>0</v>
      </c>
      <c r="F131" s="12">
        <v>0</v>
      </c>
      <c r="G131" s="12">
        <v>234367</v>
      </c>
      <c r="H131" s="12">
        <v>1742640</v>
      </c>
      <c r="I131" s="12">
        <v>0</v>
      </c>
      <c r="J131" s="12">
        <v>10601</v>
      </c>
      <c r="K131" s="12">
        <v>0</v>
      </c>
      <c r="L131" s="12">
        <v>0</v>
      </c>
      <c r="M131" s="12">
        <v>266284</v>
      </c>
      <c r="N131" s="12">
        <v>513334</v>
      </c>
      <c r="O131" s="12">
        <v>452060</v>
      </c>
      <c r="P131" s="12">
        <v>0</v>
      </c>
      <c r="Q131" s="12">
        <v>24500</v>
      </c>
      <c r="R131" s="12">
        <v>0</v>
      </c>
      <c r="S131" s="12">
        <v>0</v>
      </c>
      <c r="T131" s="12">
        <v>669177</v>
      </c>
      <c r="U131" s="12">
        <v>0</v>
      </c>
      <c r="V131" s="12">
        <v>1585455</v>
      </c>
      <c r="W131" s="12">
        <v>0</v>
      </c>
      <c r="X131" s="12">
        <v>967561</v>
      </c>
      <c r="Y131" s="12">
        <v>0</v>
      </c>
      <c r="Z131" s="12">
        <v>0</v>
      </c>
      <c r="AA131" s="12">
        <v>0</v>
      </c>
      <c r="AB131" s="12">
        <v>390461</v>
      </c>
      <c r="AC131" s="12">
        <v>598435</v>
      </c>
      <c r="AD131" s="12">
        <v>0</v>
      </c>
      <c r="AE131" s="12">
        <v>0</v>
      </c>
      <c r="AF131" s="12">
        <v>1495174</v>
      </c>
      <c r="AG131" s="12">
        <v>0</v>
      </c>
      <c r="AH131" s="12">
        <v>7077862</v>
      </c>
      <c r="AI131" s="12">
        <v>0</v>
      </c>
      <c r="AJ131" s="12">
        <v>0</v>
      </c>
      <c r="AK131" s="12">
        <v>0</v>
      </c>
      <c r="AL131" s="204">
        <v>16301300</v>
      </c>
    </row>
    <row r="132" spans="1:38" s="26" customFormat="1" ht="15" x14ac:dyDescent="0.25">
      <c r="A132" s="74" t="s">
        <v>376</v>
      </c>
      <c r="B132" s="29" t="s">
        <v>155</v>
      </c>
      <c r="C132" s="12">
        <v>4631184</v>
      </c>
      <c r="D132" s="12">
        <v>0</v>
      </c>
      <c r="E132" s="12">
        <v>164485</v>
      </c>
      <c r="F132" s="12">
        <v>80248</v>
      </c>
      <c r="G132" s="12">
        <v>427831</v>
      </c>
      <c r="H132" s="12">
        <v>7048736</v>
      </c>
      <c r="I132" s="12">
        <v>0</v>
      </c>
      <c r="J132" s="12">
        <v>0</v>
      </c>
      <c r="K132" s="12">
        <v>66330</v>
      </c>
      <c r="L132" s="12">
        <v>559616</v>
      </c>
      <c r="M132" s="12">
        <v>7113422</v>
      </c>
      <c r="N132" s="12">
        <v>2224649</v>
      </c>
      <c r="O132" s="12">
        <v>2879686</v>
      </c>
      <c r="P132" s="12">
        <v>0</v>
      </c>
      <c r="Q132" s="12">
        <v>1226</v>
      </c>
      <c r="R132" s="12">
        <v>4242878</v>
      </c>
      <c r="S132" s="12">
        <v>101824</v>
      </c>
      <c r="T132" s="12">
        <v>815102</v>
      </c>
      <c r="U132" s="12">
        <v>0</v>
      </c>
      <c r="V132" s="12">
        <v>1735409</v>
      </c>
      <c r="W132" s="12">
        <v>85625</v>
      </c>
      <c r="X132" s="12">
        <v>1157334</v>
      </c>
      <c r="Y132" s="12">
        <v>0</v>
      </c>
      <c r="Z132" s="12">
        <v>57306</v>
      </c>
      <c r="AA132" s="12">
        <v>0</v>
      </c>
      <c r="AB132" s="12">
        <v>23819625</v>
      </c>
      <c r="AC132" s="12">
        <v>20982960</v>
      </c>
      <c r="AD132" s="12">
        <v>0</v>
      </c>
      <c r="AE132" s="12">
        <v>813054</v>
      </c>
      <c r="AF132" s="12">
        <v>511086</v>
      </c>
      <c r="AG132" s="12">
        <v>927230</v>
      </c>
      <c r="AH132" s="12">
        <v>2194492</v>
      </c>
      <c r="AI132" s="12">
        <v>13602681</v>
      </c>
      <c r="AJ132" s="12">
        <v>0</v>
      </c>
      <c r="AK132" s="12">
        <v>3581217</v>
      </c>
      <c r="AL132" s="204">
        <v>99825236</v>
      </c>
    </row>
    <row r="133" spans="1:38" s="26" customFormat="1" ht="15" x14ac:dyDescent="0.25">
      <c r="A133" s="74" t="s">
        <v>377</v>
      </c>
      <c r="B133" s="29" t="s">
        <v>156</v>
      </c>
      <c r="C133" s="12">
        <v>8236876</v>
      </c>
      <c r="D133" s="12">
        <v>0</v>
      </c>
      <c r="E133" s="12">
        <v>0</v>
      </c>
      <c r="F133" s="12">
        <v>0</v>
      </c>
      <c r="G133" s="12">
        <v>0</v>
      </c>
      <c r="H133" s="12">
        <v>13475807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97714</v>
      </c>
      <c r="O133" s="12">
        <v>0</v>
      </c>
      <c r="P133" s="12">
        <v>0</v>
      </c>
      <c r="Q133" s="12">
        <v>0</v>
      </c>
      <c r="R133" s="12">
        <v>0</v>
      </c>
      <c r="S133" s="12">
        <v>0</v>
      </c>
      <c r="T133" s="12">
        <v>0</v>
      </c>
      <c r="U133" s="12">
        <v>0</v>
      </c>
      <c r="V133" s="12">
        <v>0</v>
      </c>
      <c r="W133" s="12">
        <v>0</v>
      </c>
      <c r="X133" s="12">
        <v>2553465</v>
      </c>
      <c r="Y133" s="12">
        <v>0</v>
      </c>
      <c r="Z133" s="12">
        <v>0</v>
      </c>
      <c r="AA133" s="12">
        <v>0</v>
      </c>
      <c r="AB133" s="12">
        <v>1140371</v>
      </c>
      <c r="AC133" s="12">
        <v>638852</v>
      </c>
      <c r="AD133" s="12">
        <v>0</v>
      </c>
      <c r="AE133" s="12">
        <v>0</v>
      </c>
      <c r="AF133" s="12">
        <v>3965</v>
      </c>
      <c r="AG133" s="12">
        <v>0</v>
      </c>
      <c r="AH133" s="12">
        <v>0</v>
      </c>
      <c r="AI133" s="12">
        <v>11532142</v>
      </c>
      <c r="AJ133" s="12">
        <v>0</v>
      </c>
      <c r="AK133" s="12">
        <v>0</v>
      </c>
      <c r="AL133" s="204">
        <v>37679192</v>
      </c>
    </row>
    <row r="134" spans="1:38" s="26" customFormat="1" ht="15" x14ac:dyDescent="0.25">
      <c r="A134" s="74" t="s">
        <v>378</v>
      </c>
      <c r="B134" s="29" t="s">
        <v>70</v>
      </c>
      <c r="C134" s="12">
        <v>331739</v>
      </c>
      <c r="D134" s="12">
        <v>0</v>
      </c>
      <c r="E134" s="12">
        <v>0</v>
      </c>
      <c r="F134" s="12">
        <v>0</v>
      </c>
      <c r="G134" s="12">
        <v>0</v>
      </c>
      <c r="H134" s="12">
        <v>693249</v>
      </c>
      <c r="I134" s="12">
        <v>0</v>
      </c>
      <c r="J134" s="12">
        <v>0</v>
      </c>
      <c r="K134" s="12">
        <v>0</v>
      </c>
      <c r="L134" s="12">
        <v>0</v>
      </c>
      <c r="M134" s="12">
        <v>247620</v>
      </c>
      <c r="N134" s="12">
        <v>480369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85492</v>
      </c>
      <c r="U134" s="12">
        <v>0</v>
      </c>
      <c r="V134" s="12">
        <v>548515</v>
      </c>
      <c r="W134" s="12">
        <v>104834</v>
      </c>
      <c r="X134" s="12">
        <v>0</v>
      </c>
      <c r="Y134" s="12">
        <v>0</v>
      </c>
      <c r="Z134" s="12">
        <v>0</v>
      </c>
      <c r="AA134" s="12">
        <v>0</v>
      </c>
      <c r="AB134" s="12">
        <v>9185999</v>
      </c>
      <c r="AC134" s="12">
        <v>152288</v>
      </c>
      <c r="AD134" s="12">
        <v>0</v>
      </c>
      <c r="AE134" s="12">
        <v>33949</v>
      </c>
      <c r="AF134" s="12">
        <v>83255</v>
      </c>
      <c r="AG134" s="12">
        <v>0</v>
      </c>
      <c r="AH134" s="12">
        <v>2463993</v>
      </c>
      <c r="AI134" s="12">
        <v>0</v>
      </c>
      <c r="AJ134" s="12">
        <v>67157</v>
      </c>
      <c r="AK134" s="12">
        <v>0</v>
      </c>
      <c r="AL134" s="204">
        <v>14478459</v>
      </c>
    </row>
    <row r="135" spans="1:38" s="26" customFormat="1" ht="15" x14ac:dyDescent="0.25">
      <c r="A135" s="121" t="s">
        <v>379</v>
      </c>
      <c r="B135" s="122" t="s">
        <v>163</v>
      </c>
      <c r="C135" s="120">
        <v>456476699</v>
      </c>
      <c r="D135" s="120">
        <v>175517</v>
      </c>
      <c r="E135" s="120">
        <v>1769282</v>
      </c>
      <c r="F135" s="120">
        <v>34182920</v>
      </c>
      <c r="G135" s="120">
        <v>184860159</v>
      </c>
      <c r="H135" s="120">
        <v>589458604</v>
      </c>
      <c r="I135" s="120">
        <v>3281621</v>
      </c>
      <c r="J135" s="120">
        <v>33403654</v>
      </c>
      <c r="K135" s="120">
        <v>43007527</v>
      </c>
      <c r="L135" s="120">
        <v>1928510</v>
      </c>
      <c r="M135" s="120">
        <v>156840927</v>
      </c>
      <c r="N135" s="120">
        <v>263008553</v>
      </c>
      <c r="O135" s="120">
        <v>131521057</v>
      </c>
      <c r="P135" s="120">
        <v>1342944</v>
      </c>
      <c r="Q135" s="120">
        <v>37307659</v>
      </c>
      <c r="R135" s="120">
        <v>114244774</v>
      </c>
      <c r="S135" s="120">
        <v>8673558</v>
      </c>
      <c r="T135" s="120">
        <v>148983284</v>
      </c>
      <c r="U135" s="120">
        <v>0</v>
      </c>
      <c r="V135" s="120">
        <v>185766032</v>
      </c>
      <c r="W135" s="120">
        <v>115837896</v>
      </c>
      <c r="X135" s="120">
        <v>299890716</v>
      </c>
      <c r="Y135" s="120">
        <v>39667461</v>
      </c>
      <c r="Z135" s="120">
        <v>87155903</v>
      </c>
      <c r="AA135" s="120">
        <v>175517</v>
      </c>
      <c r="AB135" s="120">
        <v>809796300</v>
      </c>
      <c r="AC135" s="120">
        <v>169482734</v>
      </c>
      <c r="AD135" s="120">
        <v>694097656</v>
      </c>
      <c r="AE135" s="120">
        <v>234443570</v>
      </c>
      <c r="AF135" s="120">
        <v>145608704</v>
      </c>
      <c r="AG135" s="120">
        <v>76001882</v>
      </c>
      <c r="AH135" s="120">
        <v>341903983</v>
      </c>
      <c r="AI135" s="120">
        <v>154445098</v>
      </c>
      <c r="AJ135" s="120">
        <v>55033613</v>
      </c>
      <c r="AK135" s="120">
        <v>11587461</v>
      </c>
      <c r="AL135" s="201">
        <v>5631361775</v>
      </c>
    </row>
    <row r="136" spans="1:38" s="26" customFormat="1" ht="15" x14ac:dyDescent="0.25">
      <c r="A136" s="74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12540</v>
      </c>
      <c r="J136" s="12">
        <v>0</v>
      </c>
      <c r="K136" s="12">
        <v>0</v>
      </c>
      <c r="L136" s="12">
        <v>0</v>
      </c>
      <c r="M136" s="12">
        <v>0</v>
      </c>
      <c r="N136" s="12">
        <v>421228</v>
      </c>
      <c r="O136" s="12">
        <v>0</v>
      </c>
      <c r="P136" s="12">
        <v>0</v>
      </c>
      <c r="Q136" s="12">
        <v>0</v>
      </c>
      <c r="R136" s="12">
        <v>0</v>
      </c>
      <c r="S136" s="12">
        <v>0</v>
      </c>
      <c r="T136" s="12">
        <v>0</v>
      </c>
      <c r="U136" s="12">
        <v>0</v>
      </c>
      <c r="V136" s="12">
        <v>712249</v>
      </c>
      <c r="W136" s="12">
        <v>0</v>
      </c>
      <c r="X136" s="12">
        <v>0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51981035</v>
      </c>
      <c r="AE136" s="12">
        <v>27000</v>
      </c>
      <c r="AF136" s="12">
        <v>0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204">
        <v>53154052</v>
      </c>
    </row>
    <row r="137" spans="1:38" s="26" customFormat="1" ht="15" x14ac:dyDescent="0.25">
      <c r="A137" s="74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v>0</v>
      </c>
      <c r="M137" s="12">
        <v>0</v>
      </c>
      <c r="N137" s="12">
        <v>2001239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100000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47698071</v>
      </c>
      <c r="AE137" s="12">
        <v>290789</v>
      </c>
      <c r="AF137" s="12">
        <v>105000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204">
        <v>50195099</v>
      </c>
    </row>
    <row r="138" spans="1:38" s="26" customFormat="1" ht="15" x14ac:dyDescent="0.25">
      <c r="A138" s="74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12">
        <v>0</v>
      </c>
      <c r="Q138" s="12">
        <v>0</v>
      </c>
      <c r="R138" s="12">
        <v>0</v>
      </c>
      <c r="S138" s="12">
        <v>0</v>
      </c>
      <c r="T138" s="12">
        <v>0</v>
      </c>
      <c r="U138" s="12">
        <v>0</v>
      </c>
      <c r="V138" s="12">
        <v>83173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954619</v>
      </c>
      <c r="AE138" s="12">
        <v>108347</v>
      </c>
      <c r="AF138" s="12">
        <v>0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204">
        <v>1146139</v>
      </c>
    </row>
    <row r="139" spans="1:38" s="26" customFormat="1" ht="15" x14ac:dyDescent="0.25">
      <c r="A139" s="74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0</v>
      </c>
      <c r="G139" s="12">
        <v>0</v>
      </c>
      <c r="H139" s="12">
        <v>0</v>
      </c>
      <c r="I139" s="12">
        <v>1083405</v>
      </c>
      <c r="J139" s="12">
        <v>0</v>
      </c>
      <c r="K139" s="12">
        <v>0</v>
      </c>
      <c r="L139" s="12">
        <v>0</v>
      </c>
      <c r="M139" s="12">
        <v>0</v>
      </c>
      <c r="N139" s="12">
        <v>9216565</v>
      </c>
      <c r="O139" s="12">
        <v>0</v>
      </c>
      <c r="P139" s="12">
        <v>0</v>
      </c>
      <c r="Q139" s="12">
        <v>0</v>
      </c>
      <c r="R139" s="12">
        <v>0</v>
      </c>
      <c r="S139" s="12">
        <v>0</v>
      </c>
      <c r="T139" s="12">
        <v>0</v>
      </c>
      <c r="U139" s="12">
        <v>0</v>
      </c>
      <c r="V139" s="12">
        <v>3401876</v>
      </c>
      <c r="W139" s="12">
        <v>0</v>
      </c>
      <c r="X139" s="12">
        <v>0</v>
      </c>
      <c r="Y139" s="12">
        <v>34500</v>
      </c>
      <c r="Z139" s="12">
        <v>0</v>
      </c>
      <c r="AA139" s="12">
        <v>0</v>
      </c>
      <c r="AB139" s="12">
        <v>0</v>
      </c>
      <c r="AC139" s="12">
        <v>0</v>
      </c>
      <c r="AD139" s="12">
        <v>241010316</v>
      </c>
      <c r="AE139" s="12">
        <v>14330419</v>
      </c>
      <c r="AF139" s="12">
        <v>3006399</v>
      </c>
      <c r="AG139" s="12">
        <v>0</v>
      </c>
      <c r="AH139" s="12">
        <v>0</v>
      </c>
      <c r="AI139" s="12">
        <v>0</v>
      </c>
      <c r="AJ139" s="12">
        <v>0</v>
      </c>
      <c r="AK139" s="12">
        <v>0</v>
      </c>
      <c r="AL139" s="204">
        <v>272083480</v>
      </c>
    </row>
    <row r="140" spans="1:38" s="26" customFormat="1" ht="15" x14ac:dyDescent="0.25">
      <c r="A140" s="74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204">
        <v>0</v>
      </c>
    </row>
    <row r="141" spans="1:38" s="26" customFormat="1" ht="15" x14ac:dyDescent="0.25">
      <c r="A141" s="74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25968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206330</v>
      </c>
      <c r="AE141" s="12">
        <v>0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204">
        <v>232298</v>
      </c>
    </row>
    <row r="142" spans="1:38" s="26" customFormat="1" ht="15" x14ac:dyDescent="0.25">
      <c r="A142" s="74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134850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151669</v>
      </c>
      <c r="AE142" s="12">
        <v>0</v>
      </c>
      <c r="AF142" s="12">
        <v>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204">
        <v>286519</v>
      </c>
    </row>
    <row r="143" spans="1:38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204">
        <v>0</v>
      </c>
    </row>
    <row r="144" spans="1:38" s="26" customFormat="1" ht="15" x14ac:dyDescent="0.25">
      <c r="A144" s="74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22876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0</v>
      </c>
      <c r="AC144" s="12">
        <v>0</v>
      </c>
      <c r="AD144" s="12">
        <v>10592012</v>
      </c>
      <c r="AE144" s="12">
        <v>276007</v>
      </c>
      <c r="AF144" s="12">
        <v>84552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204">
        <v>10975447</v>
      </c>
    </row>
    <row r="145" spans="1:38" s="26" customFormat="1" ht="15" x14ac:dyDescent="0.25">
      <c r="A145" s="74" t="s">
        <v>389</v>
      </c>
      <c r="B145" s="29" t="s">
        <v>153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6300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12">
        <v>0</v>
      </c>
      <c r="Q145" s="12">
        <v>0</v>
      </c>
      <c r="R145" s="12">
        <v>0</v>
      </c>
      <c r="S145" s="12">
        <v>0</v>
      </c>
      <c r="T145" s="12">
        <v>0</v>
      </c>
      <c r="U145" s="12">
        <v>0</v>
      </c>
      <c r="V145" s="12">
        <v>11266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637371</v>
      </c>
      <c r="AE145" s="12">
        <v>0</v>
      </c>
      <c r="AF145" s="12">
        <v>0</v>
      </c>
      <c r="AG145" s="12">
        <v>0</v>
      </c>
      <c r="AH145" s="12">
        <v>0</v>
      </c>
      <c r="AI145" s="12">
        <v>0</v>
      </c>
      <c r="AJ145" s="12">
        <v>0</v>
      </c>
      <c r="AK145" s="12">
        <v>0</v>
      </c>
      <c r="AL145" s="204">
        <v>654937</v>
      </c>
    </row>
    <row r="146" spans="1:38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204">
        <v>0</v>
      </c>
    </row>
    <row r="147" spans="1:38" s="26" customFormat="1" ht="15" x14ac:dyDescent="0.25">
      <c r="A147" s="74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144959</v>
      </c>
      <c r="AE147" s="12">
        <v>19558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204">
        <v>164517</v>
      </c>
    </row>
    <row r="148" spans="1:38" s="26" customFormat="1" ht="15" x14ac:dyDescent="0.25">
      <c r="A148" s="74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204">
        <v>0</v>
      </c>
    </row>
    <row r="149" spans="1:38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134557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0</v>
      </c>
      <c r="AD149" s="12">
        <v>4768951</v>
      </c>
      <c r="AE149" s="12">
        <v>0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204">
        <v>4903508</v>
      </c>
    </row>
    <row r="150" spans="1:38" s="26" customFormat="1" ht="15" x14ac:dyDescent="0.25">
      <c r="A150" s="121" t="s">
        <v>394</v>
      </c>
      <c r="B150" s="122" t="s">
        <v>164</v>
      </c>
      <c r="C150" s="120">
        <v>0</v>
      </c>
      <c r="D150" s="120">
        <v>0</v>
      </c>
      <c r="E150" s="120">
        <v>0</v>
      </c>
      <c r="F150" s="120">
        <v>0</v>
      </c>
      <c r="G150" s="120">
        <v>0</v>
      </c>
      <c r="H150" s="120">
        <v>0</v>
      </c>
      <c r="I150" s="120">
        <v>1102245</v>
      </c>
      <c r="J150" s="120">
        <v>0</v>
      </c>
      <c r="K150" s="120">
        <v>0</v>
      </c>
      <c r="L150" s="120">
        <v>0</v>
      </c>
      <c r="M150" s="120">
        <v>0</v>
      </c>
      <c r="N150" s="120">
        <v>11773589</v>
      </c>
      <c r="O150" s="120">
        <v>0</v>
      </c>
      <c r="P150" s="120">
        <v>0</v>
      </c>
      <c r="Q150" s="120">
        <v>0</v>
      </c>
      <c r="R150" s="120">
        <v>0</v>
      </c>
      <c r="S150" s="120">
        <v>0</v>
      </c>
      <c r="T150" s="120">
        <v>0</v>
      </c>
      <c r="U150" s="120">
        <v>0</v>
      </c>
      <c r="V150" s="120">
        <v>4492258</v>
      </c>
      <c r="W150" s="120">
        <v>0</v>
      </c>
      <c r="X150" s="120">
        <v>0</v>
      </c>
      <c r="Y150" s="120">
        <v>34500</v>
      </c>
      <c r="Z150" s="120">
        <v>0</v>
      </c>
      <c r="AA150" s="120">
        <v>0</v>
      </c>
      <c r="AB150" s="120">
        <v>0</v>
      </c>
      <c r="AC150" s="120">
        <v>0</v>
      </c>
      <c r="AD150" s="120">
        <v>358145333</v>
      </c>
      <c r="AE150" s="120">
        <v>15052120</v>
      </c>
      <c r="AF150" s="120">
        <v>3195951</v>
      </c>
      <c r="AG150" s="120">
        <v>0</v>
      </c>
      <c r="AH150" s="120">
        <v>0</v>
      </c>
      <c r="AI150" s="120">
        <v>0</v>
      </c>
      <c r="AJ150" s="120">
        <v>0</v>
      </c>
      <c r="AK150" s="120">
        <v>0</v>
      </c>
      <c r="AL150" s="201">
        <v>393795996</v>
      </c>
    </row>
    <row r="151" spans="1:38" s="26" customFormat="1" ht="15" collapsed="1" x14ac:dyDescent="0.25">
      <c r="A151" s="75" t="s">
        <v>35</v>
      </c>
      <c r="B151" s="32" t="s">
        <v>116</v>
      </c>
      <c r="C151" s="31">
        <v>456476699</v>
      </c>
      <c r="D151" s="31">
        <v>175517</v>
      </c>
      <c r="E151" s="31">
        <v>1769282</v>
      </c>
      <c r="F151" s="31">
        <v>34182920</v>
      </c>
      <c r="G151" s="31">
        <v>184860159</v>
      </c>
      <c r="H151" s="31">
        <v>589458604</v>
      </c>
      <c r="I151" s="31">
        <v>4383866</v>
      </c>
      <c r="J151" s="31">
        <v>33403654</v>
      </c>
      <c r="K151" s="31">
        <v>43007527</v>
      </c>
      <c r="L151" s="31">
        <v>1928510</v>
      </c>
      <c r="M151" s="31">
        <v>156840927</v>
      </c>
      <c r="N151" s="31">
        <v>274782142</v>
      </c>
      <c r="O151" s="31">
        <v>131521057</v>
      </c>
      <c r="P151" s="31">
        <v>1342944</v>
      </c>
      <c r="Q151" s="31">
        <v>37307659</v>
      </c>
      <c r="R151" s="31">
        <v>114244774</v>
      </c>
      <c r="S151" s="31">
        <v>8673558</v>
      </c>
      <c r="T151" s="31">
        <v>153565241</v>
      </c>
      <c r="U151" s="31">
        <v>0</v>
      </c>
      <c r="V151" s="31">
        <v>190258290</v>
      </c>
      <c r="W151" s="31">
        <v>115837896</v>
      </c>
      <c r="X151" s="31">
        <v>699325161</v>
      </c>
      <c r="Y151" s="31">
        <v>39701961</v>
      </c>
      <c r="Z151" s="31">
        <v>87155903</v>
      </c>
      <c r="AA151" s="31">
        <v>175517</v>
      </c>
      <c r="AB151" s="31">
        <v>809796300</v>
      </c>
      <c r="AC151" s="31">
        <v>169482734</v>
      </c>
      <c r="AD151" s="31">
        <v>1052242989</v>
      </c>
      <c r="AE151" s="31">
        <v>249495690</v>
      </c>
      <c r="AF151" s="31">
        <v>148804655</v>
      </c>
      <c r="AG151" s="31">
        <v>76001882</v>
      </c>
      <c r="AH151" s="31">
        <v>341903983</v>
      </c>
      <c r="AI151" s="31">
        <v>154445098</v>
      </c>
      <c r="AJ151" s="31">
        <v>55033613</v>
      </c>
      <c r="AK151" s="31">
        <v>11587461</v>
      </c>
      <c r="AL151" s="205">
        <v>6429174173</v>
      </c>
    </row>
    <row r="152" spans="1:38" s="26" customFormat="1" ht="15" x14ac:dyDescent="0.25">
      <c r="A152" s="74" t="s">
        <v>395</v>
      </c>
      <c r="B152" s="29" t="s">
        <v>144</v>
      </c>
      <c r="C152" s="12">
        <v>2908264</v>
      </c>
      <c r="D152" s="12">
        <v>15449333</v>
      </c>
      <c r="E152" s="12">
        <v>29851701</v>
      </c>
      <c r="F152" s="12">
        <v>0</v>
      </c>
      <c r="G152" s="12">
        <v>0</v>
      </c>
      <c r="H152" s="12">
        <v>13176545</v>
      </c>
      <c r="I152" s="12">
        <v>36233536</v>
      </c>
      <c r="J152" s="12">
        <v>0</v>
      </c>
      <c r="K152" s="12">
        <v>0</v>
      </c>
      <c r="L152" s="12">
        <v>99510660</v>
      </c>
      <c r="M152" s="12">
        <v>16251746</v>
      </c>
      <c r="N152" s="12">
        <v>554545080</v>
      </c>
      <c r="O152" s="12">
        <v>71645874</v>
      </c>
      <c r="P152" s="12">
        <v>0</v>
      </c>
      <c r="Q152" s="12">
        <v>0</v>
      </c>
      <c r="R152" s="12">
        <v>0</v>
      </c>
      <c r="S152" s="12">
        <v>576503</v>
      </c>
      <c r="T152" s="12">
        <v>6959587</v>
      </c>
      <c r="U152" s="12">
        <v>0</v>
      </c>
      <c r="V152" s="12">
        <v>584682085</v>
      </c>
      <c r="W152" s="12">
        <v>0</v>
      </c>
      <c r="X152" s="12">
        <v>7810560</v>
      </c>
      <c r="Y152" s="12">
        <v>0</v>
      </c>
      <c r="Z152" s="12">
        <v>6470997</v>
      </c>
      <c r="AA152" s="12">
        <v>0</v>
      </c>
      <c r="AB152" s="12">
        <v>0</v>
      </c>
      <c r="AC152" s="12">
        <v>0</v>
      </c>
      <c r="AD152" s="12">
        <v>93462302</v>
      </c>
      <c r="AE152" s="12">
        <v>36598673</v>
      </c>
      <c r="AF152" s="12">
        <v>0</v>
      </c>
      <c r="AG152" s="12">
        <v>0</v>
      </c>
      <c r="AH152" s="12">
        <v>1375894</v>
      </c>
      <c r="AI152" s="12">
        <v>0</v>
      </c>
      <c r="AJ152" s="12">
        <v>0</v>
      </c>
      <c r="AK152" s="12">
        <v>0</v>
      </c>
      <c r="AL152" s="204">
        <v>1577509340</v>
      </c>
    </row>
    <row r="153" spans="1:38" s="26" customFormat="1" ht="15" x14ac:dyDescent="0.25">
      <c r="A153" s="74" t="s">
        <v>396</v>
      </c>
      <c r="B153" s="29" t="s">
        <v>145</v>
      </c>
      <c r="C153" s="12">
        <v>0</v>
      </c>
      <c r="D153" s="12">
        <v>5250258</v>
      </c>
      <c r="E153" s="12">
        <v>0</v>
      </c>
      <c r="F153" s="12">
        <v>1432342</v>
      </c>
      <c r="G153" s="12">
        <v>0</v>
      </c>
      <c r="H153" s="12">
        <v>11789396</v>
      </c>
      <c r="I153" s="12">
        <v>0</v>
      </c>
      <c r="J153" s="12">
        <v>0</v>
      </c>
      <c r="K153" s="12">
        <v>0</v>
      </c>
      <c r="L153" s="12">
        <v>0</v>
      </c>
      <c r="M153" s="12">
        <v>12682498</v>
      </c>
      <c r="N153" s="12">
        <v>0</v>
      </c>
      <c r="O153" s="12">
        <v>33613199</v>
      </c>
      <c r="P153" s="12">
        <v>49989200</v>
      </c>
      <c r="Q153" s="12">
        <v>169537500</v>
      </c>
      <c r="R153" s="12">
        <v>97868074</v>
      </c>
      <c r="S153" s="12">
        <v>0</v>
      </c>
      <c r="T153" s="12">
        <v>11181286</v>
      </c>
      <c r="U153" s="12">
        <v>0</v>
      </c>
      <c r="V153" s="12">
        <v>22555193</v>
      </c>
      <c r="W153" s="12">
        <v>0</v>
      </c>
      <c r="X153" s="12">
        <v>0</v>
      </c>
      <c r="Y153" s="12">
        <v>0</v>
      </c>
      <c r="Z153" s="12">
        <v>0</v>
      </c>
      <c r="AA153" s="12">
        <v>0</v>
      </c>
      <c r="AB153" s="12">
        <v>0</v>
      </c>
      <c r="AC153" s="12">
        <v>0</v>
      </c>
      <c r="AD153" s="12">
        <v>0</v>
      </c>
      <c r="AE153" s="12">
        <v>0</v>
      </c>
      <c r="AF153" s="12">
        <v>49883627</v>
      </c>
      <c r="AG153" s="12">
        <v>0</v>
      </c>
      <c r="AH153" s="12">
        <v>68917582</v>
      </c>
      <c r="AI153" s="12">
        <v>0</v>
      </c>
      <c r="AJ153" s="12">
        <v>0</v>
      </c>
      <c r="AK153" s="12">
        <v>0</v>
      </c>
      <c r="AL153" s="204">
        <v>534700155</v>
      </c>
    </row>
    <row r="154" spans="1:38" s="26" customFormat="1" ht="15" x14ac:dyDescent="0.25">
      <c r="A154" s="74" t="s">
        <v>397</v>
      </c>
      <c r="B154" s="29" t="s">
        <v>146</v>
      </c>
      <c r="C154" s="12">
        <v>0</v>
      </c>
      <c r="D154" s="12">
        <v>0</v>
      </c>
      <c r="E154" s="12">
        <v>0</v>
      </c>
      <c r="F154" s="12">
        <v>0</v>
      </c>
      <c r="G154" s="12">
        <v>0</v>
      </c>
      <c r="H154" s="12">
        <v>468000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12">
        <v>0</v>
      </c>
      <c r="Q154" s="12">
        <v>0</v>
      </c>
      <c r="R154" s="12">
        <v>5000000</v>
      </c>
      <c r="S154" s="12">
        <v>0</v>
      </c>
      <c r="T154" s="12">
        <v>0</v>
      </c>
      <c r="U154" s="12">
        <v>0</v>
      </c>
      <c r="V154" s="12">
        <v>6758090</v>
      </c>
      <c r="W154" s="12">
        <v>0</v>
      </c>
      <c r="X154" s="12">
        <v>0</v>
      </c>
      <c r="Y154" s="12">
        <v>0</v>
      </c>
      <c r="Z154" s="12">
        <v>1250000</v>
      </c>
      <c r="AA154" s="12">
        <v>0</v>
      </c>
      <c r="AB154" s="12">
        <v>29350054</v>
      </c>
      <c r="AC154" s="12">
        <v>0</v>
      </c>
      <c r="AD154" s="12">
        <v>0</v>
      </c>
      <c r="AE154" s="12">
        <v>0</v>
      </c>
      <c r="AF154" s="12">
        <v>0</v>
      </c>
      <c r="AG154" s="12">
        <v>0</v>
      </c>
      <c r="AH154" s="12">
        <v>192853150</v>
      </c>
      <c r="AI154" s="12">
        <v>0</v>
      </c>
      <c r="AJ154" s="12">
        <v>0</v>
      </c>
      <c r="AK154" s="12">
        <v>0</v>
      </c>
      <c r="AL154" s="204">
        <v>235679294</v>
      </c>
    </row>
    <row r="155" spans="1:38" s="26" customFormat="1" ht="15" x14ac:dyDescent="0.25">
      <c r="A155" s="74" t="s">
        <v>398</v>
      </c>
      <c r="B155" s="29" t="s">
        <v>147</v>
      </c>
      <c r="C155" s="12">
        <v>0</v>
      </c>
      <c r="D155" s="12">
        <v>0</v>
      </c>
      <c r="E155" s="12">
        <v>91408363</v>
      </c>
      <c r="F155" s="12">
        <v>69002585</v>
      </c>
      <c r="G155" s="12">
        <v>432078443</v>
      </c>
      <c r="H155" s="12">
        <v>0</v>
      </c>
      <c r="I155" s="12">
        <v>112039804</v>
      </c>
      <c r="J155" s="12">
        <v>0</v>
      </c>
      <c r="K155" s="12">
        <v>0</v>
      </c>
      <c r="L155" s="12">
        <v>0</v>
      </c>
      <c r="M155" s="12">
        <v>48077061</v>
      </c>
      <c r="N155" s="12">
        <v>0</v>
      </c>
      <c r="O155" s="12">
        <v>169504430</v>
      </c>
      <c r="P155" s="12">
        <v>0</v>
      </c>
      <c r="Q155" s="12">
        <v>22152936</v>
      </c>
      <c r="R155" s="12">
        <v>40700000</v>
      </c>
      <c r="S155" s="12">
        <v>0</v>
      </c>
      <c r="T155" s="12">
        <v>88179010</v>
      </c>
      <c r="U155" s="12">
        <v>0</v>
      </c>
      <c r="V155" s="12">
        <v>180567246</v>
      </c>
      <c r="W155" s="12">
        <v>0</v>
      </c>
      <c r="X155" s="12">
        <v>193021139</v>
      </c>
      <c r="Y155" s="12">
        <v>0</v>
      </c>
      <c r="Z155" s="12">
        <v>6814125</v>
      </c>
      <c r="AA155" s="12">
        <v>0</v>
      </c>
      <c r="AB155" s="12">
        <v>1158755546</v>
      </c>
      <c r="AC155" s="12">
        <v>0</v>
      </c>
      <c r="AD155" s="12">
        <v>0</v>
      </c>
      <c r="AE155" s="12">
        <v>3686870</v>
      </c>
      <c r="AF155" s="12">
        <v>17091760</v>
      </c>
      <c r="AG155" s="12">
        <v>0</v>
      </c>
      <c r="AH155" s="12">
        <v>0</v>
      </c>
      <c r="AI155" s="12">
        <v>0</v>
      </c>
      <c r="AJ155" s="12">
        <v>81366534</v>
      </c>
      <c r="AK155" s="12">
        <v>0</v>
      </c>
      <c r="AL155" s="204">
        <v>2714445852</v>
      </c>
    </row>
    <row r="156" spans="1:38" s="26" customFormat="1" ht="15" x14ac:dyDescent="0.25">
      <c r="A156" s="74" t="s">
        <v>399</v>
      </c>
      <c r="B156" s="29" t="s">
        <v>148</v>
      </c>
      <c r="C156" s="12">
        <v>478235</v>
      </c>
      <c r="D156" s="12">
        <v>0</v>
      </c>
      <c r="E156" s="12">
        <v>0</v>
      </c>
      <c r="F156" s="12">
        <v>478235</v>
      </c>
      <c r="G156" s="12">
        <v>30274333</v>
      </c>
      <c r="H156" s="12">
        <v>478235</v>
      </c>
      <c r="I156" s="12">
        <v>478235</v>
      </c>
      <c r="J156" s="12">
        <v>478235</v>
      </c>
      <c r="K156" s="12">
        <v>478235</v>
      </c>
      <c r="L156" s="12">
        <v>0</v>
      </c>
      <c r="M156" s="12">
        <v>478235</v>
      </c>
      <c r="N156" s="12">
        <v>0</v>
      </c>
      <c r="O156" s="12">
        <v>0</v>
      </c>
      <c r="P156" s="12">
        <v>478235</v>
      </c>
      <c r="Q156" s="12">
        <v>0</v>
      </c>
      <c r="R156" s="12">
        <v>478253</v>
      </c>
      <c r="S156" s="12">
        <v>478235</v>
      </c>
      <c r="T156" s="12">
        <v>0</v>
      </c>
      <c r="U156" s="12">
        <v>0</v>
      </c>
      <c r="V156" s="12">
        <v>0</v>
      </c>
      <c r="W156" s="12">
        <v>478235</v>
      </c>
      <c r="X156" s="12">
        <v>478235</v>
      </c>
      <c r="Y156" s="12">
        <v>0</v>
      </c>
      <c r="Z156" s="12">
        <v>478235</v>
      </c>
      <c r="AA156" s="12">
        <v>478235</v>
      </c>
      <c r="AB156" s="12">
        <v>478235</v>
      </c>
      <c r="AC156" s="12">
        <v>0</v>
      </c>
      <c r="AD156" s="12">
        <v>0</v>
      </c>
      <c r="AE156" s="12">
        <v>0</v>
      </c>
      <c r="AF156" s="12">
        <v>478235</v>
      </c>
      <c r="AG156" s="12">
        <v>478235</v>
      </c>
      <c r="AH156" s="12">
        <v>0</v>
      </c>
      <c r="AI156" s="12">
        <v>0</v>
      </c>
      <c r="AJ156" s="12">
        <v>0</v>
      </c>
      <c r="AK156" s="12">
        <v>0</v>
      </c>
      <c r="AL156" s="204">
        <v>38404346</v>
      </c>
    </row>
    <row r="157" spans="1:38" s="26" customFormat="1" ht="15" x14ac:dyDescent="0.25">
      <c r="A157" s="74" t="s">
        <v>400</v>
      </c>
      <c r="B157" s="29" t="s">
        <v>149</v>
      </c>
      <c r="C157" s="12">
        <v>0</v>
      </c>
      <c r="D157" s="12">
        <v>0</v>
      </c>
      <c r="E157" s="12">
        <v>0</v>
      </c>
      <c r="F157" s="12">
        <v>0</v>
      </c>
      <c r="G157" s="12">
        <v>0</v>
      </c>
      <c r="H157" s="12">
        <v>41374969</v>
      </c>
      <c r="I157" s="12">
        <v>4900000</v>
      </c>
      <c r="J157" s="12">
        <v>0</v>
      </c>
      <c r="K157" s="12">
        <v>0</v>
      </c>
      <c r="L157" s="12">
        <v>0</v>
      </c>
      <c r="M157" s="12">
        <v>54601670</v>
      </c>
      <c r="N157" s="12">
        <v>39297500</v>
      </c>
      <c r="O157" s="12">
        <v>3430523</v>
      </c>
      <c r="P157" s="12">
        <v>80081916</v>
      </c>
      <c r="Q157" s="12">
        <v>3440000</v>
      </c>
      <c r="R157" s="12">
        <v>0</v>
      </c>
      <c r="S157" s="12">
        <v>0</v>
      </c>
      <c r="T157" s="12">
        <v>9901377</v>
      </c>
      <c r="U157" s="12">
        <v>0</v>
      </c>
      <c r="V157" s="12">
        <v>0</v>
      </c>
      <c r="W157" s="12">
        <v>45782</v>
      </c>
      <c r="X157" s="12">
        <v>0</v>
      </c>
      <c r="Y157" s="12">
        <v>0</v>
      </c>
      <c r="Z157" s="12">
        <v>0</v>
      </c>
      <c r="AA157" s="12">
        <v>0</v>
      </c>
      <c r="AB157" s="12">
        <v>0</v>
      </c>
      <c r="AC157" s="12">
        <v>0</v>
      </c>
      <c r="AD157" s="12">
        <v>36082071</v>
      </c>
      <c r="AE157" s="12">
        <v>0</v>
      </c>
      <c r="AF157" s="12">
        <v>0</v>
      </c>
      <c r="AG157" s="12">
        <v>2823098</v>
      </c>
      <c r="AH157" s="12">
        <v>26909541</v>
      </c>
      <c r="AI157" s="12">
        <v>1500000</v>
      </c>
      <c r="AJ157" s="12">
        <v>0</v>
      </c>
      <c r="AK157" s="12">
        <v>0</v>
      </c>
      <c r="AL157" s="204">
        <v>304388447</v>
      </c>
    </row>
    <row r="158" spans="1:38" s="26" customFormat="1" ht="15" x14ac:dyDescent="0.25">
      <c r="A158" s="74" t="s">
        <v>401</v>
      </c>
      <c r="B158" s="29" t="s">
        <v>150</v>
      </c>
      <c r="C158" s="12">
        <v>0</v>
      </c>
      <c r="D158" s="12">
        <v>0</v>
      </c>
      <c r="E158" s="12">
        <v>0</v>
      </c>
      <c r="F158" s="12">
        <v>0</v>
      </c>
      <c r="G158" s="12">
        <v>345000</v>
      </c>
      <c r="H158" s="12">
        <v>5411200</v>
      </c>
      <c r="I158" s="12">
        <v>0</v>
      </c>
      <c r="J158" s="12">
        <v>0</v>
      </c>
      <c r="K158" s="12">
        <v>500000</v>
      </c>
      <c r="L158" s="12">
        <v>993557</v>
      </c>
      <c r="M158" s="12">
        <v>0</v>
      </c>
      <c r="N158" s="12">
        <v>404700</v>
      </c>
      <c r="O158" s="12">
        <v>344125</v>
      </c>
      <c r="P158" s="12">
        <v>799546</v>
      </c>
      <c r="Q158" s="12">
        <v>0</v>
      </c>
      <c r="R158" s="12">
        <v>0</v>
      </c>
      <c r="S158" s="12">
        <v>0</v>
      </c>
      <c r="T158" s="12">
        <v>0</v>
      </c>
      <c r="U158" s="12">
        <v>0</v>
      </c>
      <c r="V158" s="12">
        <v>0</v>
      </c>
      <c r="W158" s="12">
        <v>409091</v>
      </c>
      <c r="X158" s="12">
        <v>0</v>
      </c>
      <c r="Y158" s="12">
        <v>72727</v>
      </c>
      <c r="Z158" s="12">
        <v>5000000</v>
      </c>
      <c r="AA158" s="12">
        <v>0</v>
      </c>
      <c r="AB158" s="12">
        <v>5824618</v>
      </c>
      <c r="AC158" s="12">
        <v>0</v>
      </c>
      <c r="AD158" s="12">
        <v>0</v>
      </c>
      <c r="AE158" s="12">
        <v>700000</v>
      </c>
      <c r="AF158" s="12">
        <v>0</v>
      </c>
      <c r="AG158" s="12">
        <v>0</v>
      </c>
      <c r="AH158" s="12">
        <v>0</v>
      </c>
      <c r="AI158" s="12">
        <v>0</v>
      </c>
      <c r="AJ158" s="12">
        <v>0</v>
      </c>
      <c r="AK158" s="12">
        <v>0</v>
      </c>
      <c r="AL158" s="204">
        <v>20804564</v>
      </c>
    </row>
    <row r="159" spans="1:38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16506659</v>
      </c>
      <c r="AE159" s="12">
        <v>0</v>
      </c>
      <c r="AF159" s="12">
        <v>0</v>
      </c>
      <c r="AG159" s="12">
        <v>0</v>
      </c>
      <c r="AH159" s="12">
        <v>69008502</v>
      </c>
      <c r="AI159" s="12">
        <v>0</v>
      </c>
      <c r="AJ159" s="12">
        <v>0</v>
      </c>
      <c r="AK159" s="12">
        <v>0</v>
      </c>
      <c r="AL159" s="204">
        <v>85515161</v>
      </c>
    </row>
    <row r="160" spans="1:38" s="26" customFormat="1" ht="15" x14ac:dyDescent="0.25">
      <c r="A160" s="74" t="s">
        <v>403</v>
      </c>
      <c r="B160" s="29" t="s">
        <v>152</v>
      </c>
      <c r="C160" s="12">
        <v>10241055</v>
      </c>
      <c r="D160" s="12">
        <v>0</v>
      </c>
      <c r="E160" s="12">
        <v>0</v>
      </c>
      <c r="F160" s="12">
        <v>0</v>
      </c>
      <c r="G160" s="12">
        <v>0</v>
      </c>
      <c r="H160" s="12">
        <v>3085299</v>
      </c>
      <c r="I160" s="12">
        <v>0</v>
      </c>
      <c r="J160" s="12">
        <v>410104</v>
      </c>
      <c r="K160" s="12">
        <v>800000</v>
      </c>
      <c r="L160" s="12">
        <v>0</v>
      </c>
      <c r="M160" s="12">
        <v>94427501</v>
      </c>
      <c r="N160" s="12">
        <v>2671286</v>
      </c>
      <c r="O160" s="12">
        <v>22222753</v>
      </c>
      <c r="P160" s="12">
        <v>0</v>
      </c>
      <c r="Q160" s="12">
        <v>538000</v>
      </c>
      <c r="R160" s="12">
        <v>0</v>
      </c>
      <c r="S160" s="12">
        <v>0</v>
      </c>
      <c r="T160" s="12">
        <v>21721003</v>
      </c>
      <c r="U160" s="12">
        <v>0</v>
      </c>
      <c r="V160" s="12">
        <v>0</v>
      </c>
      <c r="W160" s="12">
        <v>28394303</v>
      </c>
      <c r="X160" s="12">
        <v>0</v>
      </c>
      <c r="Y160" s="12">
        <v>464027</v>
      </c>
      <c r="Z160" s="12">
        <v>0</v>
      </c>
      <c r="AA160" s="12">
        <v>0</v>
      </c>
      <c r="AB160" s="12">
        <v>0</v>
      </c>
      <c r="AC160" s="12">
        <v>0</v>
      </c>
      <c r="AD160" s="12">
        <v>38198243</v>
      </c>
      <c r="AE160" s="12">
        <v>60028499</v>
      </c>
      <c r="AF160" s="12">
        <v>0</v>
      </c>
      <c r="AG160" s="12">
        <v>42848846</v>
      </c>
      <c r="AH160" s="12">
        <v>31085615</v>
      </c>
      <c r="AI160" s="12">
        <v>9798768</v>
      </c>
      <c r="AJ160" s="12">
        <v>0</v>
      </c>
      <c r="AK160" s="12">
        <v>2325608</v>
      </c>
      <c r="AL160" s="204">
        <v>369260910</v>
      </c>
    </row>
    <row r="161" spans="1:38" s="26" customFormat="1" ht="15" x14ac:dyDescent="0.25">
      <c r="A161" s="74" t="s">
        <v>404</v>
      </c>
      <c r="B161" s="29" t="s">
        <v>153</v>
      </c>
      <c r="C161" s="12">
        <v>21088543</v>
      </c>
      <c r="D161" s="12">
        <v>19385946</v>
      </c>
      <c r="E161" s="12">
        <v>19385946</v>
      </c>
      <c r="F161" s="12">
        <v>19385946</v>
      </c>
      <c r="G161" s="12">
        <v>19385946</v>
      </c>
      <c r="H161" s="12">
        <v>24379934</v>
      </c>
      <c r="I161" s="12">
        <v>19385946</v>
      </c>
      <c r="J161" s="12">
        <v>21476855</v>
      </c>
      <c r="K161" s="12">
        <v>19815946</v>
      </c>
      <c r="L161" s="12">
        <v>0</v>
      </c>
      <c r="M161" s="12">
        <v>20822474</v>
      </c>
      <c r="N161" s="12">
        <v>774766</v>
      </c>
      <c r="O161" s="12">
        <v>27391520</v>
      </c>
      <c r="P161" s="12">
        <v>19385973</v>
      </c>
      <c r="Q161" s="12">
        <v>19858446</v>
      </c>
      <c r="R161" s="12">
        <v>19385956</v>
      </c>
      <c r="S161" s="12">
        <v>26665240</v>
      </c>
      <c r="T161" s="12">
        <v>0</v>
      </c>
      <c r="U161" s="12">
        <v>0</v>
      </c>
      <c r="V161" s="12">
        <v>0</v>
      </c>
      <c r="W161" s="12">
        <v>19395946</v>
      </c>
      <c r="X161" s="12">
        <v>19585946</v>
      </c>
      <c r="Y161" s="12">
        <v>20085946</v>
      </c>
      <c r="Z161" s="12">
        <v>19385946</v>
      </c>
      <c r="AA161" s="12">
        <v>19385946</v>
      </c>
      <c r="AB161" s="12">
        <v>121972310</v>
      </c>
      <c r="AC161" s="12">
        <v>22707723</v>
      </c>
      <c r="AD161" s="12">
        <v>41645779</v>
      </c>
      <c r="AE161" s="12">
        <v>19385946</v>
      </c>
      <c r="AF161" s="12">
        <v>19430946</v>
      </c>
      <c r="AG161" s="12">
        <v>19385946</v>
      </c>
      <c r="AH161" s="12">
        <v>454742044</v>
      </c>
      <c r="AI161" s="12">
        <v>29376316</v>
      </c>
      <c r="AJ161" s="12">
        <v>19385946</v>
      </c>
      <c r="AK161" s="12">
        <v>19385946</v>
      </c>
      <c r="AL161" s="204">
        <v>1183234015</v>
      </c>
    </row>
    <row r="162" spans="1:38" s="26" customFormat="1" ht="15" x14ac:dyDescent="0.25">
      <c r="A162" s="74" t="s">
        <v>405</v>
      </c>
      <c r="B162" s="29" t="s">
        <v>154</v>
      </c>
      <c r="C162" s="12">
        <v>0</v>
      </c>
      <c r="D162" s="12">
        <v>0</v>
      </c>
      <c r="E162" s="12">
        <v>0</v>
      </c>
      <c r="F162" s="12">
        <v>0</v>
      </c>
      <c r="G162" s="12">
        <v>129035846</v>
      </c>
      <c r="H162" s="12">
        <v>0</v>
      </c>
      <c r="I162" s="12">
        <v>0</v>
      </c>
      <c r="J162" s="12">
        <v>0</v>
      </c>
      <c r="K162" s="12">
        <v>0</v>
      </c>
      <c r="L162" s="12">
        <v>1917506</v>
      </c>
      <c r="M162" s="12">
        <v>0</v>
      </c>
      <c r="N162" s="12">
        <v>0</v>
      </c>
      <c r="O162" s="12">
        <v>0</v>
      </c>
      <c r="P162" s="12">
        <v>0</v>
      </c>
      <c r="Q162" s="12">
        <v>0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0</v>
      </c>
      <c r="AC162" s="12">
        <v>35007250</v>
      </c>
      <c r="AD162" s="12">
        <v>0</v>
      </c>
      <c r="AE162" s="12">
        <v>0</v>
      </c>
      <c r="AF162" s="12">
        <v>0</v>
      </c>
      <c r="AG162" s="12">
        <v>0</v>
      </c>
      <c r="AH162" s="12">
        <v>0</v>
      </c>
      <c r="AI162" s="12">
        <v>0</v>
      </c>
      <c r="AJ162" s="12">
        <v>0</v>
      </c>
      <c r="AK162" s="12">
        <v>0</v>
      </c>
      <c r="AL162" s="204">
        <v>165960602</v>
      </c>
    </row>
    <row r="163" spans="1:38" s="26" customFormat="1" ht="15" x14ac:dyDescent="0.25">
      <c r="A163" s="74" t="s">
        <v>406</v>
      </c>
      <c r="B163" s="29" t="s">
        <v>155</v>
      </c>
      <c r="C163" s="12">
        <v>125587808</v>
      </c>
      <c r="D163" s="12">
        <v>0</v>
      </c>
      <c r="E163" s="12">
        <v>0</v>
      </c>
      <c r="F163" s="12">
        <v>0</v>
      </c>
      <c r="G163" s="12">
        <v>0</v>
      </c>
      <c r="H163" s="12">
        <v>188262399</v>
      </c>
      <c r="I163" s="12">
        <v>0</v>
      </c>
      <c r="J163" s="12">
        <v>0</v>
      </c>
      <c r="K163" s="12">
        <v>0</v>
      </c>
      <c r="L163" s="12">
        <v>20463911</v>
      </c>
      <c r="M163" s="12">
        <v>2233121</v>
      </c>
      <c r="N163" s="12">
        <v>1453966</v>
      </c>
      <c r="O163" s="12">
        <v>0</v>
      </c>
      <c r="P163" s="12">
        <v>8668838</v>
      </c>
      <c r="Q163" s="12">
        <v>0</v>
      </c>
      <c r="R163" s="12">
        <v>4127297</v>
      </c>
      <c r="S163" s="12">
        <v>0</v>
      </c>
      <c r="T163" s="12">
        <v>0</v>
      </c>
      <c r="U163" s="12">
        <v>0</v>
      </c>
      <c r="V163" s="12">
        <v>0</v>
      </c>
      <c r="W163" s="12">
        <v>0</v>
      </c>
      <c r="X163" s="12">
        <v>1584114</v>
      </c>
      <c r="Y163" s="12">
        <v>0</v>
      </c>
      <c r="Z163" s="12">
        <v>0</v>
      </c>
      <c r="AA163" s="12">
        <v>79125</v>
      </c>
      <c r="AB163" s="12">
        <v>0</v>
      </c>
      <c r="AC163" s="12">
        <v>0</v>
      </c>
      <c r="AD163" s="12">
        <v>0</v>
      </c>
      <c r="AE163" s="12">
        <v>1721950</v>
      </c>
      <c r="AF163" s="12">
        <v>0</v>
      </c>
      <c r="AG163" s="12">
        <v>0</v>
      </c>
      <c r="AH163" s="12">
        <v>0</v>
      </c>
      <c r="AI163" s="12">
        <v>0</v>
      </c>
      <c r="AJ163" s="12">
        <v>0</v>
      </c>
      <c r="AK163" s="12">
        <v>0</v>
      </c>
      <c r="AL163" s="204">
        <v>354182529</v>
      </c>
    </row>
    <row r="164" spans="1:38" s="26" customFormat="1" ht="15" x14ac:dyDescent="0.25">
      <c r="A164" s="74" t="s">
        <v>407</v>
      </c>
      <c r="B164" s="29" t="s">
        <v>156</v>
      </c>
      <c r="C164" s="12">
        <v>7766749</v>
      </c>
      <c r="D164" s="12">
        <v>0</v>
      </c>
      <c r="E164" s="1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67466542</v>
      </c>
      <c r="O164" s="12">
        <v>0</v>
      </c>
      <c r="P164" s="12">
        <v>0</v>
      </c>
      <c r="Q164" s="12">
        <v>21963600</v>
      </c>
      <c r="R164" s="12">
        <v>0</v>
      </c>
      <c r="S164" s="12">
        <v>61360000</v>
      </c>
      <c r="T164" s="12">
        <v>0</v>
      </c>
      <c r="U164" s="12">
        <v>0</v>
      </c>
      <c r="V164" s="12">
        <v>0</v>
      </c>
      <c r="W164" s="12">
        <v>0</v>
      </c>
      <c r="X164" s="12">
        <v>0</v>
      </c>
      <c r="Y164" s="12">
        <v>0</v>
      </c>
      <c r="Z164" s="12">
        <v>0</v>
      </c>
      <c r="AA164" s="12">
        <v>0</v>
      </c>
      <c r="AB164" s="12">
        <v>0</v>
      </c>
      <c r="AC164" s="12">
        <v>0</v>
      </c>
      <c r="AD164" s="12">
        <v>0</v>
      </c>
      <c r="AE164" s="12">
        <v>0</v>
      </c>
      <c r="AF164" s="12">
        <v>0</v>
      </c>
      <c r="AG164" s="12">
        <v>0</v>
      </c>
      <c r="AH164" s="12">
        <v>536800</v>
      </c>
      <c r="AI164" s="12">
        <v>11692407</v>
      </c>
      <c r="AJ164" s="12">
        <v>0</v>
      </c>
      <c r="AK164" s="12">
        <v>0</v>
      </c>
      <c r="AL164" s="204">
        <v>170786098</v>
      </c>
    </row>
    <row r="165" spans="1:38" s="26" customFormat="1" ht="15" x14ac:dyDescent="0.25">
      <c r="A165" s="74" t="s">
        <v>408</v>
      </c>
      <c r="B165" s="29" t="s">
        <v>70</v>
      </c>
      <c r="C165" s="12">
        <v>0</v>
      </c>
      <c r="D165" s="12">
        <v>0</v>
      </c>
      <c r="E165" s="12">
        <v>0</v>
      </c>
      <c r="F165" s="12">
        <v>55409260</v>
      </c>
      <c r="G165" s="12">
        <v>0</v>
      </c>
      <c r="H165" s="12">
        <v>35573488</v>
      </c>
      <c r="I165" s="12">
        <v>0</v>
      </c>
      <c r="J165" s="12">
        <v>0</v>
      </c>
      <c r="K165" s="12">
        <v>24712893</v>
      </c>
      <c r="L165" s="12">
        <v>0</v>
      </c>
      <c r="M165" s="12">
        <v>3533841</v>
      </c>
      <c r="N165" s="12">
        <v>69516618</v>
      </c>
      <c r="O165" s="12">
        <v>0</v>
      </c>
      <c r="P165" s="12">
        <v>0</v>
      </c>
      <c r="Q165" s="12">
        <v>0</v>
      </c>
      <c r="R165" s="12">
        <v>67083609</v>
      </c>
      <c r="S165" s="12">
        <v>0</v>
      </c>
      <c r="T165" s="12">
        <v>499685126</v>
      </c>
      <c r="U165" s="12">
        <v>0</v>
      </c>
      <c r="V165" s="12">
        <v>0</v>
      </c>
      <c r="W165" s="12">
        <v>0</v>
      </c>
      <c r="X165" s="12">
        <v>0</v>
      </c>
      <c r="Y165" s="12">
        <v>0</v>
      </c>
      <c r="Z165" s="12">
        <v>0</v>
      </c>
      <c r="AA165" s="12">
        <v>0</v>
      </c>
      <c r="AB165" s="12">
        <v>405890943</v>
      </c>
      <c r="AC165" s="12">
        <v>0</v>
      </c>
      <c r="AD165" s="12">
        <v>148985624</v>
      </c>
      <c r="AE165" s="12">
        <v>22865110</v>
      </c>
      <c r="AF165" s="12">
        <v>0</v>
      </c>
      <c r="AG165" s="12">
        <v>0</v>
      </c>
      <c r="AH165" s="12">
        <v>307930195</v>
      </c>
      <c r="AI165" s="12">
        <v>3323682</v>
      </c>
      <c r="AJ165" s="12">
        <v>0</v>
      </c>
      <c r="AK165" s="12">
        <v>0</v>
      </c>
      <c r="AL165" s="204">
        <v>1644510389</v>
      </c>
    </row>
    <row r="166" spans="1:38" s="26" customFormat="1" ht="15" x14ac:dyDescent="0.25">
      <c r="A166" s="121" t="s">
        <v>409</v>
      </c>
      <c r="B166" s="122" t="s">
        <v>99</v>
      </c>
      <c r="C166" s="120">
        <v>168070654</v>
      </c>
      <c r="D166" s="120">
        <v>40085537</v>
      </c>
      <c r="E166" s="120">
        <v>140646010</v>
      </c>
      <c r="F166" s="120">
        <v>145708368</v>
      </c>
      <c r="G166" s="120">
        <v>611119568</v>
      </c>
      <c r="H166" s="120">
        <v>323999465</v>
      </c>
      <c r="I166" s="120">
        <v>173037521</v>
      </c>
      <c r="J166" s="120">
        <v>22365194</v>
      </c>
      <c r="K166" s="120">
        <v>46307074</v>
      </c>
      <c r="L166" s="120">
        <v>122885634</v>
      </c>
      <c r="M166" s="120">
        <v>253108147</v>
      </c>
      <c r="N166" s="120">
        <v>736130458</v>
      </c>
      <c r="O166" s="120">
        <v>328152424</v>
      </c>
      <c r="P166" s="120">
        <v>159403708</v>
      </c>
      <c r="Q166" s="120">
        <v>237490482</v>
      </c>
      <c r="R166" s="120">
        <v>234643189</v>
      </c>
      <c r="S166" s="120">
        <v>89079978</v>
      </c>
      <c r="T166" s="120">
        <v>637627389</v>
      </c>
      <c r="U166" s="120">
        <v>0</v>
      </c>
      <c r="V166" s="120">
        <v>794562614</v>
      </c>
      <c r="W166" s="120">
        <v>48723357</v>
      </c>
      <c r="X166" s="120">
        <v>222479994</v>
      </c>
      <c r="Y166" s="120">
        <v>20622700</v>
      </c>
      <c r="Z166" s="120">
        <v>39399303</v>
      </c>
      <c r="AA166" s="120">
        <v>19943306</v>
      </c>
      <c r="AB166" s="120">
        <v>1722271706</v>
      </c>
      <c r="AC166" s="120">
        <v>57714973</v>
      </c>
      <c r="AD166" s="120">
        <v>374880678</v>
      </c>
      <c r="AE166" s="120">
        <v>144987048</v>
      </c>
      <c r="AF166" s="120">
        <v>86884568</v>
      </c>
      <c r="AG166" s="120">
        <v>65536125</v>
      </c>
      <c r="AH166" s="120">
        <v>1153359323</v>
      </c>
      <c r="AI166" s="120">
        <v>55691173</v>
      </c>
      <c r="AJ166" s="120">
        <v>100752480</v>
      </c>
      <c r="AK166" s="120">
        <v>21711554</v>
      </c>
      <c r="AL166" s="201">
        <v>9399381702</v>
      </c>
    </row>
    <row r="167" spans="1:38" s="26" customFormat="1" ht="15" collapsed="1" x14ac:dyDescent="0.25">
      <c r="A167" s="75" t="s">
        <v>36</v>
      </c>
      <c r="B167" s="32" t="s">
        <v>99</v>
      </c>
      <c r="C167" s="31">
        <v>168070654</v>
      </c>
      <c r="D167" s="31">
        <v>40085537</v>
      </c>
      <c r="E167" s="31">
        <v>140646010</v>
      </c>
      <c r="F167" s="31">
        <v>145708368</v>
      </c>
      <c r="G167" s="31">
        <v>611119568</v>
      </c>
      <c r="H167" s="31">
        <v>323999465</v>
      </c>
      <c r="I167" s="31">
        <v>173037521</v>
      </c>
      <c r="J167" s="31">
        <v>22365194</v>
      </c>
      <c r="K167" s="31">
        <v>46307074</v>
      </c>
      <c r="L167" s="31">
        <v>122885634</v>
      </c>
      <c r="M167" s="31">
        <v>253108147</v>
      </c>
      <c r="N167" s="31">
        <v>736130458</v>
      </c>
      <c r="O167" s="31">
        <v>328152424</v>
      </c>
      <c r="P167" s="31">
        <v>159403708</v>
      </c>
      <c r="Q167" s="31">
        <v>237490482</v>
      </c>
      <c r="R167" s="31">
        <v>234643189</v>
      </c>
      <c r="S167" s="31">
        <v>89079978</v>
      </c>
      <c r="T167" s="31">
        <v>637627389</v>
      </c>
      <c r="U167" s="31">
        <v>0</v>
      </c>
      <c r="V167" s="31">
        <v>794562614</v>
      </c>
      <c r="W167" s="31">
        <v>48723357</v>
      </c>
      <c r="X167" s="31">
        <v>222479994</v>
      </c>
      <c r="Y167" s="31">
        <v>20622700</v>
      </c>
      <c r="Z167" s="31">
        <v>39399303</v>
      </c>
      <c r="AA167" s="31">
        <v>19943306</v>
      </c>
      <c r="AB167" s="31">
        <v>1722271706</v>
      </c>
      <c r="AC167" s="31">
        <v>57714973</v>
      </c>
      <c r="AD167" s="31">
        <v>374880678</v>
      </c>
      <c r="AE167" s="31">
        <v>144987048</v>
      </c>
      <c r="AF167" s="31">
        <v>86884568</v>
      </c>
      <c r="AG167" s="31">
        <v>65536125</v>
      </c>
      <c r="AH167" s="31">
        <v>1153359323</v>
      </c>
      <c r="AI167" s="31">
        <v>55691173</v>
      </c>
      <c r="AJ167" s="31">
        <v>100752480</v>
      </c>
      <c r="AK167" s="31">
        <v>21711554</v>
      </c>
      <c r="AL167" s="205">
        <v>9399381702</v>
      </c>
    </row>
    <row r="168" spans="1:38" s="26" customFormat="1" ht="15" x14ac:dyDescent="0.25">
      <c r="A168" s="74" t="s">
        <v>410</v>
      </c>
      <c r="B168" s="29" t="s">
        <v>144</v>
      </c>
      <c r="C168" s="12">
        <v>0</v>
      </c>
      <c r="D168" s="12">
        <v>0</v>
      </c>
      <c r="E168" s="12">
        <v>0</v>
      </c>
      <c r="F168" s="12">
        <v>0</v>
      </c>
      <c r="G168" s="12">
        <v>0</v>
      </c>
      <c r="H168" s="12">
        <v>0</v>
      </c>
      <c r="I168" s="12">
        <v>200000</v>
      </c>
      <c r="J168" s="12">
        <v>0</v>
      </c>
      <c r="K168" s="12">
        <v>0</v>
      </c>
      <c r="L168" s="12">
        <v>5000000</v>
      </c>
      <c r="M168" s="12">
        <v>0</v>
      </c>
      <c r="N168" s="12">
        <v>85177273</v>
      </c>
      <c r="O168" s="12">
        <v>0</v>
      </c>
      <c r="P168" s="12">
        <v>0</v>
      </c>
      <c r="Q168" s="12">
        <v>0</v>
      </c>
      <c r="R168" s="12">
        <v>606000</v>
      </c>
      <c r="S168" s="12">
        <v>0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v>0</v>
      </c>
      <c r="Z168" s="12">
        <v>0</v>
      </c>
      <c r="AA168" s="12">
        <v>0</v>
      </c>
      <c r="AB168" s="12">
        <v>0</v>
      </c>
      <c r="AC168" s="12">
        <v>0</v>
      </c>
      <c r="AD168" s="12">
        <v>0</v>
      </c>
      <c r="AE168" s="12">
        <v>0</v>
      </c>
      <c r="AF168" s="12">
        <v>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204">
        <v>90983273</v>
      </c>
    </row>
    <row r="169" spans="1:38" s="26" customFormat="1" ht="15" x14ac:dyDescent="0.25">
      <c r="A169" s="74" t="s">
        <v>411</v>
      </c>
      <c r="B169" s="29" t="s">
        <v>145</v>
      </c>
      <c r="C169" s="12">
        <v>0</v>
      </c>
      <c r="D169" s="12">
        <v>5745000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10500000</v>
      </c>
      <c r="M169" s="12">
        <v>0</v>
      </c>
      <c r="N169" s="12">
        <v>2800000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16279328</v>
      </c>
      <c r="AC169" s="12">
        <v>0</v>
      </c>
      <c r="AD169" s="12">
        <v>0</v>
      </c>
      <c r="AE169" s="12">
        <v>0</v>
      </c>
      <c r="AF169" s="12">
        <v>0</v>
      </c>
      <c r="AG169" s="12">
        <v>630000</v>
      </c>
      <c r="AH169" s="12">
        <v>0</v>
      </c>
      <c r="AI169" s="12">
        <v>0</v>
      </c>
      <c r="AJ169" s="12">
        <v>0</v>
      </c>
      <c r="AK169" s="12">
        <v>0</v>
      </c>
      <c r="AL169" s="204">
        <v>35954328</v>
      </c>
    </row>
    <row r="170" spans="1:38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5985652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04">
        <v>5985652</v>
      </c>
    </row>
    <row r="171" spans="1:38" s="26" customFormat="1" ht="15" x14ac:dyDescent="0.25">
      <c r="A171" s="74" t="s">
        <v>413</v>
      </c>
      <c r="B171" s="29" t="s">
        <v>147</v>
      </c>
      <c r="C171" s="12">
        <v>0</v>
      </c>
      <c r="D171" s="12">
        <v>12308854</v>
      </c>
      <c r="E171" s="12">
        <v>19626825</v>
      </c>
      <c r="F171" s="12">
        <v>9353006</v>
      </c>
      <c r="G171" s="12">
        <v>163537150</v>
      </c>
      <c r="H171" s="12">
        <v>112973858</v>
      </c>
      <c r="I171" s="12">
        <v>7481425</v>
      </c>
      <c r="J171" s="12">
        <v>2680000</v>
      </c>
      <c r="K171" s="12">
        <v>8843409</v>
      </c>
      <c r="L171" s="12">
        <v>110000000</v>
      </c>
      <c r="M171" s="12">
        <v>38071138</v>
      </c>
      <c r="N171" s="12">
        <v>23772728</v>
      </c>
      <c r="O171" s="12">
        <v>6818182</v>
      </c>
      <c r="P171" s="12">
        <v>0</v>
      </c>
      <c r="Q171" s="12">
        <v>10568818</v>
      </c>
      <c r="R171" s="12">
        <v>35616618</v>
      </c>
      <c r="S171" s="12">
        <v>200000</v>
      </c>
      <c r="T171" s="12">
        <v>69104255</v>
      </c>
      <c r="U171" s="12">
        <v>0</v>
      </c>
      <c r="V171" s="12">
        <v>4663728</v>
      </c>
      <c r="W171" s="12">
        <v>74166299</v>
      </c>
      <c r="X171" s="12">
        <v>2072726</v>
      </c>
      <c r="Y171" s="12">
        <v>2700000</v>
      </c>
      <c r="Z171" s="12">
        <v>4529545</v>
      </c>
      <c r="AA171" s="12">
        <v>8081591</v>
      </c>
      <c r="AB171" s="12">
        <v>102858735</v>
      </c>
      <c r="AC171" s="12">
        <v>4555637</v>
      </c>
      <c r="AD171" s="12">
        <v>145320639</v>
      </c>
      <c r="AE171" s="12">
        <v>7853244</v>
      </c>
      <c r="AF171" s="12">
        <v>6999999</v>
      </c>
      <c r="AG171" s="12">
        <v>12522727</v>
      </c>
      <c r="AH171" s="12">
        <v>42262149</v>
      </c>
      <c r="AI171" s="12">
        <v>13355723</v>
      </c>
      <c r="AJ171" s="12">
        <v>0</v>
      </c>
      <c r="AK171" s="12">
        <v>0</v>
      </c>
      <c r="AL171" s="204">
        <v>1062899008</v>
      </c>
    </row>
    <row r="172" spans="1:38" s="26" customFormat="1" ht="15" x14ac:dyDescent="0.25">
      <c r="A172" s="74" t="s">
        <v>414</v>
      </c>
      <c r="B172" s="29" t="s">
        <v>148</v>
      </c>
      <c r="C172" s="12">
        <v>608628</v>
      </c>
      <c r="D172" s="12">
        <v>0</v>
      </c>
      <c r="E172" s="12">
        <v>0</v>
      </c>
      <c r="F172" s="12">
        <v>608628</v>
      </c>
      <c r="G172" s="12">
        <v>0</v>
      </c>
      <c r="H172" s="12">
        <v>608628</v>
      </c>
      <c r="I172" s="12">
        <v>608628</v>
      </c>
      <c r="J172" s="12">
        <v>608628</v>
      </c>
      <c r="K172" s="12">
        <v>608628</v>
      </c>
      <c r="L172" s="12">
        <v>0</v>
      </c>
      <c r="M172" s="12">
        <v>608628</v>
      </c>
      <c r="N172" s="12">
        <v>0</v>
      </c>
      <c r="O172" s="12">
        <v>0</v>
      </c>
      <c r="P172" s="12">
        <v>608628</v>
      </c>
      <c r="Q172" s="12">
        <v>0</v>
      </c>
      <c r="R172" s="12">
        <v>608635</v>
      </c>
      <c r="S172" s="12">
        <v>608628</v>
      </c>
      <c r="T172" s="12">
        <v>0</v>
      </c>
      <c r="U172" s="12">
        <v>0</v>
      </c>
      <c r="V172" s="12">
        <v>0</v>
      </c>
      <c r="W172" s="12">
        <v>608628</v>
      </c>
      <c r="X172" s="12">
        <v>608628</v>
      </c>
      <c r="Y172" s="12">
        <v>0</v>
      </c>
      <c r="Z172" s="12">
        <v>608628</v>
      </c>
      <c r="AA172" s="12">
        <v>608628</v>
      </c>
      <c r="AB172" s="12">
        <v>608628</v>
      </c>
      <c r="AC172" s="12">
        <v>0</v>
      </c>
      <c r="AD172" s="12">
        <v>0</v>
      </c>
      <c r="AE172" s="12">
        <v>0</v>
      </c>
      <c r="AF172" s="12">
        <v>608628</v>
      </c>
      <c r="AG172" s="12">
        <v>608628</v>
      </c>
      <c r="AH172" s="12">
        <v>0</v>
      </c>
      <c r="AI172" s="12">
        <v>0</v>
      </c>
      <c r="AJ172" s="12">
        <v>0</v>
      </c>
      <c r="AK172" s="12">
        <v>0</v>
      </c>
      <c r="AL172" s="204">
        <v>10346683</v>
      </c>
    </row>
    <row r="173" spans="1:38" s="26" customFormat="1" ht="15" x14ac:dyDescent="0.25">
      <c r="A173" s="74" t="s">
        <v>415</v>
      </c>
      <c r="B173" s="29" t="s">
        <v>149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0</v>
      </c>
      <c r="P173" s="12">
        <v>0</v>
      </c>
      <c r="Q173" s="12">
        <v>0</v>
      </c>
      <c r="R173" s="12">
        <v>653000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1600000</v>
      </c>
      <c r="Y173" s="12">
        <v>0</v>
      </c>
      <c r="Z173" s="12">
        <v>0</v>
      </c>
      <c r="AA173" s="12">
        <v>0</v>
      </c>
      <c r="AB173" s="12">
        <v>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2">
        <v>0</v>
      </c>
      <c r="AL173" s="204">
        <v>2253000</v>
      </c>
    </row>
    <row r="174" spans="1:38" s="26" customFormat="1" ht="15" x14ac:dyDescent="0.25">
      <c r="A174" s="74" t="s">
        <v>416</v>
      </c>
      <c r="B174" s="29" t="s">
        <v>150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0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04">
        <v>0</v>
      </c>
    </row>
    <row r="175" spans="1:38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04">
        <v>0</v>
      </c>
    </row>
    <row r="176" spans="1:38" s="26" customFormat="1" ht="15" x14ac:dyDescent="0.25">
      <c r="A176" s="74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5109090</v>
      </c>
      <c r="W176" s="12">
        <v>1350000</v>
      </c>
      <c r="X176" s="12">
        <v>0</v>
      </c>
      <c r="Y176" s="12">
        <v>0</v>
      </c>
      <c r="Z176" s="12">
        <v>0</v>
      </c>
      <c r="AA176" s="12">
        <v>0</v>
      </c>
      <c r="AB176" s="12">
        <v>0</v>
      </c>
      <c r="AC176" s="12">
        <v>1000000</v>
      </c>
      <c r="AD176" s="12">
        <v>0</v>
      </c>
      <c r="AE176" s="12">
        <v>0</v>
      </c>
      <c r="AF176" s="12">
        <v>0</v>
      </c>
      <c r="AG176" s="12">
        <v>0</v>
      </c>
      <c r="AH176" s="12">
        <v>0</v>
      </c>
      <c r="AI176" s="12">
        <v>0</v>
      </c>
      <c r="AJ176" s="12">
        <v>0</v>
      </c>
      <c r="AK176" s="12">
        <v>0</v>
      </c>
      <c r="AL176" s="204">
        <v>7459090</v>
      </c>
    </row>
    <row r="177" spans="1:38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0</v>
      </c>
      <c r="AH177" s="12">
        <v>0</v>
      </c>
      <c r="AI177" s="12">
        <v>0</v>
      </c>
      <c r="AJ177" s="12">
        <v>0</v>
      </c>
      <c r="AK177" s="12">
        <v>0</v>
      </c>
      <c r="AL177" s="204">
        <v>0</v>
      </c>
    </row>
    <row r="178" spans="1:38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04">
        <v>0</v>
      </c>
    </row>
    <row r="179" spans="1:38" s="26" customFormat="1" ht="15" x14ac:dyDescent="0.25">
      <c r="A179" s="74" t="s">
        <v>421</v>
      </c>
      <c r="B179" s="29" t="s">
        <v>155</v>
      </c>
      <c r="C179" s="12">
        <v>0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227273</v>
      </c>
      <c r="O179" s="12">
        <v>0</v>
      </c>
      <c r="P179" s="12">
        <v>0</v>
      </c>
      <c r="Q179" s="12">
        <v>0</v>
      </c>
      <c r="R179" s="12">
        <v>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0</v>
      </c>
      <c r="AE179" s="12">
        <v>0</v>
      </c>
      <c r="AF179" s="12">
        <v>0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04">
        <v>227273</v>
      </c>
    </row>
    <row r="180" spans="1:38" s="26" customFormat="1" ht="15" x14ac:dyDescent="0.25">
      <c r="A180" s="74" t="s">
        <v>422</v>
      </c>
      <c r="B180" s="29" t="s">
        <v>156</v>
      </c>
      <c r="C180" s="12">
        <v>0</v>
      </c>
      <c r="D180" s="12">
        <v>0</v>
      </c>
      <c r="E180" s="12">
        <v>0</v>
      </c>
      <c r="F180" s="12">
        <v>0</v>
      </c>
      <c r="G180" s="12">
        <v>0</v>
      </c>
      <c r="H180" s="12">
        <v>500000000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0</v>
      </c>
      <c r="R180" s="12">
        <v>2500000</v>
      </c>
      <c r="S180" s="12">
        <v>0</v>
      </c>
      <c r="T180" s="12">
        <v>0</v>
      </c>
      <c r="U180" s="12">
        <v>0</v>
      </c>
      <c r="V180" s="12">
        <v>0</v>
      </c>
      <c r="W180" s="12">
        <v>0</v>
      </c>
      <c r="X180" s="12">
        <v>0</v>
      </c>
      <c r="Y180" s="12">
        <v>0</v>
      </c>
      <c r="Z180" s="12">
        <v>0</v>
      </c>
      <c r="AA180" s="12">
        <v>0</v>
      </c>
      <c r="AB180" s="12">
        <v>3417437</v>
      </c>
      <c r="AC180" s="12">
        <v>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0</v>
      </c>
      <c r="AJ180" s="12">
        <v>0</v>
      </c>
      <c r="AK180" s="12">
        <v>0</v>
      </c>
      <c r="AL180" s="204">
        <v>505917437</v>
      </c>
    </row>
    <row r="181" spans="1:38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04">
        <v>0</v>
      </c>
    </row>
    <row r="182" spans="1:38" s="26" customFormat="1" ht="15" x14ac:dyDescent="0.25">
      <c r="A182" s="121" t="s">
        <v>424</v>
      </c>
      <c r="B182" s="122" t="s">
        <v>165</v>
      </c>
      <c r="C182" s="120">
        <v>608628</v>
      </c>
      <c r="D182" s="120">
        <v>18053854</v>
      </c>
      <c r="E182" s="120">
        <v>19626825</v>
      </c>
      <c r="F182" s="120">
        <v>9961634</v>
      </c>
      <c r="G182" s="120">
        <v>163537150</v>
      </c>
      <c r="H182" s="120">
        <v>613582486</v>
      </c>
      <c r="I182" s="120">
        <v>8290053</v>
      </c>
      <c r="J182" s="120">
        <v>3288628</v>
      </c>
      <c r="K182" s="120">
        <v>9452037</v>
      </c>
      <c r="L182" s="120">
        <v>125500000</v>
      </c>
      <c r="M182" s="120">
        <v>38679766</v>
      </c>
      <c r="N182" s="120">
        <v>111977274</v>
      </c>
      <c r="O182" s="120">
        <v>6818182</v>
      </c>
      <c r="P182" s="120">
        <v>608628</v>
      </c>
      <c r="Q182" s="120">
        <v>10568818</v>
      </c>
      <c r="R182" s="120">
        <v>39984253</v>
      </c>
      <c r="S182" s="120">
        <v>808628</v>
      </c>
      <c r="T182" s="120">
        <v>69104255</v>
      </c>
      <c r="U182" s="120">
        <v>0</v>
      </c>
      <c r="V182" s="120">
        <v>9772818</v>
      </c>
      <c r="W182" s="120">
        <v>76124927</v>
      </c>
      <c r="X182" s="120">
        <v>4281354</v>
      </c>
      <c r="Y182" s="120">
        <v>2700000</v>
      </c>
      <c r="Z182" s="120">
        <v>5138173</v>
      </c>
      <c r="AA182" s="120">
        <v>8690219</v>
      </c>
      <c r="AB182" s="120">
        <v>123164128</v>
      </c>
      <c r="AC182" s="120">
        <v>5555637</v>
      </c>
      <c r="AD182" s="120">
        <v>145320639</v>
      </c>
      <c r="AE182" s="120">
        <v>13838896</v>
      </c>
      <c r="AF182" s="120">
        <v>7608627</v>
      </c>
      <c r="AG182" s="120">
        <v>13761355</v>
      </c>
      <c r="AH182" s="120">
        <v>42262149</v>
      </c>
      <c r="AI182" s="120">
        <v>13355723</v>
      </c>
      <c r="AJ182" s="120">
        <v>0</v>
      </c>
      <c r="AK182" s="120">
        <v>0</v>
      </c>
      <c r="AL182" s="201">
        <v>1722025744</v>
      </c>
    </row>
    <row r="183" spans="1:38" s="26" customFormat="1" ht="15" collapsed="1" x14ac:dyDescent="0.25">
      <c r="A183" s="75" t="s">
        <v>37</v>
      </c>
      <c r="B183" s="32" t="s">
        <v>1377</v>
      </c>
      <c r="C183" s="31">
        <v>608628</v>
      </c>
      <c r="D183" s="31">
        <v>18053854</v>
      </c>
      <c r="E183" s="31">
        <v>19626825</v>
      </c>
      <c r="F183" s="31">
        <v>9961634</v>
      </c>
      <c r="G183" s="31">
        <v>163537150</v>
      </c>
      <c r="H183" s="31">
        <v>613582486</v>
      </c>
      <c r="I183" s="31">
        <v>8290053</v>
      </c>
      <c r="J183" s="31">
        <v>3288628</v>
      </c>
      <c r="K183" s="31">
        <v>9452037</v>
      </c>
      <c r="L183" s="31">
        <v>125500000</v>
      </c>
      <c r="M183" s="31">
        <v>38679766</v>
      </c>
      <c r="N183" s="31">
        <v>111977274</v>
      </c>
      <c r="O183" s="31">
        <v>6818182</v>
      </c>
      <c r="P183" s="31">
        <v>608628</v>
      </c>
      <c r="Q183" s="31">
        <v>10568818</v>
      </c>
      <c r="R183" s="31">
        <v>39984253</v>
      </c>
      <c r="S183" s="31">
        <v>808628</v>
      </c>
      <c r="T183" s="31">
        <v>69104255</v>
      </c>
      <c r="U183" s="31">
        <v>0</v>
      </c>
      <c r="V183" s="31">
        <v>9772818</v>
      </c>
      <c r="W183" s="31">
        <v>76124927</v>
      </c>
      <c r="X183" s="31">
        <v>4281354</v>
      </c>
      <c r="Y183" s="31">
        <v>2700000</v>
      </c>
      <c r="Z183" s="31">
        <v>5138173</v>
      </c>
      <c r="AA183" s="31">
        <v>8690219</v>
      </c>
      <c r="AB183" s="31">
        <v>123164128</v>
      </c>
      <c r="AC183" s="31">
        <v>5555637</v>
      </c>
      <c r="AD183" s="31">
        <v>145320639</v>
      </c>
      <c r="AE183" s="31">
        <v>13838896</v>
      </c>
      <c r="AF183" s="31">
        <v>7608627</v>
      </c>
      <c r="AG183" s="31">
        <v>13761355</v>
      </c>
      <c r="AH183" s="31">
        <v>42262149</v>
      </c>
      <c r="AI183" s="31">
        <v>13355723</v>
      </c>
      <c r="AJ183" s="31">
        <v>0</v>
      </c>
      <c r="AK183" s="31">
        <v>0</v>
      </c>
      <c r="AL183" s="205">
        <v>1722025744</v>
      </c>
    </row>
    <row r="184" spans="1:38" s="26" customFormat="1" ht="15" x14ac:dyDescent="0.25">
      <c r="A184" s="74" t="s">
        <v>425</v>
      </c>
      <c r="B184" s="29" t="s">
        <v>144</v>
      </c>
      <c r="C184" s="12">
        <v>0</v>
      </c>
      <c r="D184" s="12">
        <v>0</v>
      </c>
      <c r="E184" s="12">
        <v>33853545</v>
      </c>
      <c r="F184" s="12">
        <v>0</v>
      </c>
      <c r="G184" s="12">
        <v>0</v>
      </c>
      <c r="H184" s="12">
        <v>947748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68327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0</v>
      </c>
      <c r="AD184" s="12">
        <v>0</v>
      </c>
      <c r="AE184" s="12">
        <v>0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204">
        <v>34869620</v>
      </c>
    </row>
    <row r="185" spans="1:38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04">
        <v>0</v>
      </c>
    </row>
    <row r="186" spans="1:38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v>2960859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04">
        <v>2960859</v>
      </c>
    </row>
    <row r="187" spans="1:38" s="26" customFormat="1" ht="15" x14ac:dyDescent="0.25">
      <c r="A187" s="74" t="s">
        <v>428</v>
      </c>
      <c r="B187" s="29" t="s">
        <v>147</v>
      </c>
      <c r="C187" s="12">
        <v>0</v>
      </c>
      <c r="D187" s="12">
        <v>0</v>
      </c>
      <c r="E187" s="12">
        <v>6289910</v>
      </c>
      <c r="F187" s="12">
        <v>0</v>
      </c>
      <c r="G187" s="12">
        <v>0</v>
      </c>
      <c r="H187" s="12">
        <v>6783296</v>
      </c>
      <c r="I187" s="12">
        <v>4143914</v>
      </c>
      <c r="J187" s="12">
        <v>0</v>
      </c>
      <c r="K187" s="12">
        <v>0</v>
      </c>
      <c r="L187" s="12">
        <v>45086738</v>
      </c>
      <c r="M187" s="12">
        <v>12418982</v>
      </c>
      <c r="N187" s="12">
        <v>242633402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0</v>
      </c>
      <c r="W187" s="12">
        <v>0</v>
      </c>
      <c r="X187" s="12">
        <v>0</v>
      </c>
      <c r="Y187" s="12">
        <v>0</v>
      </c>
      <c r="Z187" s="12">
        <v>0</v>
      </c>
      <c r="AA187" s="12">
        <v>0</v>
      </c>
      <c r="AB187" s="12">
        <v>0</v>
      </c>
      <c r="AC187" s="12">
        <v>0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204">
        <v>317356242</v>
      </c>
    </row>
    <row r="188" spans="1:38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04">
        <v>0</v>
      </c>
    </row>
    <row r="189" spans="1:38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04">
        <v>0</v>
      </c>
    </row>
    <row r="190" spans="1:38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1729569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04">
        <v>1729569</v>
      </c>
    </row>
    <row r="191" spans="1:38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04">
        <v>0</v>
      </c>
    </row>
    <row r="192" spans="1:38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0</v>
      </c>
      <c r="F192" s="12">
        <v>0</v>
      </c>
      <c r="G192" s="12">
        <v>0</v>
      </c>
      <c r="H192" s="12">
        <v>614614</v>
      </c>
      <c r="I192" s="12">
        <v>1239001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29849693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0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204">
        <v>31703308</v>
      </c>
    </row>
    <row r="193" spans="1:38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04">
        <v>0</v>
      </c>
    </row>
    <row r="194" spans="1:38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807904495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04">
        <v>807904495</v>
      </c>
    </row>
    <row r="195" spans="1:38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48000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0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04">
        <v>48000</v>
      </c>
    </row>
    <row r="196" spans="1:38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0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04">
        <v>0</v>
      </c>
    </row>
    <row r="197" spans="1:38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12134618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04">
        <v>12134618</v>
      </c>
    </row>
    <row r="198" spans="1:38" s="26" customFormat="1" ht="15" x14ac:dyDescent="0.25">
      <c r="A198" s="121" t="s">
        <v>439</v>
      </c>
      <c r="B198" s="122" t="s">
        <v>157</v>
      </c>
      <c r="C198" s="120">
        <v>0</v>
      </c>
      <c r="D198" s="120">
        <v>0</v>
      </c>
      <c r="E198" s="120">
        <v>40143455</v>
      </c>
      <c r="F198" s="120">
        <v>0</v>
      </c>
      <c r="G198" s="120">
        <v>807904495</v>
      </c>
      <c r="H198" s="120">
        <v>10075227</v>
      </c>
      <c r="I198" s="120">
        <v>17565533</v>
      </c>
      <c r="J198" s="120">
        <v>0</v>
      </c>
      <c r="K198" s="120">
        <v>0</v>
      </c>
      <c r="L198" s="120">
        <v>48047597</v>
      </c>
      <c r="M198" s="120">
        <v>12418982</v>
      </c>
      <c r="N198" s="120">
        <v>242633402</v>
      </c>
      <c r="O198" s="120">
        <v>29918020</v>
      </c>
      <c r="P198" s="120">
        <v>0</v>
      </c>
      <c r="Q198" s="120">
        <v>0</v>
      </c>
      <c r="R198" s="120">
        <v>0</v>
      </c>
      <c r="S198" s="120">
        <v>0</v>
      </c>
      <c r="T198" s="120">
        <v>0</v>
      </c>
      <c r="U198" s="120">
        <v>0</v>
      </c>
      <c r="V198" s="120">
        <v>0</v>
      </c>
      <c r="W198" s="120">
        <v>0</v>
      </c>
      <c r="X198" s="120">
        <v>0</v>
      </c>
      <c r="Y198" s="120">
        <v>0</v>
      </c>
      <c r="Z198" s="120">
        <v>0</v>
      </c>
      <c r="AA198" s="120">
        <v>0</v>
      </c>
      <c r="AB198" s="120">
        <v>0</v>
      </c>
      <c r="AC198" s="120">
        <v>0</v>
      </c>
      <c r="AD198" s="120">
        <v>0</v>
      </c>
      <c r="AE198" s="120">
        <v>0</v>
      </c>
      <c r="AF198" s="120">
        <v>0</v>
      </c>
      <c r="AG198" s="120">
        <v>0</v>
      </c>
      <c r="AH198" s="120">
        <v>0</v>
      </c>
      <c r="AI198" s="120">
        <v>0</v>
      </c>
      <c r="AJ198" s="120">
        <v>0</v>
      </c>
      <c r="AK198" s="120">
        <v>0</v>
      </c>
      <c r="AL198" s="201">
        <v>1208706711</v>
      </c>
    </row>
    <row r="199" spans="1:38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04">
        <v>0</v>
      </c>
    </row>
    <row r="200" spans="1:38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04">
        <v>0</v>
      </c>
    </row>
    <row r="201" spans="1:38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04">
        <v>0</v>
      </c>
    </row>
    <row r="202" spans="1:38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0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04">
        <v>0</v>
      </c>
    </row>
    <row r="203" spans="1:38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04">
        <v>0</v>
      </c>
    </row>
    <row r="204" spans="1:38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04">
        <v>0</v>
      </c>
    </row>
    <row r="205" spans="1:38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04">
        <v>0</v>
      </c>
    </row>
    <row r="206" spans="1:38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04">
        <v>0</v>
      </c>
    </row>
    <row r="207" spans="1:38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04">
        <v>0</v>
      </c>
    </row>
    <row r="208" spans="1:38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04">
        <v>0</v>
      </c>
    </row>
    <row r="209" spans="1:38" s="26" customFormat="1" ht="15" x14ac:dyDescent="0.25">
      <c r="A209" s="74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04">
        <v>0</v>
      </c>
    </row>
    <row r="210" spans="1:38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04">
        <v>0</v>
      </c>
    </row>
    <row r="211" spans="1:38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0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04">
        <v>0</v>
      </c>
    </row>
    <row r="212" spans="1:38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04">
        <v>0</v>
      </c>
    </row>
    <row r="213" spans="1:38" s="26" customFormat="1" ht="15" x14ac:dyDescent="0.25">
      <c r="A213" s="121" t="s">
        <v>454</v>
      </c>
      <c r="B213" s="122" t="s">
        <v>158</v>
      </c>
      <c r="C213" s="120">
        <v>0</v>
      </c>
      <c r="D213" s="120">
        <v>0</v>
      </c>
      <c r="E213" s="120">
        <v>0</v>
      </c>
      <c r="F213" s="120">
        <v>0</v>
      </c>
      <c r="G213" s="120">
        <v>0</v>
      </c>
      <c r="H213" s="120">
        <v>0</v>
      </c>
      <c r="I213" s="120">
        <v>0</v>
      </c>
      <c r="J213" s="120">
        <v>0</v>
      </c>
      <c r="K213" s="120">
        <v>0</v>
      </c>
      <c r="L213" s="120">
        <v>0</v>
      </c>
      <c r="M213" s="120">
        <v>0</v>
      </c>
      <c r="N213" s="120">
        <v>0</v>
      </c>
      <c r="O213" s="120">
        <v>0</v>
      </c>
      <c r="P213" s="120">
        <v>0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0</v>
      </c>
      <c r="X213" s="120">
        <v>0</v>
      </c>
      <c r="Y213" s="120">
        <v>0</v>
      </c>
      <c r="Z213" s="120">
        <v>0</v>
      </c>
      <c r="AA213" s="120">
        <v>0</v>
      </c>
      <c r="AB213" s="120">
        <v>0</v>
      </c>
      <c r="AC213" s="120">
        <v>0</v>
      </c>
      <c r="AD213" s="120">
        <v>0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201">
        <v>0</v>
      </c>
    </row>
    <row r="214" spans="1:38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0</v>
      </c>
      <c r="E214" s="31">
        <v>40143455</v>
      </c>
      <c r="F214" s="31">
        <v>0</v>
      </c>
      <c r="G214" s="31">
        <v>807904495</v>
      </c>
      <c r="H214" s="31">
        <v>10075227</v>
      </c>
      <c r="I214" s="31">
        <v>17565533</v>
      </c>
      <c r="J214" s="31">
        <v>0</v>
      </c>
      <c r="K214" s="31">
        <v>0</v>
      </c>
      <c r="L214" s="31">
        <v>48047597</v>
      </c>
      <c r="M214" s="31">
        <v>12418982</v>
      </c>
      <c r="N214" s="31">
        <v>242633402</v>
      </c>
      <c r="O214" s="31">
        <v>29918020</v>
      </c>
      <c r="P214" s="31">
        <v>0</v>
      </c>
      <c r="Q214" s="31">
        <v>0</v>
      </c>
      <c r="R214" s="31">
        <v>0</v>
      </c>
      <c r="S214" s="31">
        <v>0</v>
      </c>
      <c r="T214" s="31">
        <v>0</v>
      </c>
      <c r="U214" s="31">
        <v>0</v>
      </c>
      <c r="V214" s="31">
        <v>0</v>
      </c>
      <c r="W214" s="31">
        <v>0</v>
      </c>
      <c r="X214" s="31">
        <v>0</v>
      </c>
      <c r="Y214" s="31">
        <v>0</v>
      </c>
      <c r="Z214" s="31">
        <v>0</v>
      </c>
      <c r="AA214" s="31">
        <v>0</v>
      </c>
      <c r="AB214" s="31">
        <v>0</v>
      </c>
      <c r="AC214" s="31">
        <v>0</v>
      </c>
      <c r="AD214" s="31">
        <v>0</v>
      </c>
      <c r="AE214" s="31">
        <v>0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205">
        <v>1208706711</v>
      </c>
    </row>
    <row r="215" spans="1:38" s="26" customFormat="1" ht="15" x14ac:dyDescent="0.25">
      <c r="A215" s="74" t="s">
        <v>455</v>
      </c>
      <c r="B215" s="29" t="s">
        <v>144</v>
      </c>
      <c r="C215" s="12">
        <v>13453343</v>
      </c>
      <c r="D215" s="12">
        <v>0</v>
      </c>
      <c r="E215" s="12">
        <v>0</v>
      </c>
      <c r="F215" s="12">
        <v>0</v>
      </c>
      <c r="G215" s="12">
        <v>7091183</v>
      </c>
      <c r="H215" s="12">
        <v>145778579</v>
      </c>
      <c r="I215" s="12">
        <v>0</v>
      </c>
      <c r="J215" s="12">
        <v>0</v>
      </c>
      <c r="K215" s="12">
        <v>0</v>
      </c>
      <c r="L215" s="12">
        <v>222350926</v>
      </c>
      <c r="M215" s="12">
        <v>71952355</v>
      </c>
      <c r="N215" s="12">
        <v>2975265497</v>
      </c>
      <c r="O215" s="12">
        <v>102216409</v>
      </c>
      <c r="P215" s="12">
        <v>0</v>
      </c>
      <c r="Q215" s="12">
        <v>0</v>
      </c>
      <c r="R215" s="12">
        <v>0</v>
      </c>
      <c r="S215" s="12">
        <v>0</v>
      </c>
      <c r="T215" s="12">
        <v>436273876</v>
      </c>
      <c r="U215" s="12">
        <v>0</v>
      </c>
      <c r="V215" s="12">
        <v>443776622</v>
      </c>
      <c r="W215" s="12">
        <v>591923994</v>
      </c>
      <c r="X215" s="12">
        <v>0</v>
      </c>
      <c r="Y215" s="12">
        <v>0</v>
      </c>
      <c r="Z215" s="12">
        <v>0</v>
      </c>
      <c r="AA215" s="12">
        <v>0</v>
      </c>
      <c r="AB215" s="12">
        <v>0</v>
      </c>
      <c r="AC215" s="12">
        <v>0</v>
      </c>
      <c r="AD215" s="12">
        <v>349151418</v>
      </c>
      <c r="AE215" s="12">
        <v>0</v>
      </c>
      <c r="AF215" s="12">
        <v>0</v>
      </c>
      <c r="AG215" s="12">
        <v>0</v>
      </c>
      <c r="AH215" s="12">
        <v>0</v>
      </c>
      <c r="AI215" s="12">
        <v>0</v>
      </c>
      <c r="AJ215" s="12">
        <v>0</v>
      </c>
      <c r="AK215" s="12">
        <v>0</v>
      </c>
      <c r="AL215" s="204">
        <v>5359234202</v>
      </c>
    </row>
    <row r="216" spans="1:38" s="26" customFormat="1" ht="15" x14ac:dyDescent="0.25">
      <c r="A216" s="74" t="s">
        <v>456</v>
      </c>
      <c r="B216" s="29" t="s">
        <v>145</v>
      </c>
      <c r="C216" s="12">
        <v>12718852</v>
      </c>
      <c r="D216" s="12">
        <v>0</v>
      </c>
      <c r="E216" s="12">
        <v>0</v>
      </c>
      <c r="F216" s="12">
        <v>50070</v>
      </c>
      <c r="G216" s="12">
        <v>1985220</v>
      </c>
      <c r="H216" s="12">
        <v>54994762</v>
      </c>
      <c r="I216" s="12">
        <v>0</v>
      </c>
      <c r="J216" s="12">
        <v>0</v>
      </c>
      <c r="K216" s="12">
        <v>0</v>
      </c>
      <c r="L216" s="12">
        <v>0</v>
      </c>
      <c r="M216" s="12">
        <v>100160909</v>
      </c>
      <c r="N216" s="12">
        <v>5387871</v>
      </c>
      <c r="O216" s="12">
        <v>62514605</v>
      </c>
      <c r="P216" s="12">
        <v>0</v>
      </c>
      <c r="Q216" s="12">
        <v>0</v>
      </c>
      <c r="R216" s="12">
        <v>0</v>
      </c>
      <c r="S216" s="12">
        <v>0</v>
      </c>
      <c r="T216" s="12">
        <v>239512328</v>
      </c>
      <c r="U216" s="12">
        <v>0</v>
      </c>
      <c r="V216" s="12">
        <v>15377020</v>
      </c>
      <c r="W216" s="12">
        <v>0</v>
      </c>
      <c r="X216" s="12">
        <v>0</v>
      </c>
      <c r="Y216" s="12">
        <v>0</v>
      </c>
      <c r="Z216" s="12">
        <v>0</v>
      </c>
      <c r="AA216" s="12">
        <v>0</v>
      </c>
      <c r="AB216" s="12">
        <v>0</v>
      </c>
      <c r="AC216" s="12">
        <v>0</v>
      </c>
      <c r="AD216" s="12">
        <v>0</v>
      </c>
      <c r="AE216" s="12">
        <v>0</v>
      </c>
      <c r="AF216" s="12">
        <v>0</v>
      </c>
      <c r="AG216" s="12">
        <v>0</v>
      </c>
      <c r="AH216" s="12">
        <v>0</v>
      </c>
      <c r="AI216" s="12">
        <v>0</v>
      </c>
      <c r="AJ216" s="12">
        <v>0</v>
      </c>
      <c r="AK216" s="12">
        <v>0</v>
      </c>
      <c r="AL216" s="204">
        <v>492701637</v>
      </c>
    </row>
    <row r="217" spans="1:38" s="26" customFormat="1" ht="15" x14ac:dyDescent="0.25">
      <c r="A217" s="74" t="s">
        <v>457</v>
      </c>
      <c r="B217" s="29" t="s">
        <v>146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663897</v>
      </c>
      <c r="I217" s="12">
        <v>0</v>
      </c>
      <c r="J217" s="12">
        <v>0</v>
      </c>
      <c r="K217" s="12">
        <v>0</v>
      </c>
      <c r="L217" s="12">
        <v>5215909</v>
      </c>
      <c r="M217" s="12">
        <v>3490921</v>
      </c>
      <c r="N217" s="12">
        <v>1092000</v>
      </c>
      <c r="O217" s="12">
        <v>1727969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7472139</v>
      </c>
      <c r="W217" s="12">
        <v>0</v>
      </c>
      <c r="X217" s="12">
        <v>0</v>
      </c>
      <c r="Y217" s="12">
        <v>0</v>
      </c>
      <c r="Z217" s="12">
        <v>0</v>
      </c>
      <c r="AA217" s="12">
        <v>0</v>
      </c>
      <c r="AB217" s="12">
        <v>0</v>
      </c>
      <c r="AC217" s="12">
        <v>0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204">
        <v>19662835</v>
      </c>
    </row>
    <row r="218" spans="1:38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668339236</v>
      </c>
      <c r="J218" s="12">
        <v>0</v>
      </c>
      <c r="K218" s="12">
        <v>0</v>
      </c>
      <c r="L218" s="12">
        <v>0</v>
      </c>
      <c r="M218" s="12">
        <v>1903748950</v>
      </c>
      <c r="N218" s="12">
        <v>1098508133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0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36610392</v>
      </c>
      <c r="AE218" s="12">
        <v>0</v>
      </c>
      <c r="AF218" s="12">
        <v>753081530</v>
      </c>
      <c r="AG218" s="12">
        <v>0</v>
      </c>
      <c r="AH218" s="12">
        <v>2884378848</v>
      </c>
      <c r="AI218" s="12">
        <v>0</v>
      </c>
      <c r="AJ218" s="12">
        <v>68709302</v>
      </c>
      <c r="AK218" s="12">
        <v>0</v>
      </c>
      <c r="AL218" s="204">
        <v>7413376391</v>
      </c>
    </row>
    <row r="219" spans="1:38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04">
        <v>0</v>
      </c>
    </row>
    <row r="220" spans="1:38" s="26" customFormat="1" ht="15" x14ac:dyDescent="0.25">
      <c r="A220" s="74" t="s">
        <v>460</v>
      </c>
      <c r="B220" s="29" t="s">
        <v>149</v>
      </c>
      <c r="C220" s="12">
        <v>0</v>
      </c>
      <c r="D220" s="12">
        <v>0</v>
      </c>
      <c r="E220" s="12">
        <v>0</v>
      </c>
      <c r="F220" s="12">
        <v>0</v>
      </c>
      <c r="G220" s="12">
        <v>4525860</v>
      </c>
      <c r="H220" s="12">
        <v>99348273</v>
      </c>
      <c r="I220" s="12">
        <v>0</v>
      </c>
      <c r="J220" s="12">
        <v>0</v>
      </c>
      <c r="K220" s="12">
        <v>0</v>
      </c>
      <c r="L220" s="12">
        <v>0</v>
      </c>
      <c r="M220" s="12">
        <v>246846932</v>
      </c>
      <c r="N220" s="12">
        <v>6746024</v>
      </c>
      <c r="O220" s="12">
        <v>7428500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3685386</v>
      </c>
      <c r="W220" s="12">
        <v>0</v>
      </c>
      <c r="X220" s="12">
        <v>0</v>
      </c>
      <c r="Y220" s="12">
        <v>0</v>
      </c>
      <c r="Z220" s="12">
        <v>0</v>
      </c>
      <c r="AA220" s="12">
        <v>0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1508362</v>
      </c>
      <c r="AI220" s="12">
        <v>0</v>
      </c>
      <c r="AJ220" s="12">
        <v>0</v>
      </c>
      <c r="AK220" s="12">
        <v>0</v>
      </c>
      <c r="AL220" s="204">
        <v>370089337</v>
      </c>
    </row>
    <row r="221" spans="1:38" s="26" customFormat="1" ht="15" x14ac:dyDescent="0.25">
      <c r="A221" s="74" t="s">
        <v>461</v>
      </c>
      <c r="B221" s="29" t="s">
        <v>150</v>
      </c>
      <c r="C221" s="12">
        <v>0</v>
      </c>
      <c r="D221" s="12">
        <v>0</v>
      </c>
      <c r="E221" s="12">
        <v>0</v>
      </c>
      <c r="F221" s="12">
        <v>0</v>
      </c>
      <c r="G221" s="12">
        <v>1365000</v>
      </c>
      <c r="H221" s="12">
        <v>11370482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754875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1315713</v>
      </c>
      <c r="W221" s="12">
        <v>0</v>
      </c>
      <c r="X221" s="12">
        <v>0</v>
      </c>
      <c r="Y221" s="12">
        <v>0</v>
      </c>
      <c r="Z221" s="12">
        <v>0</v>
      </c>
      <c r="AA221" s="12">
        <v>0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204">
        <v>14806070</v>
      </c>
    </row>
    <row r="222" spans="1:38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2286661</v>
      </c>
      <c r="AE222" s="12">
        <v>0</v>
      </c>
      <c r="AF222" s="12">
        <v>0</v>
      </c>
      <c r="AG222" s="12">
        <v>0</v>
      </c>
      <c r="AH222" s="12">
        <v>29768634</v>
      </c>
      <c r="AI222" s="12">
        <v>0</v>
      </c>
      <c r="AJ222" s="12">
        <v>0</v>
      </c>
      <c r="AK222" s="12">
        <v>0</v>
      </c>
      <c r="AL222" s="204">
        <v>32055295</v>
      </c>
    </row>
    <row r="223" spans="1:38" s="26" customFormat="1" ht="15" x14ac:dyDescent="0.25">
      <c r="A223" s="74" t="s">
        <v>463</v>
      </c>
      <c r="B223" s="29" t="s">
        <v>152</v>
      </c>
      <c r="C223" s="12">
        <v>21075458</v>
      </c>
      <c r="D223" s="12">
        <v>0</v>
      </c>
      <c r="E223" s="12">
        <v>0</v>
      </c>
      <c r="F223" s="12">
        <v>0</v>
      </c>
      <c r="G223" s="12">
        <v>10304654</v>
      </c>
      <c r="H223" s="12">
        <v>97936864</v>
      </c>
      <c r="I223" s="12">
        <v>0</v>
      </c>
      <c r="J223" s="12">
        <v>0</v>
      </c>
      <c r="K223" s="12">
        <v>978192117</v>
      </c>
      <c r="L223" s="12">
        <v>200301927</v>
      </c>
      <c r="M223" s="12">
        <v>80054836</v>
      </c>
      <c r="N223" s="12">
        <v>101593582</v>
      </c>
      <c r="O223" s="12">
        <v>23637907</v>
      </c>
      <c r="P223" s="12">
        <v>0</v>
      </c>
      <c r="Q223" s="12">
        <v>0</v>
      </c>
      <c r="R223" s="12">
        <v>0</v>
      </c>
      <c r="S223" s="12">
        <v>0</v>
      </c>
      <c r="T223" s="12">
        <v>2035480530</v>
      </c>
      <c r="U223" s="12">
        <v>0</v>
      </c>
      <c r="V223" s="12">
        <v>79182506</v>
      </c>
      <c r="W223" s="12">
        <v>0</v>
      </c>
      <c r="X223" s="12">
        <v>0</v>
      </c>
      <c r="Y223" s="12">
        <v>0</v>
      </c>
      <c r="Z223" s="12">
        <v>0</v>
      </c>
      <c r="AA223" s="12">
        <v>0</v>
      </c>
      <c r="AB223" s="12">
        <v>57152253</v>
      </c>
      <c r="AC223" s="12">
        <v>0</v>
      </c>
      <c r="AD223" s="12">
        <v>92089137</v>
      </c>
      <c r="AE223" s="12">
        <v>0</v>
      </c>
      <c r="AF223" s="12">
        <v>0</v>
      </c>
      <c r="AG223" s="12">
        <v>0</v>
      </c>
      <c r="AH223" s="12">
        <v>47496915</v>
      </c>
      <c r="AI223" s="12">
        <v>756954717</v>
      </c>
      <c r="AJ223" s="12">
        <v>0</v>
      </c>
      <c r="AK223" s="12">
        <v>0</v>
      </c>
      <c r="AL223" s="204">
        <v>4581453403</v>
      </c>
    </row>
    <row r="224" spans="1:38" s="26" customFormat="1" ht="15" x14ac:dyDescent="0.25">
      <c r="A224" s="74" t="s">
        <v>464</v>
      </c>
      <c r="B224" s="29" t="s">
        <v>153</v>
      </c>
      <c r="C224" s="12">
        <v>44505051</v>
      </c>
      <c r="D224" s="12">
        <v>0</v>
      </c>
      <c r="E224" s="12">
        <v>0</v>
      </c>
      <c r="F224" s="12">
        <v>0</v>
      </c>
      <c r="G224" s="12">
        <v>0</v>
      </c>
      <c r="H224" s="12">
        <v>5419868</v>
      </c>
      <c r="I224" s="12">
        <v>0</v>
      </c>
      <c r="J224" s="12">
        <v>0</v>
      </c>
      <c r="K224" s="12">
        <v>0</v>
      </c>
      <c r="L224" s="12">
        <v>559091</v>
      </c>
      <c r="M224" s="12">
        <v>8140318</v>
      </c>
      <c r="N224" s="12">
        <v>1815546</v>
      </c>
      <c r="O224" s="12">
        <v>718182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2974536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0</v>
      </c>
      <c r="AE224" s="12">
        <v>0</v>
      </c>
      <c r="AF224" s="12">
        <v>0</v>
      </c>
      <c r="AG224" s="12">
        <v>0</v>
      </c>
      <c r="AH224" s="12">
        <v>0</v>
      </c>
      <c r="AI224" s="12">
        <v>0</v>
      </c>
      <c r="AJ224" s="12">
        <v>0</v>
      </c>
      <c r="AK224" s="12">
        <v>0</v>
      </c>
      <c r="AL224" s="204">
        <v>64132592</v>
      </c>
    </row>
    <row r="225" spans="1:38" s="26" customFormat="1" ht="15" x14ac:dyDescent="0.25">
      <c r="A225" s="74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278818794</v>
      </c>
      <c r="H225" s="12">
        <v>0</v>
      </c>
      <c r="I225" s="12">
        <v>0</v>
      </c>
      <c r="J225" s="12">
        <v>0</v>
      </c>
      <c r="K225" s="12">
        <v>0</v>
      </c>
      <c r="L225" s="12">
        <v>1075700187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04">
        <v>1354518981</v>
      </c>
    </row>
    <row r="226" spans="1:38" s="26" customFormat="1" ht="15" x14ac:dyDescent="0.25">
      <c r="A226" s="74" t="s">
        <v>466</v>
      </c>
      <c r="B226" s="29" t="s">
        <v>155</v>
      </c>
      <c r="C226" s="12">
        <v>12526274</v>
      </c>
      <c r="D226" s="12">
        <v>0</v>
      </c>
      <c r="E226" s="12">
        <v>0</v>
      </c>
      <c r="F226" s="12">
        <v>0</v>
      </c>
      <c r="G226" s="12">
        <v>0</v>
      </c>
      <c r="H226" s="12">
        <v>23164880</v>
      </c>
      <c r="I226" s="12">
        <v>0</v>
      </c>
      <c r="J226" s="12">
        <v>0</v>
      </c>
      <c r="K226" s="12">
        <v>0</v>
      </c>
      <c r="L226" s="12">
        <v>0</v>
      </c>
      <c r="M226" s="12">
        <v>10675025</v>
      </c>
      <c r="N226" s="12">
        <v>13052905</v>
      </c>
      <c r="O226" s="12">
        <v>775000</v>
      </c>
      <c r="P226" s="12">
        <v>0</v>
      </c>
      <c r="Q226" s="12">
        <v>0</v>
      </c>
      <c r="R226" s="12">
        <v>0</v>
      </c>
      <c r="S226" s="12">
        <v>0</v>
      </c>
      <c r="T226" s="12">
        <v>0</v>
      </c>
      <c r="U226" s="12">
        <v>0</v>
      </c>
      <c r="V226" s="12">
        <v>8896797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0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0</v>
      </c>
      <c r="AI226" s="12">
        <v>0</v>
      </c>
      <c r="AJ226" s="12">
        <v>0</v>
      </c>
      <c r="AK226" s="12">
        <v>0</v>
      </c>
      <c r="AL226" s="204">
        <v>69090881</v>
      </c>
    </row>
    <row r="227" spans="1:38" s="26" customFormat="1" ht="15" x14ac:dyDescent="0.25">
      <c r="A227" s="74" t="s">
        <v>467</v>
      </c>
      <c r="B227" s="29" t="s">
        <v>156</v>
      </c>
      <c r="C227" s="12">
        <v>85741876</v>
      </c>
      <c r="D227" s="12">
        <v>0</v>
      </c>
      <c r="E227" s="12">
        <v>0</v>
      </c>
      <c r="F227" s="12">
        <v>0</v>
      </c>
      <c r="G227" s="12">
        <v>0</v>
      </c>
      <c r="H227" s="12">
        <v>261231909</v>
      </c>
      <c r="I227" s="12">
        <v>0</v>
      </c>
      <c r="J227" s="12">
        <v>0</v>
      </c>
      <c r="K227" s="12">
        <v>0</v>
      </c>
      <c r="L227" s="12">
        <v>3250000</v>
      </c>
      <c r="M227" s="12">
        <v>0</v>
      </c>
      <c r="N227" s="12">
        <v>593681611</v>
      </c>
      <c r="O227" s="12">
        <v>0</v>
      </c>
      <c r="P227" s="12">
        <v>0</v>
      </c>
      <c r="Q227" s="12">
        <v>0</v>
      </c>
      <c r="R227" s="12">
        <v>0</v>
      </c>
      <c r="S227" s="12">
        <v>0</v>
      </c>
      <c r="T227" s="12">
        <v>0</v>
      </c>
      <c r="U227" s="12">
        <v>0</v>
      </c>
      <c r="V227" s="12">
        <v>0</v>
      </c>
      <c r="W227" s="12">
        <v>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0</v>
      </c>
      <c r="AJ227" s="12">
        <v>0</v>
      </c>
      <c r="AK227" s="12">
        <v>0</v>
      </c>
      <c r="AL227" s="204">
        <v>943905396</v>
      </c>
    </row>
    <row r="228" spans="1:38" s="26" customFormat="1" ht="15" x14ac:dyDescent="0.25">
      <c r="A228" s="74" t="s">
        <v>468</v>
      </c>
      <c r="B228" s="29" t="s">
        <v>70</v>
      </c>
      <c r="C228" s="12">
        <v>0</v>
      </c>
      <c r="D228" s="12">
        <v>48415246</v>
      </c>
      <c r="E228" s="12">
        <v>0</v>
      </c>
      <c r="F228" s="12">
        <v>197934701</v>
      </c>
      <c r="G228" s="12">
        <v>157705131</v>
      </c>
      <c r="H228" s="12">
        <v>683830305</v>
      </c>
      <c r="I228" s="12">
        <v>0</v>
      </c>
      <c r="J228" s="12">
        <v>0</v>
      </c>
      <c r="K228" s="12">
        <v>364182369</v>
      </c>
      <c r="L228" s="12">
        <v>223168959</v>
      </c>
      <c r="M228" s="12">
        <v>2135363</v>
      </c>
      <c r="N228" s="12">
        <v>36864872</v>
      </c>
      <c r="O228" s="12">
        <v>0</v>
      </c>
      <c r="P228" s="12">
        <v>0</v>
      </c>
      <c r="Q228" s="12">
        <v>0</v>
      </c>
      <c r="R228" s="12">
        <v>0</v>
      </c>
      <c r="S228" s="12">
        <v>0</v>
      </c>
      <c r="T228" s="12">
        <v>11969172</v>
      </c>
      <c r="U228" s="12">
        <v>0</v>
      </c>
      <c r="V228" s="12">
        <v>83868651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141431425</v>
      </c>
      <c r="AD228" s="12">
        <v>189421540</v>
      </c>
      <c r="AE228" s="12">
        <v>0</v>
      </c>
      <c r="AF228" s="12">
        <v>0</v>
      </c>
      <c r="AG228" s="12">
        <v>346318956</v>
      </c>
      <c r="AH228" s="12">
        <v>29817250</v>
      </c>
      <c r="AI228" s="12">
        <v>0</v>
      </c>
      <c r="AJ228" s="12">
        <v>0</v>
      </c>
      <c r="AK228" s="12">
        <v>0</v>
      </c>
      <c r="AL228" s="204">
        <v>2517063940</v>
      </c>
    </row>
    <row r="229" spans="1:38" s="26" customFormat="1" ht="15" x14ac:dyDescent="0.25">
      <c r="A229" s="121" t="s">
        <v>469</v>
      </c>
      <c r="B229" s="122" t="s">
        <v>157</v>
      </c>
      <c r="C229" s="120">
        <v>190020854</v>
      </c>
      <c r="D229" s="120">
        <v>48415246</v>
      </c>
      <c r="E229" s="120">
        <v>0</v>
      </c>
      <c r="F229" s="120">
        <v>197984771</v>
      </c>
      <c r="G229" s="120">
        <v>461795842</v>
      </c>
      <c r="H229" s="120">
        <v>1383739819</v>
      </c>
      <c r="I229" s="120">
        <v>668339236</v>
      </c>
      <c r="J229" s="120">
        <v>0</v>
      </c>
      <c r="K229" s="120">
        <v>1342374486</v>
      </c>
      <c r="L229" s="120">
        <v>1730546999</v>
      </c>
      <c r="M229" s="120">
        <v>2427205609</v>
      </c>
      <c r="N229" s="120">
        <v>4834008041</v>
      </c>
      <c r="O229" s="120">
        <v>199773447</v>
      </c>
      <c r="P229" s="120">
        <v>0</v>
      </c>
      <c r="Q229" s="120">
        <v>0</v>
      </c>
      <c r="R229" s="120">
        <v>0</v>
      </c>
      <c r="S229" s="120">
        <v>0</v>
      </c>
      <c r="T229" s="120">
        <v>2723235906</v>
      </c>
      <c r="U229" s="120">
        <v>0</v>
      </c>
      <c r="V229" s="120">
        <v>646549370</v>
      </c>
      <c r="W229" s="120">
        <v>591923994</v>
      </c>
      <c r="X229" s="120">
        <v>0</v>
      </c>
      <c r="Y229" s="120">
        <v>0</v>
      </c>
      <c r="Z229" s="120">
        <v>0</v>
      </c>
      <c r="AA229" s="120">
        <v>0</v>
      </c>
      <c r="AB229" s="120">
        <v>57152253</v>
      </c>
      <c r="AC229" s="120">
        <v>141431425</v>
      </c>
      <c r="AD229" s="120">
        <v>669559148</v>
      </c>
      <c r="AE229" s="120">
        <v>0</v>
      </c>
      <c r="AF229" s="120">
        <v>753081530</v>
      </c>
      <c r="AG229" s="120">
        <v>346318956</v>
      </c>
      <c r="AH229" s="120">
        <v>2992970009</v>
      </c>
      <c r="AI229" s="120">
        <v>756954717</v>
      </c>
      <c r="AJ229" s="120">
        <v>68709302</v>
      </c>
      <c r="AK229" s="120">
        <v>0</v>
      </c>
      <c r="AL229" s="201">
        <v>23232090960</v>
      </c>
    </row>
    <row r="230" spans="1:38" s="26" customFormat="1" ht="15" x14ac:dyDescent="0.25">
      <c r="A230" s="74" t="s">
        <v>470</v>
      </c>
      <c r="B230" s="29" t="s">
        <v>144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2000000000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0</v>
      </c>
      <c r="AD230" s="12">
        <v>6544157</v>
      </c>
      <c r="AE230" s="12">
        <v>0</v>
      </c>
      <c r="AF230" s="12">
        <v>0</v>
      </c>
      <c r="AG230" s="12">
        <v>0</v>
      </c>
      <c r="AH230" s="12">
        <v>0</v>
      </c>
      <c r="AI230" s="12">
        <v>0</v>
      </c>
      <c r="AJ230" s="12">
        <v>0</v>
      </c>
      <c r="AK230" s="12">
        <v>0</v>
      </c>
      <c r="AL230" s="204">
        <v>2006544157</v>
      </c>
    </row>
    <row r="231" spans="1:38" s="26" customFormat="1" ht="15" x14ac:dyDescent="0.25">
      <c r="A231" s="74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63188108</v>
      </c>
      <c r="AE231" s="12">
        <v>0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204">
        <v>63188108</v>
      </c>
    </row>
    <row r="232" spans="1:38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204">
        <v>0</v>
      </c>
    </row>
    <row r="233" spans="1:38" s="26" customFormat="1" ht="15" x14ac:dyDescent="0.25">
      <c r="A233" s="74" t="s">
        <v>473</v>
      </c>
      <c r="B233" s="29" t="s">
        <v>147</v>
      </c>
      <c r="C233" s="12">
        <v>0</v>
      </c>
      <c r="D233" s="12">
        <v>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0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0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0</v>
      </c>
      <c r="AF233" s="12">
        <v>0</v>
      </c>
      <c r="AG233" s="12">
        <v>0</v>
      </c>
      <c r="AH233" s="12">
        <v>0</v>
      </c>
      <c r="AI233" s="12">
        <v>0</v>
      </c>
      <c r="AJ233" s="12">
        <v>0</v>
      </c>
      <c r="AK233" s="12">
        <v>0</v>
      </c>
      <c r="AL233" s="204">
        <v>0</v>
      </c>
    </row>
    <row r="234" spans="1:38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04">
        <v>0</v>
      </c>
    </row>
    <row r="235" spans="1:38" s="26" customFormat="1" ht="15" x14ac:dyDescent="0.25">
      <c r="A235" s="74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0</v>
      </c>
      <c r="AE235" s="12">
        <v>0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204">
        <v>0</v>
      </c>
    </row>
    <row r="236" spans="1:38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04">
        <v>0</v>
      </c>
    </row>
    <row r="237" spans="1:38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204">
        <v>0</v>
      </c>
    </row>
    <row r="238" spans="1:38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0</v>
      </c>
      <c r="AE238" s="12">
        <v>451992528</v>
      </c>
      <c r="AF238" s="12">
        <v>0</v>
      </c>
      <c r="AG238" s="12">
        <v>0</v>
      </c>
      <c r="AH238" s="12">
        <v>0</v>
      </c>
      <c r="AI238" s="12">
        <v>0</v>
      </c>
      <c r="AJ238" s="12">
        <v>0</v>
      </c>
      <c r="AK238" s="12">
        <v>0</v>
      </c>
      <c r="AL238" s="204">
        <v>451992528</v>
      </c>
    </row>
    <row r="239" spans="1:38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0</v>
      </c>
      <c r="AE239" s="12">
        <v>0</v>
      </c>
      <c r="AF239" s="12">
        <v>0</v>
      </c>
      <c r="AG239" s="12">
        <v>0</v>
      </c>
      <c r="AH239" s="12">
        <v>2117342574</v>
      </c>
      <c r="AI239" s="12">
        <v>0</v>
      </c>
      <c r="AJ239" s="12">
        <v>0</v>
      </c>
      <c r="AK239" s="12">
        <v>0</v>
      </c>
      <c r="AL239" s="204">
        <v>2117342574</v>
      </c>
    </row>
    <row r="240" spans="1:38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0</v>
      </c>
      <c r="AI240" s="12">
        <v>0</v>
      </c>
      <c r="AJ240" s="12">
        <v>0</v>
      </c>
      <c r="AK240" s="12">
        <v>0</v>
      </c>
      <c r="AL240" s="204">
        <v>0</v>
      </c>
    </row>
    <row r="241" spans="1:38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0</v>
      </c>
      <c r="AE241" s="12">
        <v>0</v>
      </c>
      <c r="AF241" s="12">
        <v>0</v>
      </c>
      <c r="AG241" s="12">
        <v>0</v>
      </c>
      <c r="AH241" s="12">
        <v>0</v>
      </c>
      <c r="AI241" s="12">
        <v>0</v>
      </c>
      <c r="AJ241" s="12">
        <v>0</v>
      </c>
      <c r="AK241" s="12">
        <v>0</v>
      </c>
      <c r="AL241" s="204">
        <v>0</v>
      </c>
    </row>
    <row r="242" spans="1:38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7440626029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204">
        <v>7440626029</v>
      </c>
    </row>
    <row r="243" spans="1:38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0</v>
      </c>
      <c r="AA243" s="12">
        <v>0</v>
      </c>
      <c r="AB243" s="12">
        <v>0</v>
      </c>
      <c r="AC243" s="12">
        <v>0</v>
      </c>
      <c r="AD243" s="12">
        <v>0</v>
      </c>
      <c r="AE243" s="12">
        <v>65254795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04">
        <v>65254795</v>
      </c>
    </row>
    <row r="244" spans="1:38" s="26" customFormat="1" ht="15" x14ac:dyDescent="0.25">
      <c r="A244" s="121" t="s">
        <v>484</v>
      </c>
      <c r="B244" s="122" t="s">
        <v>158</v>
      </c>
      <c r="C244" s="120">
        <v>0</v>
      </c>
      <c r="D244" s="120">
        <v>0</v>
      </c>
      <c r="E244" s="120">
        <v>0</v>
      </c>
      <c r="F244" s="120">
        <v>0</v>
      </c>
      <c r="G244" s="120">
        <v>0</v>
      </c>
      <c r="H244" s="120">
        <v>0</v>
      </c>
      <c r="I244" s="120">
        <v>0</v>
      </c>
      <c r="J244" s="120">
        <v>0</v>
      </c>
      <c r="K244" s="120">
        <v>0</v>
      </c>
      <c r="L244" s="120">
        <v>0</v>
      </c>
      <c r="M244" s="120">
        <v>0</v>
      </c>
      <c r="N244" s="120">
        <v>2000000000</v>
      </c>
      <c r="O244" s="120">
        <v>0</v>
      </c>
      <c r="P244" s="120">
        <v>0</v>
      </c>
      <c r="Q244" s="120">
        <v>0</v>
      </c>
      <c r="R244" s="120">
        <v>0</v>
      </c>
      <c r="S244" s="120">
        <v>0</v>
      </c>
      <c r="T244" s="120">
        <v>0</v>
      </c>
      <c r="U244" s="120">
        <v>0</v>
      </c>
      <c r="V244" s="120">
        <v>0</v>
      </c>
      <c r="W244" s="120">
        <v>0</v>
      </c>
      <c r="X244" s="120">
        <v>0</v>
      </c>
      <c r="Y244" s="120">
        <v>0</v>
      </c>
      <c r="Z244" s="120">
        <v>0</v>
      </c>
      <c r="AA244" s="120">
        <v>0</v>
      </c>
      <c r="AB244" s="120">
        <v>0</v>
      </c>
      <c r="AC244" s="120">
        <v>7440626029</v>
      </c>
      <c r="AD244" s="120">
        <v>69732265</v>
      </c>
      <c r="AE244" s="120">
        <v>517247323</v>
      </c>
      <c r="AF244" s="120">
        <v>0</v>
      </c>
      <c r="AG244" s="120">
        <v>0</v>
      </c>
      <c r="AH244" s="120">
        <v>2117342574</v>
      </c>
      <c r="AI244" s="120">
        <v>0</v>
      </c>
      <c r="AJ244" s="120">
        <v>0</v>
      </c>
      <c r="AK244" s="120">
        <v>0</v>
      </c>
      <c r="AL244" s="201">
        <v>12144948191</v>
      </c>
    </row>
    <row r="245" spans="1:38" s="26" customFormat="1" ht="15" collapsed="1" x14ac:dyDescent="0.25">
      <c r="A245" s="75" t="s">
        <v>39</v>
      </c>
      <c r="B245" s="32" t="s">
        <v>101</v>
      </c>
      <c r="C245" s="31">
        <v>190020854</v>
      </c>
      <c r="D245" s="31">
        <v>48415246</v>
      </c>
      <c r="E245" s="31">
        <v>0</v>
      </c>
      <c r="F245" s="31">
        <v>197984771</v>
      </c>
      <c r="G245" s="31">
        <v>461795842</v>
      </c>
      <c r="H245" s="31">
        <v>1383739819</v>
      </c>
      <c r="I245" s="31">
        <v>668339236</v>
      </c>
      <c r="J245" s="31">
        <v>0</v>
      </c>
      <c r="K245" s="31">
        <v>1342374486</v>
      </c>
      <c r="L245" s="31">
        <v>1730546999</v>
      </c>
      <c r="M245" s="31">
        <v>2427205609</v>
      </c>
      <c r="N245" s="31">
        <v>6834008041</v>
      </c>
      <c r="O245" s="31">
        <v>199773447</v>
      </c>
      <c r="P245" s="31">
        <v>0</v>
      </c>
      <c r="Q245" s="31">
        <v>0</v>
      </c>
      <c r="R245" s="31">
        <v>0</v>
      </c>
      <c r="S245" s="31">
        <v>0</v>
      </c>
      <c r="T245" s="31">
        <v>2723235906</v>
      </c>
      <c r="U245" s="31">
        <v>0</v>
      </c>
      <c r="V245" s="31">
        <v>646549370</v>
      </c>
      <c r="W245" s="31">
        <v>591923994</v>
      </c>
      <c r="X245" s="31">
        <v>0</v>
      </c>
      <c r="Y245" s="31">
        <v>0</v>
      </c>
      <c r="Z245" s="31">
        <v>0</v>
      </c>
      <c r="AA245" s="31">
        <v>0</v>
      </c>
      <c r="AB245" s="31">
        <v>57152253</v>
      </c>
      <c r="AC245" s="31">
        <v>7582057454</v>
      </c>
      <c r="AD245" s="31">
        <v>739291413</v>
      </c>
      <c r="AE245" s="31">
        <v>517247323</v>
      </c>
      <c r="AF245" s="31">
        <v>753081530</v>
      </c>
      <c r="AG245" s="31">
        <v>346318956</v>
      </c>
      <c r="AH245" s="31">
        <v>5110312583</v>
      </c>
      <c r="AI245" s="31">
        <v>756954717</v>
      </c>
      <c r="AJ245" s="31">
        <v>68709302</v>
      </c>
      <c r="AK245" s="31">
        <v>0</v>
      </c>
      <c r="AL245" s="205">
        <v>35377039151</v>
      </c>
    </row>
    <row r="246" spans="1:38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04">
        <v>0</v>
      </c>
    </row>
    <row r="247" spans="1:38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04">
        <v>0</v>
      </c>
    </row>
    <row r="248" spans="1:38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04">
        <v>0</v>
      </c>
    </row>
    <row r="249" spans="1:38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04">
        <v>0</v>
      </c>
    </row>
    <row r="250" spans="1:38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04">
        <v>0</v>
      </c>
    </row>
    <row r="251" spans="1:38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04">
        <v>0</v>
      </c>
    </row>
    <row r="252" spans="1:38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04">
        <v>0</v>
      </c>
    </row>
    <row r="253" spans="1:38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04">
        <v>0</v>
      </c>
    </row>
    <row r="254" spans="1:38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04">
        <v>0</v>
      </c>
    </row>
    <row r="255" spans="1:38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04">
        <v>0</v>
      </c>
    </row>
    <row r="256" spans="1:38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04">
        <v>0</v>
      </c>
    </row>
    <row r="257" spans="1:38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04">
        <v>0</v>
      </c>
    </row>
    <row r="258" spans="1:38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04">
        <v>0</v>
      </c>
    </row>
    <row r="259" spans="1:38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04">
        <v>0</v>
      </c>
    </row>
    <row r="260" spans="1:38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0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0</v>
      </c>
      <c r="O260" s="120">
        <v>0</v>
      </c>
      <c r="P260" s="120">
        <v>0</v>
      </c>
      <c r="Q260" s="120">
        <v>0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201">
        <v>0</v>
      </c>
    </row>
    <row r="261" spans="1:38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04">
        <v>0</v>
      </c>
    </row>
    <row r="262" spans="1:38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04">
        <v>0</v>
      </c>
    </row>
    <row r="263" spans="1:38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04">
        <v>0</v>
      </c>
    </row>
    <row r="264" spans="1:38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204">
        <v>0</v>
      </c>
    </row>
    <row r="265" spans="1:38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204">
        <v>0</v>
      </c>
    </row>
    <row r="266" spans="1:38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204">
        <v>0</v>
      </c>
    </row>
    <row r="267" spans="1:38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204">
        <v>0</v>
      </c>
    </row>
    <row r="268" spans="1:38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204">
        <v>0</v>
      </c>
    </row>
    <row r="269" spans="1:38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204">
        <v>0</v>
      </c>
    </row>
    <row r="270" spans="1:38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204">
        <v>0</v>
      </c>
    </row>
    <row r="271" spans="1:38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204">
        <v>0</v>
      </c>
    </row>
    <row r="272" spans="1:38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204">
        <v>0</v>
      </c>
    </row>
    <row r="273" spans="1:38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204">
        <v>0</v>
      </c>
    </row>
    <row r="274" spans="1:38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204">
        <v>0</v>
      </c>
    </row>
    <row r="275" spans="1:38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201">
        <v>0</v>
      </c>
    </row>
    <row r="276" spans="1:38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204">
        <v>0</v>
      </c>
    </row>
    <row r="277" spans="1:38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204">
        <v>0</v>
      </c>
    </row>
    <row r="278" spans="1:38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204">
        <v>0</v>
      </c>
    </row>
    <row r="279" spans="1:38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204">
        <v>0</v>
      </c>
    </row>
    <row r="280" spans="1:38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204">
        <v>0</v>
      </c>
    </row>
    <row r="281" spans="1:38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204">
        <v>0</v>
      </c>
    </row>
    <row r="282" spans="1:38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204">
        <v>0</v>
      </c>
    </row>
    <row r="283" spans="1:38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204">
        <v>0</v>
      </c>
    </row>
    <row r="284" spans="1:38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204">
        <v>0</v>
      </c>
    </row>
    <row r="285" spans="1:38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204">
        <v>0</v>
      </c>
    </row>
    <row r="286" spans="1:38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12">
        <v>0</v>
      </c>
    </row>
    <row r="287" spans="1:38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12">
        <v>0</v>
      </c>
    </row>
    <row r="288" spans="1:38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12">
        <v>0</v>
      </c>
    </row>
    <row r="289" spans="1:38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12">
        <v>0</v>
      </c>
    </row>
    <row r="290" spans="1:38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120">
        <v>0</v>
      </c>
    </row>
    <row r="291" spans="1:38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0</v>
      </c>
      <c r="O291" s="31">
        <v>0</v>
      </c>
      <c r="P291" s="31">
        <v>0</v>
      </c>
      <c r="Q291" s="31">
        <v>0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31">
        <v>0</v>
      </c>
    </row>
    <row r="292" spans="1:38" s="26" customFormat="1" ht="15" x14ac:dyDescent="0.25">
      <c r="A292" s="74" t="s">
        <v>530</v>
      </c>
      <c r="B292" s="29" t="s">
        <v>144</v>
      </c>
      <c r="C292" s="12">
        <v>20987712</v>
      </c>
      <c r="D292" s="12">
        <v>3909190</v>
      </c>
      <c r="E292" s="12">
        <v>0</v>
      </c>
      <c r="F292" s="12">
        <v>15167484</v>
      </c>
      <c r="G292" s="12">
        <v>27323590</v>
      </c>
      <c r="H292" s="12">
        <v>291719452</v>
      </c>
      <c r="I292" s="12">
        <v>0</v>
      </c>
      <c r="J292" s="12">
        <v>0</v>
      </c>
      <c r="K292" s="12">
        <v>0</v>
      </c>
      <c r="L292" s="12">
        <v>256363121</v>
      </c>
      <c r="M292" s="12">
        <v>107631873</v>
      </c>
      <c r="N292" s="12">
        <v>55332823</v>
      </c>
      <c r="O292" s="12">
        <v>59509470</v>
      </c>
      <c r="P292" s="12">
        <v>0</v>
      </c>
      <c r="Q292" s="12">
        <v>0</v>
      </c>
      <c r="R292" s="12">
        <v>301972</v>
      </c>
      <c r="S292" s="12">
        <v>0</v>
      </c>
      <c r="T292" s="12">
        <v>211552168</v>
      </c>
      <c r="U292" s="12">
        <v>0</v>
      </c>
      <c r="V292" s="12">
        <v>195586020</v>
      </c>
      <c r="W292" s="12">
        <v>0</v>
      </c>
      <c r="X292" s="12">
        <v>0</v>
      </c>
      <c r="Y292" s="12">
        <v>0</v>
      </c>
      <c r="Z292" s="12">
        <v>0</v>
      </c>
      <c r="AA292" s="12">
        <v>16688035</v>
      </c>
      <c r="AB292" s="12">
        <v>0</v>
      </c>
      <c r="AC292" s="12">
        <v>0</v>
      </c>
      <c r="AD292" s="12">
        <v>985674109</v>
      </c>
      <c r="AE292" s="12">
        <v>0</v>
      </c>
      <c r="AF292" s="12">
        <v>0</v>
      </c>
      <c r="AG292" s="12">
        <v>1272055</v>
      </c>
      <c r="AH292" s="12">
        <v>15661875</v>
      </c>
      <c r="AI292" s="12">
        <v>0</v>
      </c>
      <c r="AJ292" s="12">
        <v>4385793</v>
      </c>
      <c r="AK292" s="12">
        <v>0</v>
      </c>
      <c r="AL292" s="12">
        <v>2269066742</v>
      </c>
    </row>
    <row r="293" spans="1:38" s="26" customFormat="1" ht="15" x14ac:dyDescent="0.25">
      <c r="A293" s="74" t="s">
        <v>531</v>
      </c>
      <c r="B293" s="29" t="s">
        <v>145</v>
      </c>
      <c r="C293" s="12">
        <v>24742961</v>
      </c>
      <c r="D293" s="12">
        <v>0</v>
      </c>
      <c r="E293" s="12">
        <v>0</v>
      </c>
      <c r="F293" s="12">
        <v>1426991</v>
      </c>
      <c r="G293" s="12">
        <v>28663676</v>
      </c>
      <c r="H293" s="12">
        <v>132644629</v>
      </c>
      <c r="I293" s="12">
        <v>0</v>
      </c>
      <c r="J293" s="12">
        <v>0</v>
      </c>
      <c r="K293" s="12">
        <v>0</v>
      </c>
      <c r="L293" s="12">
        <v>54068311</v>
      </c>
      <c r="M293" s="12">
        <v>37988190</v>
      </c>
      <c r="N293" s="12">
        <v>20970213</v>
      </c>
      <c r="O293" s="12">
        <v>21695443</v>
      </c>
      <c r="P293" s="12">
        <v>0</v>
      </c>
      <c r="Q293" s="12">
        <v>0</v>
      </c>
      <c r="R293" s="12">
        <v>262662</v>
      </c>
      <c r="S293" s="12">
        <v>0</v>
      </c>
      <c r="T293" s="12">
        <v>182969843</v>
      </c>
      <c r="U293" s="12">
        <v>0</v>
      </c>
      <c r="V293" s="12">
        <v>36964286</v>
      </c>
      <c r="W293" s="12">
        <v>0</v>
      </c>
      <c r="X293" s="12">
        <v>0</v>
      </c>
      <c r="Y293" s="12">
        <v>0</v>
      </c>
      <c r="Z293" s="12">
        <v>0</v>
      </c>
      <c r="AA293" s="12">
        <v>3616293</v>
      </c>
      <c r="AB293" s="12">
        <v>0</v>
      </c>
      <c r="AC293" s="12">
        <v>0</v>
      </c>
      <c r="AD293" s="12">
        <v>61966599</v>
      </c>
      <c r="AE293" s="12">
        <v>0</v>
      </c>
      <c r="AF293" s="12">
        <v>0</v>
      </c>
      <c r="AG293" s="12">
        <v>0</v>
      </c>
      <c r="AH293" s="12">
        <v>183636</v>
      </c>
      <c r="AI293" s="12">
        <v>0</v>
      </c>
      <c r="AJ293" s="12">
        <v>127658</v>
      </c>
      <c r="AK293" s="12">
        <v>0</v>
      </c>
      <c r="AL293" s="12">
        <v>608291391</v>
      </c>
    </row>
    <row r="294" spans="1:38" s="26" customFormat="1" ht="15" x14ac:dyDescent="0.25">
      <c r="A294" s="74" t="s">
        <v>532</v>
      </c>
      <c r="B294" s="29" t="s">
        <v>146</v>
      </c>
      <c r="C294" s="12">
        <v>6039356</v>
      </c>
      <c r="D294" s="12">
        <v>0</v>
      </c>
      <c r="E294" s="12">
        <v>0</v>
      </c>
      <c r="F294" s="12">
        <v>49634</v>
      </c>
      <c r="G294" s="12">
        <v>6448434</v>
      </c>
      <c r="H294" s="12">
        <v>13057924</v>
      </c>
      <c r="I294" s="12">
        <v>0</v>
      </c>
      <c r="J294" s="12">
        <v>0</v>
      </c>
      <c r="K294" s="12">
        <v>0</v>
      </c>
      <c r="L294" s="12">
        <v>19542850</v>
      </c>
      <c r="M294" s="12">
        <v>10507662</v>
      </c>
      <c r="N294" s="12">
        <v>8710387</v>
      </c>
      <c r="O294" s="12">
        <v>20189430</v>
      </c>
      <c r="P294" s="12">
        <v>0</v>
      </c>
      <c r="Q294" s="12">
        <v>0</v>
      </c>
      <c r="R294" s="12">
        <v>0</v>
      </c>
      <c r="S294" s="12">
        <v>0</v>
      </c>
      <c r="T294" s="12">
        <v>332664</v>
      </c>
      <c r="U294" s="12">
        <v>0</v>
      </c>
      <c r="V294" s="12">
        <v>22224282</v>
      </c>
      <c r="W294" s="12">
        <v>0</v>
      </c>
      <c r="X294" s="12">
        <v>0</v>
      </c>
      <c r="Y294" s="12">
        <v>0</v>
      </c>
      <c r="Z294" s="12">
        <v>0</v>
      </c>
      <c r="AA294" s="12">
        <v>575329</v>
      </c>
      <c r="AB294" s="12">
        <v>0</v>
      </c>
      <c r="AC294" s="12">
        <v>0</v>
      </c>
      <c r="AD294" s="12">
        <v>21860</v>
      </c>
      <c r="AE294" s="12">
        <v>0</v>
      </c>
      <c r="AF294" s="12">
        <v>0</v>
      </c>
      <c r="AG294" s="12">
        <v>0</v>
      </c>
      <c r="AH294" s="12">
        <v>0</v>
      </c>
      <c r="AI294" s="12">
        <v>255328</v>
      </c>
      <c r="AJ294" s="12">
        <v>426392</v>
      </c>
      <c r="AK294" s="12">
        <v>0</v>
      </c>
      <c r="AL294" s="12">
        <v>108381532</v>
      </c>
    </row>
    <row r="295" spans="1:38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309068916</v>
      </c>
      <c r="J295" s="12">
        <v>0</v>
      </c>
      <c r="K295" s="12">
        <v>0</v>
      </c>
      <c r="L295" s="12">
        <v>0</v>
      </c>
      <c r="M295" s="12">
        <v>498355396</v>
      </c>
      <c r="N295" s="12">
        <v>413258930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17885220</v>
      </c>
      <c r="AE295" s="12">
        <v>0</v>
      </c>
      <c r="AF295" s="12">
        <v>231774369</v>
      </c>
      <c r="AG295" s="12">
        <v>0</v>
      </c>
      <c r="AH295" s="12">
        <v>272864</v>
      </c>
      <c r="AI295" s="12">
        <v>0</v>
      </c>
      <c r="AJ295" s="12">
        <v>91268821</v>
      </c>
      <c r="AK295" s="12">
        <v>0</v>
      </c>
      <c r="AL295" s="12">
        <v>1561884516</v>
      </c>
    </row>
    <row r="296" spans="1:38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12">
        <v>0</v>
      </c>
    </row>
    <row r="297" spans="1:38" s="26" customFormat="1" ht="15" x14ac:dyDescent="0.25">
      <c r="A297" s="74" t="s">
        <v>535</v>
      </c>
      <c r="B297" s="29" t="s">
        <v>149</v>
      </c>
      <c r="C297" s="12">
        <v>4442343</v>
      </c>
      <c r="D297" s="12">
        <v>36814</v>
      </c>
      <c r="E297" s="12">
        <v>0</v>
      </c>
      <c r="F297" s="12">
        <v>120940</v>
      </c>
      <c r="G297" s="12">
        <v>15318509</v>
      </c>
      <c r="H297" s="12">
        <v>109790183</v>
      </c>
      <c r="I297" s="12">
        <v>0</v>
      </c>
      <c r="J297" s="12">
        <v>0</v>
      </c>
      <c r="K297" s="12">
        <v>0</v>
      </c>
      <c r="L297" s="12">
        <v>24781649</v>
      </c>
      <c r="M297" s="12">
        <v>15110378</v>
      </c>
      <c r="N297" s="12">
        <v>15069848</v>
      </c>
      <c r="O297" s="12">
        <v>18277965</v>
      </c>
      <c r="P297" s="12">
        <v>0</v>
      </c>
      <c r="Q297" s="12">
        <v>0</v>
      </c>
      <c r="R297" s="12">
        <v>0</v>
      </c>
      <c r="S297" s="12">
        <v>0</v>
      </c>
      <c r="T297" s="12">
        <v>5739880</v>
      </c>
      <c r="U297" s="12">
        <v>0</v>
      </c>
      <c r="V297" s="12">
        <v>32860936</v>
      </c>
      <c r="W297" s="12">
        <v>0</v>
      </c>
      <c r="X297" s="12">
        <v>0</v>
      </c>
      <c r="Y297" s="12">
        <v>0</v>
      </c>
      <c r="Z297" s="12">
        <v>0</v>
      </c>
      <c r="AA297" s="12">
        <v>5834969</v>
      </c>
      <c r="AB297" s="12">
        <v>0</v>
      </c>
      <c r="AC297" s="12">
        <v>9034032</v>
      </c>
      <c r="AD297" s="12">
        <v>64593281</v>
      </c>
      <c r="AE297" s="12">
        <v>0</v>
      </c>
      <c r="AF297" s="12">
        <v>0</v>
      </c>
      <c r="AG297" s="12">
        <v>0</v>
      </c>
      <c r="AH297" s="12">
        <v>2798630</v>
      </c>
      <c r="AI297" s="12">
        <v>0</v>
      </c>
      <c r="AJ297" s="12">
        <v>4657226</v>
      </c>
      <c r="AK297" s="12">
        <v>0</v>
      </c>
      <c r="AL297" s="12">
        <v>328467583</v>
      </c>
    </row>
    <row r="298" spans="1:38" s="26" customFormat="1" ht="15" x14ac:dyDescent="0.25">
      <c r="A298" s="74" t="s">
        <v>536</v>
      </c>
      <c r="B298" s="29" t="s">
        <v>150</v>
      </c>
      <c r="C298" s="12">
        <v>312965</v>
      </c>
      <c r="D298" s="12">
        <v>0</v>
      </c>
      <c r="E298" s="12">
        <v>0</v>
      </c>
      <c r="F298" s="12">
        <v>0</v>
      </c>
      <c r="G298" s="12">
        <v>1205440</v>
      </c>
      <c r="H298" s="12">
        <v>11333003</v>
      </c>
      <c r="I298" s="12">
        <v>0</v>
      </c>
      <c r="J298" s="12">
        <v>0</v>
      </c>
      <c r="K298" s="12">
        <v>0</v>
      </c>
      <c r="L298" s="12">
        <v>3975577</v>
      </c>
      <c r="M298" s="12">
        <v>1095669</v>
      </c>
      <c r="N298" s="12">
        <v>2316407</v>
      </c>
      <c r="O298" s="12">
        <v>1035035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3828092</v>
      </c>
      <c r="W298" s="12">
        <v>0</v>
      </c>
      <c r="X298" s="12">
        <v>0</v>
      </c>
      <c r="Y298" s="12">
        <v>0</v>
      </c>
      <c r="Z298" s="12">
        <v>0</v>
      </c>
      <c r="AA298" s="12">
        <v>998888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12">
        <v>26101076</v>
      </c>
    </row>
    <row r="299" spans="1:38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7836682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13358190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118545229</v>
      </c>
      <c r="AE299" s="12">
        <v>392872287</v>
      </c>
      <c r="AF299" s="12">
        <v>0</v>
      </c>
      <c r="AG299" s="12">
        <v>0</v>
      </c>
      <c r="AH299" s="12">
        <v>481884593</v>
      </c>
      <c r="AI299" s="12">
        <v>0</v>
      </c>
      <c r="AJ299" s="12">
        <v>0</v>
      </c>
      <c r="AK299" s="12">
        <v>0</v>
      </c>
      <c r="AL299" s="12">
        <v>1014496981</v>
      </c>
    </row>
    <row r="300" spans="1:38" s="26" customFormat="1" ht="15" x14ac:dyDescent="0.25">
      <c r="A300" s="74" t="s">
        <v>538</v>
      </c>
      <c r="B300" s="29" t="s">
        <v>152</v>
      </c>
      <c r="C300" s="12">
        <v>3355936</v>
      </c>
      <c r="D300" s="12">
        <v>0</v>
      </c>
      <c r="E300" s="12">
        <v>0</v>
      </c>
      <c r="F300" s="12">
        <v>141606</v>
      </c>
      <c r="G300" s="12">
        <v>11551033</v>
      </c>
      <c r="H300" s="12">
        <v>82957158</v>
      </c>
      <c r="I300" s="12">
        <v>0</v>
      </c>
      <c r="J300" s="12">
        <v>0</v>
      </c>
      <c r="K300" s="12">
        <v>156234941</v>
      </c>
      <c r="L300" s="12">
        <v>279502206</v>
      </c>
      <c r="M300" s="12">
        <v>60379443</v>
      </c>
      <c r="N300" s="12">
        <v>16037221</v>
      </c>
      <c r="O300" s="12">
        <v>11894037</v>
      </c>
      <c r="P300" s="12">
        <v>0</v>
      </c>
      <c r="Q300" s="12">
        <v>0</v>
      </c>
      <c r="R300" s="12">
        <v>6468239</v>
      </c>
      <c r="S300" s="12">
        <v>0</v>
      </c>
      <c r="T300" s="12">
        <v>112614949</v>
      </c>
      <c r="U300" s="12">
        <v>0</v>
      </c>
      <c r="V300" s="12">
        <v>99671964</v>
      </c>
      <c r="W300" s="12">
        <v>0</v>
      </c>
      <c r="X300" s="12">
        <v>0</v>
      </c>
      <c r="Y300" s="12">
        <v>0</v>
      </c>
      <c r="Z300" s="12">
        <v>0</v>
      </c>
      <c r="AA300" s="12">
        <v>1911410</v>
      </c>
      <c r="AB300" s="12">
        <v>2379033051</v>
      </c>
      <c r="AC300" s="12">
        <v>0</v>
      </c>
      <c r="AD300" s="12">
        <v>141759011</v>
      </c>
      <c r="AE300" s="12">
        <v>0</v>
      </c>
      <c r="AF300" s="12">
        <v>0</v>
      </c>
      <c r="AG300" s="12">
        <v>0</v>
      </c>
      <c r="AH300" s="12">
        <v>76380474</v>
      </c>
      <c r="AI300" s="12">
        <v>0</v>
      </c>
      <c r="AJ300" s="12">
        <v>23589797</v>
      </c>
      <c r="AK300" s="12">
        <v>0</v>
      </c>
      <c r="AL300" s="12">
        <v>3463482476</v>
      </c>
    </row>
    <row r="301" spans="1:38" s="26" customFormat="1" ht="15" x14ac:dyDescent="0.25">
      <c r="A301" s="74" t="s">
        <v>539</v>
      </c>
      <c r="B301" s="29" t="s">
        <v>153</v>
      </c>
      <c r="C301" s="12">
        <v>156358965</v>
      </c>
      <c r="D301" s="12">
        <v>1453579</v>
      </c>
      <c r="E301" s="12">
        <v>0</v>
      </c>
      <c r="F301" s="12">
        <v>244598</v>
      </c>
      <c r="G301" s="12">
        <v>2518540</v>
      </c>
      <c r="H301" s="12">
        <v>66883863</v>
      </c>
      <c r="I301" s="12">
        <v>0</v>
      </c>
      <c r="J301" s="12">
        <v>0</v>
      </c>
      <c r="K301" s="12">
        <v>0</v>
      </c>
      <c r="L301" s="12">
        <v>20711929</v>
      </c>
      <c r="M301" s="12">
        <v>13016554</v>
      </c>
      <c r="N301" s="12">
        <v>14680323</v>
      </c>
      <c r="O301" s="12">
        <v>5524831</v>
      </c>
      <c r="P301" s="12">
        <v>0</v>
      </c>
      <c r="Q301" s="12">
        <v>0</v>
      </c>
      <c r="R301" s="12">
        <v>214027</v>
      </c>
      <c r="S301" s="12">
        <v>0</v>
      </c>
      <c r="T301" s="12">
        <v>6718285</v>
      </c>
      <c r="U301" s="12">
        <v>0</v>
      </c>
      <c r="V301" s="12">
        <v>58825872</v>
      </c>
      <c r="W301" s="12">
        <v>0</v>
      </c>
      <c r="X301" s="12">
        <v>0</v>
      </c>
      <c r="Y301" s="12">
        <v>0</v>
      </c>
      <c r="Z301" s="12">
        <v>0</v>
      </c>
      <c r="AA301" s="12">
        <v>1649425</v>
      </c>
      <c r="AB301" s="12">
        <v>0</v>
      </c>
      <c r="AC301" s="12">
        <v>0</v>
      </c>
      <c r="AD301" s="12">
        <v>101137322</v>
      </c>
      <c r="AE301" s="12">
        <v>0</v>
      </c>
      <c r="AF301" s="12">
        <v>0</v>
      </c>
      <c r="AG301" s="12">
        <v>0</v>
      </c>
      <c r="AH301" s="12">
        <v>5019366</v>
      </c>
      <c r="AI301" s="12">
        <v>0</v>
      </c>
      <c r="AJ301" s="12">
        <v>0</v>
      </c>
      <c r="AK301" s="12">
        <v>0</v>
      </c>
      <c r="AL301" s="12">
        <v>454957479</v>
      </c>
    </row>
    <row r="302" spans="1:38" s="26" customFormat="1" ht="15" x14ac:dyDescent="0.25">
      <c r="A302" s="74" t="s">
        <v>540</v>
      </c>
      <c r="B302" s="29" t="s">
        <v>154</v>
      </c>
      <c r="C302" s="12">
        <v>352900</v>
      </c>
      <c r="D302" s="12">
        <v>0</v>
      </c>
      <c r="E302" s="12">
        <v>0</v>
      </c>
      <c r="F302" s="12">
        <v>0</v>
      </c>
      <c r="G302" s="12">
        <v>468682</v>
      </c>
      <c r="H302" s="12">
        <v>26914251</v>
      </c>
      <c r="I302" s="12">
        <v>0</v>
      </c>
      <c r="J302" s="12">
        <v>0</v>
      </c>
      <c r="K302" s="12">
        <v>0</v>
      </c>
      <c r="L302" s="12">
        <v>9930944</v>
      </c>
      <c r="M302" s="12">
        <v>4246778</v>
      </c>
      <c r="N302" s="12">
        <v>1036741</v>
      </c>
      <c r="O302" s="12">
        <v>0</v>
      </c>
      <c r="P302" s="12">
        <v>0</v>
      </c>
      <c r="Q302" s="12">
        <v>0</v>
      </c>
      <c r="R302" s="12">
        <v>0</v>
      </c>
      <c r="S302" s="12">
        <v>0</v>
      </c>
      <c r="T302" s="12">
        <v>2081499</v>
      </c>
      <c r="U302" s="12">
        <v>0</v>
      </c>
      <c r="V302" s="12">
        <v>2918268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59621065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207108</v>
      </c>
      <c r="AL302" s="12">
        <v>107778236</v>
      </c>
    </row>
    <row r="303" spans="1:38" s="26" customFormat="1" ht="15" x14ac:dyDescent="0.25">
      <c r="A303" s="74" t="s">
        <v>541</v>
      </c>
      <c r="B303" s="29" t="s">
        <v>155</v>
      </c>
      <c r="C303" s="12">
        <v>11511062</v>
      </c>
      <c r="D303" s="12">
        <v>213032</v>
      </c>
      <c r="E303" s="12">
        <v>0</v>
      </c>
      <c r="F303" s="12">
        <v>3928215</v>
      </c>
      <c r="G303" s="12">
        <v>2134059</v>
      </c>
      <c r="H303" s="12">
        <v>220582811</v>
      </c>
      <c r="I303" s="12">
        <v>0</v>
      </c>
      <c r="J303" s="12">
        <v>0</v>
      </c>
      <c r="K303" s="12">
        <v>0</v>
      </c>
      <c r="L303" s="12">
        <v>42799204</v>
      </c>
      <c r="M303" s="12">
        <v>57921172</v>
      </c>
      <c r="N303" s="12">
        <v>28791909</v>
      </c>
      <c r="O303" s="12">
        <v>20570988</v>
      </c>
      <c r="P303" s="12">
        <v>0</v>
      </c>
      <c r="Q303" s="12">
        <v>0</v>
      </c>
      <c r="R303" s="12">
        <v>16922289</v>
      </c>
      <c r="S303" s="12">
        <v>0</v>
      </c>
      <c r="T303" s="12">
        <v>40275109</v>
      </c>
      <c r="U303" s="12">
        <v>0</v>
      </c>
      <c r="V303" s="12">
        <v>46218979</v>
      </c>
      <c r="W303" s="12">
        <v>0</v>
      </c>
      <c r="X303" s="12">
        <v>0</v>
      </c>
      <c r="Y303" s="12">
        <v>0</v>
      </c>
      <c r="Z303" s="12">
        <v>0</v>
      </c>
      <c r="AA303" s="12">
        <v>424761</v>
      </c>
      <c r="AB303" s="12">
        <v>0</v>
      </c>
      <c r="AC303" s="12">
        <v>0</v>
      </c>
      <c r="AD303" s="12">
        <v>11391474</v>
      </c>
      <c r="AE303" s="12">
        <v>0</v>
      </c>
      <c r="AF303" s="12">
        <v>0</v>
      </c>
      <c r="AG303" s="12">
        <v>1892357</v>
      </c>
      <c r="AH303" s="12">
        <v>25595987</v>
      </c>
      <c r="AI303" s="12">
        <v>2280617</v>
      </c>
      <c r="AJ303" s="12">
        <v>0</v>
      </c>
      <c r="AK303" s="12">
        <v>1999757</v>
      </c>
      <c r="AL303" s="12">
        <v>535453782</v>
      </c>
    </row>
    <row r="304" spans="1:38" s="26" customFormat="1" ht="15" x14ac:dyDescent="0.25">
      <c r="A304" s="74" t="s">
        <v>542</v>
      </c>
      <c r="B304" s="29" t="s">
        <v>156</v>
      </c>
      <c r="C304" s="12">
        <v>30483416</v>
      </c>
      <c r="D304" s="12">
        <v>0</v>
      </c>
      <c r="E304" s="12">
        <v>0</v>
      </c>
      <c r="F304" s="12">
        <v>11162883</v>
      </c>
      <c r="G304" s="12">
        <v>5887832</v>
      </c>
      <c r="H304" s="12">
        <v>275424702</v>
      </c>
      <c r="I304" s="12">
        <v>397349</v>
      </c>
      <c r="J304" s="12">
        <v>0</v>
      </c>
      <c r="K304" s="12">
        <v>0</v>
      </c>
      <c r="L304" s="12">
        <v>150264346</v>
      </c>
      <c r="M304" s="12">
        <v>25201121</v>
      </c>
      <c r="N304" s="12">
        <v>108705732</v>
      </c>
      <c r="O304" s="12">
        <v>8628634</v>
      </c>
      <c r="P304" s="12">
        <v>793412</v>
      </c>
      <c r="Q304" s="12">
        <v>0</v>
      </c>
      <c r="R304" s="12">
        <v>71762768</v>
      </c>
      <c r="S304" s="12">
        <v>0</v>
      </c>
      <c r="T304" s="12">
        <v>33468955</v>
      </c>
      <c r="U304" s="12">
        <v>0</v>
      </c>
      <c r="V304" s="12">
        <v>60593829</v>
      </c>
      <c r="W304" s="12">
        <v>696489</v>
      </c>
      <c r="X304" s="12">
        <v>0</v>
      </c>
      <c r="Y304" s="12">
        <v>76893</v>
      </c>
      <c r="Z304" s="12">
        <v>458894</v>
      </c>
      <c r="AA304" s="12">
        <v>3809531</v>
      </c>
      <c r="AB304" s="12">
        <v>2388875</v>
      </c>
      <c r="AC304" s="12">
        <v>2108595</v>
      </c>
      <c r="AD304" s="12">
        <v>11077223</v>
      </c>
      <c r="AE304" s="12">
        <v>5020319</v>
      </c>
      <c r="AF304" s="12">
        <v>0</v>
      </c>
      <c r="AG304" s="12">
        <v>0</v>
      </c>
      <c r="AH304" s="12">
        <v>5169143</v>
      </c>
      <c r="AI304" s="12">
        <v>92944689</v>
      </c>
      <c r="AJ304" s="12">
        <v>0</v>
      </c>
      <c r="AK304" s="12">
        <v>0</v>
      </c>
      <c r="AL304" s="12">
        <v>906525630</v>
      </c>
    </row>
    <row r="305" spans="1:38" s="26" customFormat="1" ht="15" x14ac:dyDescent="0.25">
      <c r="A305" s="74" t="s">
        <v>543</v>
      </c>
      <c r="B305" s="29" t="s">
        <v>70</v>
      </c>
      <c r="C305" s="12">
        <v>413431</v>
      </c>
      <c r="D305" s="12">
        <v>11389186</v>
      </c>
      <c r="E305" s="12">
        <v>0</v>
      </c>
      <c r="F305" s="12">
        <v>62597905</v>
      </c>
      <c r="G305" s="12">
        <v>0</v>
      </c>
      <c r="H305" s="12">
        <v>42815543</v>
      </c>
      <c r="I305" s="12">
        <v>0</v>
      </c>
      <c r="J305" s="12">
        <v>0</v>
      </c>
      <c r="K305" s="12">
        <v>64658204</v>
      </c>
      <c r="L305" s="12">
        <v>107653409</v>
      </c>
      <c r="M305" s="12">
        <v>0</v>
      </c>
      <c r="N305" s="12">
        <v>0</v>
      </c>
      <c r="O305" s="12">
        <v>9215335</v>
      </c>
      <c r="P305" s="12">
        <v>0</v>
      </c>
      <c r="Q305" s="12">
        <v>0</v>
      </c>
      <c r="R305" s="12">
        <v>0</v>
      </c>
      <c r="S305" s="12">
        <v>0</v>
      </c>
      <c r="T305" s="12">
        <v>11775108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-41470</v>
      </c>
      <c r="AB305" s="12">
        <v>0</v>
      </c>
      <c r="AC305" s="12">
        <v>442502256</v>
      </c>
      <c r="AD305" s="12">
        <v>856744</v>
      </c>
      <c r="AE305" s="12">
        <v>0</v>
      </c>
      <c r="AF305" s="12">
        <v>0</v>
      </c>
      <c r="AG305" s="12">
        <v>0</v>
      </c>
      <c r="AH305" s="12">
        <v>0</v>
      </c>
      <c r="AI305" s="12">
        <v>0</v>
      </c>
      <c r="AJ305" s="12">
        <v>29664316</v>
      </c>
      <c r="AK305" s="12">
        <v>0</v>
      </c>
      <c r="AL305" s="12">
        <v>783499967</v>
      </c>
    </row>
    <row r="306" spans="1:38" s="26" customFormat="1" ht="15" x14ac:dyDescent="0.25">
      <c r="A306" s="121" t="s">
        <v>544</v>
      </c>
      <c r="B306" s="122" t="s">
        <v>166</v>
      </c>
      <c r="C306" s="120">
        <v>259001047</v>
      </c>
      <c r="D306" s="120">
        <v>17001801</v>
      </c>
      <c r="E306" s="120">
        <v>0</v>
      </c>
      <c r="F306" s="120">
        <v>94840256</v>
      </c>
      <c r="G306" s="120">
        <v>101519795</v>
      </c>
      <c r="H306" s="120">
        <v>1274123519</v>
      </c>
      <c r="I306" s="120">
        <v>309466265</v>
      </c>
      <c r="J306" s="120">
        <v>0</v>
      </c>
      <c r="K306" s="120">
        <v>220893145</v>
      </c>
      <c r="L306" s="120">
        <v>969593546</v>
      </c>
      <c r="M306" s="120">
        <v>839290918</v>
      </c>
      <c r="N306" s="120">
        <v>684910534</v>
      </c>
      <c r="O306" s="120">
        <v>176541168</v>
      </c>
      <c r="P306" s="120">
        <v>793412</v>
      </c>
      <c r="Q306" s="120">
        <v>0</v>
      </c>
      <c r="R306" s="120">
        <v>95931957</v>
      </c>
      <c r="S306" s="120">
        <v>0</v>
      </c>
      <c r="T306" s="120">
        <v>620886650</v>
      </c>
      <c r="U306" s="120">
        <v>0</v>
      </c>
      <c r="V306" s="120">
        <v>559692528</v>
      </c>
      <c r="W306" s="120">
        <v>696489</v>
      </c>
      <c r="X306" s="120">
        <v>0</v>
      </c>
      <c r="Y306" s="120">
        <v>76893</v>
      </c>
      <c r="Z306" s="120">
        <v>458894</v>
      </c>
      <c r="AA306" s="120">
        <v>35467171</v>
      </c>
      <c r="AB306" s="120">
        <v>2381421926</v>
      </c>
      <c r="AC306" s="120">
        <v>453644883</v>
      </c>
      <c r="AD306" s="120">
        <v>1574529137</v>
      </c>
      <c r="AE306" s="120">
        <v>397892606</v>
      </c>
      <c r="AF306" s="120">
        <v>231774369</v>
      </c>
      <c r="AG306" s="120">
        <v>3164412</v>
      </c>
      <c r="AH306" s="120">
        <v>612966568</v>
      </c>
      <c r="AI306" s="120">
        <v>95480634</v>
      </c>
      <c r="AJ306" s="120">
        <v>154120003</v>
      </c>
      <c r="AK306" s="120">
        <v>2206865</v>
      </c>
      <c r="AL306" s="120">
        <v>12168387391</v>
      </c>
    </row>
    <row r="307" spans="1:38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0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12">
        <v>0</v>
      </c>
    </row>
    <row r="308" spans="1:38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0</v>
      </c>
    </row>
    <row r="309" spans="1:38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0</v>
      </c>
    </row>
    <row r="310" spans="1:38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0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0</v>
      </c>
    </row>
    <row r="311" spans="1:38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</row>
    <row r="312" spans="1:38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</row>
    <row r="313" spans="1:38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</row>
    <row r="314" spans="1:38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</row>
    <row r="315" spans="1:38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327765762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327765762</v>
      </c>
    </row>
    <row r="316" spans="1:38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</row>
    <row r="317" spans="1:38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</row>
    <row r="318" spans="1:38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0</v>
      </c>
    </row>
    <row r="319" spans="1:38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0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v>0</v>
      </c>
    </row>
    <row r="320" spans="1:38" s="26" customFormat="1" ht="15" x14ac:dyDescent="0.25">
      <c r="A320" s="74" t="s">
        <v>558</v>
      </c>
      <c r="B320" s="29" t="s">
        <v>70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0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0</v>
      </c>
      <c r="AH320" s="12">
        <v>0</v>
      </c>
      <c r="AI320" s="12">
        <v>0</v>
      </c>
      <c r="AJ320" s="12">
        <v>0</v>
      </c>
      <c r="AK320" s="12">
        <v>0</v>
      </c>
      <c r="AL320" s="12">
        <v>0</v>
      </c>
    </row>
    <row r="321" spans="1:38" s="26" customFormat="1" ht="15" x14ac:dyDescent="0.25">
      <c r="A321" s="121" t="s">
        <v>559</v>
      </c>
      <c r="B321" s="122" t="s">
        <v>167</v>
      </c>
      <c r="C321" s="120">
        <v>0</v>
      </c>
      <c r="D321" s="120">
        <v>0</v>
      </c>
      <c r="E321" s="120">
        <v>0</v>
      </c>
      <c r="F321" s="120">
        <v>0</v>
      </c>
      <c r="G321" s="120">
        <v>0</v>
      </c>
      <c r="H321" s="120">
        <v>0</v>
      </c>
      <c r="I321" s="120">
        <v>0</v>
      </c>
      <c r="J321" s="120">
        <v>0</v>
      </c>
      <c r="K321" s="120">
        <v>0</v>
      </c>
      <c r="L321" s="120">
        <v>0</v>
      </c>
      <c r="M321" s="120">
        <v>0</v>
      </c>
      <c r="N321" s="120">
        <v>0</v>
      </c>
      <c r="O321" s="120">
        <v>0</v>
      </c>
      <c r="P321" s="120">
        <v>0</v>
      </c>
      <c r="Q321" s="120">
        <v>0</v>
      </c>
      <c r="R321" s="120">
        <v>0</v>
      </c>
      <c r="S321" s="120">
        <v>0</v>
      </c>
      <c r="T321" s="120">
        <v>0</v>
      </c>
      <c r="U321" s="120">
        <v>0</v>
      </c>
      <c r="V321" s="120">
        <v>0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327765762</v>
      </c>
      <c r="AC321" s="120">
        <v>0</v>
      </c>
      <c r="AD321" s="120">
        <v>0</v>
      </c>
      <c r="AE321" s="120">
        <v>0</v>
      </c>
      <c r="AF321" s="120">
        <v>0</v>
      </c>
      <c r="AG321" s="120">
        <v>0</v>
      </c>
      <c r="AH321" s="120">
        <v>0</v>
      </c>
      <c r="AI321" s="120">
        <v>0</v>
      </c>
      <c r="AJ321" s="120">
        <v>0</v>
      </c>
      <c r="AK321" s="120">
        <v>0</v>
      </c>
      <c r="AL321" s="120">
        <v>327765762</v>
      </c>
    </row>
    <row r="322" spans="1:38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0</v>
      </c>
      <c r="AH322" s="12">
        <v>0</v>
      </c>
      <c r="AI322" s="12">
        <v>0</v>
      </c>
      <c r="AJ322" s="12">
        <v>0</v>
      </c>
      <c r="AK322" s="12">
        <v>0</v>
      </c>
      <c r="AL322" s="12">
        <v>0</v>
      </c>
    </row>
    <row r="323" spans="1:38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</row>
    <row r="324" spans="1:38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</row>
    <row r="325" spans="1:38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</row>
    <row r="326" spans="1:38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</row>
    <row r="327" spans="1:38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</row>
    <row r="328" spans="1:38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</row>
    <row r="329" spans="1:38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</row>
    <row r="330" spans="1:38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</row>
    <row r="331" spans="1:38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</row>
    <row r="332" spans="1:38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</row>
    <row r="333" spans="1:38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</row>
    <row r="334" spans="1:38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</row>
    <row r="335" spans="1:38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</row>
    <row r="336" spans="1:38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0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0</v>
      </c>
      <c r="AH336" s="120">
        <v>0</v>
      </c>
      <c r="AI336" s="120">
        <v>0</v>
      </c>
      <c r="AJ336" s="120">
        <v>0</v>
      </c>
      <c r="AK336" s="120">
        <v>0</v>
      </c>
      <c r="AL336" s="120">
        <v>0</v>
      </c>
    </row>
    <row r="337" spans="1:38" s="26" customFormat="1" ht="15" collapsed="1" x14ac:dyDescent="0.25">
      <c r="A337" s="75" t="s">
        <v>41</v>
      </c>
      <c r="B337" s="32" t="s">
        <v>138</v>
      </c>
      <c r="C337" s="31">
        <v>259001047</v>
      </c>
      <c r="D337" s="31">
        <v>17001801</v>
      </c>
      <c r="E337" s="31">
        <v>0</v>
      </c>
      <c r="F337" s="31">
        <v>94840256</v>
      </c>
      <c r="G337" s="31">
        <v>101519795</v>
      </c>
      <c r="H337" s="31">
        <v>1274123519</v>
      </c>
      <c r="I337" s="31">
        <v>309466265</v>
      </c>
      <c r="J337" s="31">
        <v>0</v>
      </c>
      <c r="K337" s="31">
        <v>220893145</v>
      </c>
      <c r="L337" s="31">
        <v>969593546</v>
      </c>
      <c r="M337" s="31">
        <v>839290918</v>
      </c>
      <c r="N337" s="31">
        <v>684910534</v>
      </c>
      <c r="O337" s="31">
        <v>176541168</v>
      </c>
      <c r="P337" s="31">
        <v>793412</v>
      </c>
      <c r="Q337" s="31">
        <v>0</v>
      </c>
      <c r="R337" s="31">
        <v>95931957</v>
      </c>
      <c r="S337" s="31">
        <v>0</v>
      </c>
      <c r="T337" s="31">
        <v>620886650</v>
      </c>
      <c r="U337" s="31">
        <v>0</v>
      </c>
      <c r="V337" s="31">
        <v>559692528</v>
      </c>
      <c r="W337" s="31">
        <v>696489</v>
      </c>
      <c r="X337" s="31">
        <v>0</v>
      </c>
      <c r="Y337" s="31">
        <v>76893</v>
      </c>
      <c r="Z337" s="31">
        <v>458894</v>
      </c>
      <c r="AA337" s="31">
        <v>35467171</v>
      </c>
      <c r="AB337" s="31">
        <v>2709187688</v>
      </c>
      <c r="AC337" s="31">
        <v>453644883</v>
      </c>
      <c r="AD337" s="31">
        <v>1574529137</v>
      </c>
      <c r="AE337" s="31">
        <v>397892606</v>
      </c>
      <c r="AF337" s="31">
        <v>231774369</v>
      </c>
      <c r="AG337" s="31">
        <v>3164412</v>
      </c>
      <c r="AH337" s="31">
        <v>612966568</v>
      </c>
      <c r="AI337" s="31">
        <v>95480634</v>
      </c>
      <c r="AJ337" s="31">
        <v>154120003</v>
      </c>
      <c r="AK337" s="31">
        <v>2206865</v>
      </c>
      <c r="AL337" s="31">
        <v>12496153153</v>
      </c>
    </row>
    <row r="338" spans="1:38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</row>
    <row r="339" spans="1:38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</row>
    <row r="340" spans="1:38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</row>
    <row r="341" spans="1:38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</row>
    <row r="342" spans="1:38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</row>
    <row r="343" spans="1:38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</row>
    <row r="344" spans="1:38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</row>
    <row r="345" spans="1:38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</row>
    <row r="346" spans="1:38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</row>
    <row r="347" spans="1:38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</row>
    <row r="348" spans="1:38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</row>
    <row r="349" spans="1:38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</row>
    <row r="350" spans="1:38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</row>
    <row r="351" spans="1:38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</row>
    <row r="352" spans="1:38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0</v>
      </c>
    </row>
    <row r="353" spans="1:38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</row>
    <row r="354" spans="1:38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</row>
    <row r="355" spans="1:38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</row>
    <row r="356" spans="1:38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</row>
    <row r="357" spans="1:38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</row>
    <row r="358" spans="1:38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</row>
    <row r="359" spans="1:38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</row>
    <row r="360" spans="1:38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</row>
    <row r="361" spans="1:38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</row>
    <row r="362" spans="1:38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</row>
    <row r="363" spans="1:38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</row>
    <row r="364" spans="1:38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</row>
    <row r="365" spans="1:38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</row>
    <row r="366" spans="1:38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</row>
    <row r="367" spans="1:38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</row>
    <row r="368" spans="1:38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</row>
    <row r="369" spans="1:38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</row>
    <row r="370" spans="1:38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</row>
    <row r="371" spans="1:38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</row>
    <row r="372" spans="1:38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</row>
    <row r="373" spans="1:38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</row>
    <row r="374" spans="1:38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</row>
    <row r="375" spans="1:38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</row>
    <row r="376" spans="1:38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</row>
    <row r="377" spans="1:38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</row>
    <row r="378" spans="1:38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</row>
    <row r="379" spans="1:38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</row>
    <row r="380" spans="1:38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</row>
    <row r="381" spans="1:38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</row>
    <row r="382" spans="1:38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</row>
    <row r="383" spans="1:38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</row>
    <row r="384" spans="1:38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</row>
    <row r="385" spans="1:38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</row>
    <row r="386" spans="1:38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</row>
    <row r="387" spans="1:38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</row>
    <row r="388" spans="1:38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</row>
    <row r="389" spans="1:38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</row>
    <row r="390" spans="1:38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</row>
    <row r="391" spans="1:38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</row>
    <row r="392" spans="1:38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</row>
    <row r="393" spans="1:38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</row>
    <row r="394" spans="1:38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</row>
    <row r="395" spans="1:38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</row>
    <row r="396" spans="1:38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</row>
    <row r="397" spans="1:38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</row>
    <row r="398" spans="1:38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</row>
    <row r="399" spans="1:38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</row>
    <row r="400" spans="1:38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</row>
    <row r="401" spans="1:38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</row>
    <row r="402" spans="1:38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</row>
    <row r="403" spans="1:38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</row>
    <row r="404" spans="1:38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</row>
    <row r="405" spans="1:38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</row>
    <row r="406" spans="1:38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</row>
    <row r="407" spans="1:38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</row>
    <row r="408" spans="1:38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</row>
    <row r="409" spans="1:38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</row>
    <row r="410" spans="1:38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</row>
    <row r="411" spans="1:38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</row>
    <row r="412" spans="1:38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</row>
    <row r="413" spans="1:38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</row>
    <row r="414" spans="1:38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</row>
    <row r="415" spans="1:38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</row>
    <row r="416" spans="1:38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</row>
    <row r="417" spans="1:38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</row>
    <row r="418" spans="1:38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</row>
    <row r="419" spans="1:38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</row>
    <row r="420" spans="1:38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</row>
    <row r="421" spans="1:38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</row>
    <row r="422" spans="1:38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</row>
    <row r="423" spans="1:38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</row>
    <row r="424" spans="1:38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</row>
    <row r="425" spans="1:38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</row>
    <row r="426" spans="1:38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</row>
    <row r="427" spans="1:38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</row>
    <row r="428" spans="1:38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</row>
    <row r="429" spans="1:38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</row>
    <row r="430" spans="1:38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</row>
    <row r="431" spans="1:38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</row>
    <row r="432" spans="1:38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</row>
    <row r="433" spans="1:38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</row>
    <row r="434" spans="1:38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</row>
    <row r="435" spans="1:38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</row>
    <row r="436" spans="1:38" s="26" customFormat="1" ht="15" x14ac:dyDescent="0.25">
      <c r="A436" s="74" t="s">
        <v>669</v>
      </c>
      <c r="B436" s="29" t="s">
        <v>173</v>
      </c>
      <c r="C436" s="12">
        <v>130483494</v>
      </c>
      <c r="D436" s="12">
        <v>64346008</v>
      </c>
      <c r="E436" s="12">
        <v>80315903</v>
      </c>
      <c r="F436" s="12">
        <v>44841867</v>
      </c>
      <c r="G436" s="12">
        <v>384269416</v>
      </c>
      <c r="H436" s="12">
        <v>631388531</v>
      </c>
      <c r="I436" s="12">
        <v>82224732</v>
      </c>
      <c r="J436" s="12">
        <v>121424714</v>
      </c>
      <c r="K436" s="12">
        <v>127241598</v>
      </c>
      <c r="L436" s="12">
        <v>1886534624</v>
      </c>
      <c r="M436" s="12">
        <v>70083696</v>
      </c>
      <c r="N436" s="12">
        <v>85353137</v>
      </c>
      <c r="O436" s="12">
        <v>71191715</v>
      </c>
      <c r="P436" s="12">
        <v>85006403</v>
      </c>
      <c r="Q436" s="12">
        <v>72524402</v>
      </c>
      <c r="R436" s="12">
        <v>186005096</v>
      </c>
      <c r="S436" s="12">
        <v>29518434</v>
      </c>
      <c r="T436" s="12">
        <v>132064651</v>
      </c>
      <c r="U436" s="12">
        <v>0</v>
      </c>
      <c r="V436" s="12">
        <v>410401095</v>
      </c>
      <c r="W436" s="12">
        <v>77298083</v>
      </c>
      <c r="X436" s="12">
        <v>136176973</v>
      </c>
      <c r="Y436" s="12">
        <v>83649976</v>
      </c>
      <c r="Z436" s="12">
        <v>259932632</v>
      </c>
      <c r="AA436" s="12">
        <v>41772683</v>
      </c>
      <c r="AB436" s="12">
        <v>477483077</v>
      </c>
      <c r="AC436" s="12">
        <v>266499339</v>
      </c>
      <c r="AD436" s="12">
        <v>1648821354</v>
      </c>
      <c r="AE436" s="12">
        <v>367201791</v>
      </c>
      <c r="AF436" s="12">
        <v>103638680</v>
      </c>
      <c r="AG436" s="12">
        <v>166749630</v>
      </c>
      <c r="AH436" s="12">
        <v>241153762</v>
      </c>
      <c r="AI436" s="12">
        <v>78939049</v>
      </c>
      <c r="AJ436" s="12">
        <v>146924931</v>
      </c>
      <c r="AK436" s="12">
        <v>19854115</v>
      </c>
      <c r="AL436" s="12">
        <v>8811315591</v>
      </c>
    </row>
    <row r="437" spans="1:38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6011017</v>
      </c>
      <c r="J437" s="12">
        <v>0</v>
      </c>
      <c r="K437" s="12">
        <v>0</v>
      </c>
      <c r="L437" s="12">
        <v>150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v>6011167</v>
      </c>
    </row>
    <row r="438" spans="1:38" s="26" customFormat="1" ht="15" x14ac:dyDescent="0.25">
      <c r="A438" s="74" t="s">
        <v>671</v>
      </c>
      <c r="B438" s="29" t="s">
        <v>119</v>
      </c>
      <c r="C438" s="12">
        <v>0</v>
      </c>
      <c r="D438" s="12">
        <v>0</v>
      </c>
      <c r="E438" s="12">
        <v>0</v>
      </c>
      <c r="F438" s="12">
        <v>0</v>
      </c>
      <c r="G438" s="12">
        <v>0</v>
      </c>
      <c r="H438" s="12">
        <v>0</v>
      </c>
      <c r="I438" s="12">
        <v>0</v>
      </c>
      <c r="J438" s="12">
        <v>0</v>
      </c>
      <c r="K438" s="12">
        <v>0</v>
      </c>
      <c r="L438" s="12">
        <v>0</v>
      </c>
      <c r="M438" s="12">
        <v>0</v>
      </c>
      <c r="N438" s="12">
        <v>0</v>
      </c>
      <c r="O438" s="12">
        <v>0</v>
      </c>
      <c r="P438" s="12">
        <v>0</v>
      </c>
      <c r="Q438" s="12">
        <v>0</v>
      </c>
      <c r="R438" s="12">
        <v>0</v>
      </c>
      <c r="S438" s="12">
        <v>0</v>
      </c>
      <c r="T438" s="12">
        <v>0</v>
      </c>
      <c r="U438" s="12">
        <v>0</v>
      </c>
      <c r="V438" s="12">
        <v>0</v>
      </c>
      <c r="W438" s="12">
        <v>0</v>
      </c>
      <c r="X438" s="12">
        <v>0</v>
      </c>
      <c r="Y438" s="12">
        <v>0</v>
      </c>
      <c r="Z438" s="12">
        <v>0</v>
      </c>
      <c r="AA438" s="12">
        <v>0</v>
      </c>
      <c r="AB438" s="12">
        <v>0</v>
      </c>
      <c r="AC438" s="12">
        <v>0</v>
      </c>
      <c r="AD438" s="12">
        <v>0</v>
      </c>
      <c r="AE438" s="12">
        <v>0</v>
      </c>
      <c r="AF438" s="12">
        <v>0</v>
      </c>
      <c r="AG438" s="12">
        <v>27500000</v>
      </c>
      <c r="AH438" s="12">
        <v>0</v>
      </c>
      <c r="AI438" s="12">
        <v>0</v>
      </c>
      <c r="AJ438" s="12">
        <v>0</v>
      </c>
      <c r="AK438" s="12">
        <v>0</v>
      </c>
      <c r="AL438" s="12">
        <v>27500000</v>
      </c>
    </row>
    <row r="439" spans="1:38" s="26" customFormat="1" ht="15" x14ac:dyDescent="0.25">
      <c r="A439" s="121" t="s">
        <v>672</v>
      </c>
      <c r="B439" s="122" t="s">
        <v>172</v>
      </c>
      <c r="C439" s="120">
        <v>130483494</v>
      </c>
      <c r="D439" s="120">
        <v>64346008</v>
      </c>
      <c r="E439" s="120">
        <v>80315903</v>
      </c>
      <c r="F439" s="120">
        <v>44841867</v>
      </c>
      <c r="G439" s="120">
        <v>384269416</v>
      </c>
      <c r="H439" s="120">
        <v>631388531</v>
      </c>
      <c r="I439" s="120">
        <v>88235749</v>
      </c>
      <c r="J439" s="120">
        <v>121424714</v>
      </c>
      <c r="K439" s="120">
        <v>127241598</v>
      </c>
      <c r="L439" s="120">
        <v>1886534774</v>
      </c>
      <c r="M439" s="120">
        <v>70083696</v>
      </c>
      <c r="N439" s="120">
        <v>85353137</v>
      </c>
      <c r="O439" s="120">
        <v>71191715</v>
      </c>
      <c r="P439" s="120">
        <v>85006403</v>
      </c>
      <c r="Q439" s="120">
        <v>72524402</v>
      </c>
      <c r="R439" s="120">
        <v>186005096</v>
      </c>
      <c r="S439" s="120">
        <v>29518434</v>
      </c>
      <c r="T439" s="120">
        <v>132064651</v>
      </c>
      <c r="U439" s="120">
        <v>0</v>
      </c>
      <c r="V439" s="120">
        <v>410401095</v>
      </c>
      <c r="W439" s="120">
        <v>77298083</v>
      </c>
      <c r="X439" s="120">
        <v>136176973</v>
      </c>
      <c r="Y439" s="120">
        <v>83649976</v>
      </c>
      <c r="Z439" s="120">
        <v>259932632</v>
      </c>
      <c r="AA439" s="120">
        <v>41772683</v>
      </c>
      <c r="AB439" s="120">
        <v>477483077</v>
      </c>
      <c r="AC439" s="120">
        <v>266499339</v>
      </c>
      <c r="AD439" s="120">
        <v>1648821354</v>
      </c>
      <c r="AE439" s="120">
        <v>367201791</v>
      </c>
      <c r="AF439" s="120">
        <v>103638680</v>
      </c>
      <c r="AG439" s="120">
        <v>194249630</v>
      </c>
      <c r="AH439" s="120">
        <v>241153762</v>
      </c>
      <c r="AI439" s="120">
        <v>78939049</v>
      </c>
      <c r="AJ439" s="120">
        <v>146924931</v>
      </c>
      <c r="AK439" s="120">
        <v>19854115</v>
      </c>
      <c r="AL439" s="120">
        <v>8844826758</v>
      </c>
    </row>
    <row r="440" spans="1:38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20383562</v>
      </c>
      <c r="H440" s="12">
        <v>0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386291</v>
      </c>
      <c r="Q440" s="12">
        <v>0</v>
      </c>
      <c r="R440" s="12">
        <v>0</v>
      </c>
      <c r="S440" s="12">
        <v>0</v>
      </c>
      <c r="T440" s="12">
        <v>68804616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0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89574469</v>
      </c>
    </row>
    <row r="441" spans="1:38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</row>
    <row r="442" spans="1:38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</row>
    <row r="443" spans="1:38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0</v>
      </c>
      <c r="G443" s="120">
        <v>20383562</v>
      </c>
      <c r="H443" s="120">
        <v>0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0</v>
      </c>
      <c r="O443" s="120">
        <v>0</v>
      </c>
      <c r="P443" s="120">
        <v>386291</v>
      </c>
      <c r="Q443" s="120">
        <v>0</v>
      </c>
      <c r="R443" s="120">
        <v>0</v>
      </c>
      <c r="S443" s="120">
        <v>0</v>
      </c>
      <c r="T443" s="120">
        <v>68804616</v>
      </c>
      <c r="U443" s="120">
        <v>0</v>
      </c>
      <c r="V443" s="120">
        <v>0</v>
      </c>
      <c r="W443" s="120">
        <v>0</v>
      </c>
      <c r="X443" s="120">
        <v>0</v>
      </c>
      <c r="Y443" s="120">
        <v>0</v>
      </c>
      <c r="Z443" s="120">
        <v>0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89574469</v>
      </c>
    </row>
    <row r="444" spans="1:38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26795495</v>
      </c>
      <c r="G444" s="12">
        <v>0</v>
      </c>
      <c r="H444" s="12">
        <v>5150000</v>
      </c>
      <c r="I444" s="12">
        <v>0</v>
      </c>
      <c r="J444" s="12">
        <v>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4952382</v>
      </c>
      <c r="Q444" s="12">
        <v>0</v>
      </c>
      <c r="R444" s="12">
        <v>20342765</v>
      </c>
      <c r="S444" s="12">
        <v>2380952</v>
      </c>
      <c r="T444" s="12">
        <v>1904762</v>
      </c>
      <c r="U444" s="12">
        <v>28847619</v>
      </c>
      <c r="V444" s="12">
        <v>31428572</v>
      </c>
      <c r="W444" s="12">
        <v>9809524</v>
      </c>
      <c r="X444" s="12">
        <v>89681157</v>
      </c>
      <c r="Y444" s="12">
        <v>0</v>
      </c>
      <c r="Z444" s="12">
        <v>20032494</v>
      </c>
      <c r="AA444" s="12">
        <v>0</v>
      </c>
      <c r="AB444" s="12">
        <v>22169020</v>
      </c>
      <c r="AC444" s="12">
        <v>0</v>
      </c>
      <c r="AD444" s="12">
        <v>17942400</v>
      </c>
      <c r="AE444" s="12">
        <v>2090909</v>
      </c>
      <c r="AF444" s="12">
        <v>1500000</v>
      </c>
      <c r="AG444" s="12">
        <v>0</v>
      </c>
      <c r="AH444" s="12">
        <v>0</v>
      </c>
      <c r="AI444" s="12">
        <v>5000000</v>
      </c>
      <c r="AJ444" s="12">
        <v>0</v>
      </c>
      <c r="AK444" s="12">
        <v>0</v>
      </c>
      <c r="AL444" s="12">
        <v>290028051</v>
      </c>
    </row>
    <row r="445" spans="1:38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0</v>
      </c>
      <c r="AH445" s="12">
        <v>0</v>
      </c>
      <c r="AI445" s="12">
        <v>0</v>
      </c>
      <c r="AJ445" s="12">
        <v>0</v>
      </c>
      <c r="AK445" s="12">
        <v>0</v>
      </c>
      <c r="AL445" s="12">
        <v>0</v>
      </c>
    </row>
    <row r="446" spans="1:38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</row>
    <row r="447" spans="1:38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</row>
    <row r="448" spans="1:38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0</v>
      </c>
      <c r="F448" s="120">
        <v>26795495</v>
      </c>
      <c r="G448" s="120">
        <v>0</v>
      </c>
      <c r="H448" s="120">
        <v>5150000</v>
      </c>
      <c r="I448" s="120">
        <v>0</v>
      </c>
      <c r="J448" s="120">
        <v>0</v>
      </c>
      <c r="K448" s="120">
        <v>0</v>
      </c>
      <c r="L448" s="120">
        <v>0</v>
      </c>
      <c r="M448" s="120">
        <v>0</v>
      </c>
      <c r="N448" s="120">
        <v>0</v>
      </c>
      <c r="O448" s="120">
        <v>0</v>
      </c>
      <c r="P448" s="120">
        <v>4952382</v>
      </c>
      <c r="Q448" s="120">
        <v>0</v>
      </c>
      <c r="R448" s="120">
        <v>20342765</v>
      </c>
      <c r="S448" s="120">
        <v>2380952</v>
      </c>
      <c r="T448" s="120">
        <v>1904762</v>
      </c>
      <c r="U448" s="120">
        <v>28847619</v>
      </c>
      <c r="V448" s="120">
        <v>31428572</v>
      </c>
      <c r="W448" s="120">
        <v>9809524</v>
      </c>
      <c r="X448" s="120">
        <v>89681157</v>
      </c>
      <c r="Y448" s="120">
        <v>0</v>
      </c>
      <c r="Z448" s="120">
        <v>20032494</v>
      </c>
      <c r="AA448" s="120">
        <v>0</v>
      </c>
      <c r="AB448" s="120">
        <v>22169020</v>
      </c>
      <c r="AC448" s="120">
        <v>0</v>
      </c>
      <c r="AD448" s="120">
        <v>17942400</v>
      </c>
      <c r="AE448" s="120">
        <v>2090909</v>
      </c>
      <c r="AF448" s="120">
        <v>1500000</v>
      </c>
      <c r="AG448" s="120">
        <v>0</v>
      </c>
      <c r="AH448" s="120">
        <v>0</v>
      </c>
      <c r="AI448" s="120">
        <v>5000000</v>
      </c>
      <c r="AJ448" s="120">
        <v>0</v>
      </c>
      <c r="AK448" s="120">
        <v>0</v>
      </c>
      <c r="AL448" s="120">
        <v>290028051</v>
      </c>
    </row>
    <row r="449" spans="1:38" s="26" customFormat="1" ht="15" x14ac:dyDescent="0.25">
      <c r="A449" s="74" t="s">
        <v>682</v>
      </c>
      <c r="B449" s="29" t="s">
        <v>182</v>
      </c>
      <c r="C449" s="12">
        <v>4381792</v>
      </c>
      <c r="D449" s="12">
        <v>0</v>
      </c>
      <c r="E449" s="12">
        <v>0</v>
      </c>
      <c r="F449" s="12">
        <v>739609</v>
      </c>
      <c r="G449" s="12">
        <v>0</v>
      </c>
      <c r="H449" s="12">
        <v>50735419</v>
      </c>
      <c r="I449" s="12">
        <v>0</v>
      </c>
      <c r="J449" s="12">
        <v>103436</v>
      </c>
      <c r="K449" s="12">
        <v>3001227</v>
      </c>
      <c r="L449" s="12">
        <v>0</v>
      </c>
      <c r="M449" s="12">
        <v>0</v>
      </c>
      <c r="N449" s="12">
        <v>2226611</v>
      </c>
      <c r="O449" s="12">
        <v>0</v>
      </c>
      <c r="P449" s="12">
        <v>0</v>
      </c>
      <c r="Q449" s="12">
        <v>926256</v>
      </c>
      <c r="R449" s="12">
        <v>2030430</v>
      </c>
      <c r="S449" s="12">
        <v>0</v>
      </c>
      <c r="T449" s="12">
        <v>1686685</v>
      </c>
      <c r="U449" s="12">
        <v>0</v>
      </c>
      <c r="V449" s="12">
        <v>0</v>
      </c>
      <c r="W449" s="12">
        <v>1981708</v>
      </c>
      <c r="X449" s="12">
        <v>0</v>
      </c>
      <c r="Y449" s="12">
        <v>1488198</v>
      </c>
      <c r="Z449" s="12">
        <v>0</v>
      </c>
      <c r="AA449" s="12">
        <v>435308</v>
      </c>
      <c r="AB449" s="12">
        <v>0</v>
      </c>
      <c r="AC449" s="12">
        <v>3199341</v>
      </c>
      <c r="AD449" s="12">
        <v>13193673</v>
      </c>
      <c r="AE449" s="12">
        <v>1515878</v>
      </c>
      <c r="AF449" s="12">
        <v>0</v>
      </c>
      <c r="AG449" s="12">
        <v>2031637</v>
      </c>
      <c r="AH449" s="12">
        <v>2236034</v>
      </c>
      <c r="AI449" s="12">
        <v>0</v>
      </c>
      <c r="AJ449" s="12">
        <v>0</v>
      </c>
      <c r="AK449" s="12">
        <v>0</v>
      </c>
      <c r="AL449" s="12">
        <v>91913242</v>
      </c>
    </row>
    <row r="450" spans="1:38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</row>
    <row r="451" spans="1:38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2">
        <v>0</v>
      </c>
    </row>
    <row r="452" spans="1:38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0</v>
      </c>
    </row>
    <row r="453" spans="1:38" s="26" customFormat="1" ht="15" x14ac:dyDescent="0.25">
      <c r="A453" s="121" t="s">
        <v>686</v>
      </c>
      <c r="B453" s="122" t="s">
        <v>181</v>
      </c>
      <c r="C453" s="120">
        <v>4381792</v>
      </c>
      <c r="D453" s="120">
        <v>0</v>
      </c>
      <c r="E453" s="120">
        <v>0</v>
      </c>
      <c r="F453" s="120">
        <v>739609</v>
      </c>
      <c r="G453" s="120">
        <v>0</v>
      </c>
      <c r="H453" s="120">
        <v>50735419</v>
      </c>
      <c r="I453" s="120">
        <v>0</v>
      </c>
      <c r="J453" s="120">
        <v>103436</v>
      </c>
      <c r="K453" s="120">
        <v>3001227</v>
      </c>
      <c r="L453" s="120">
        <v>0</v>
      </c>
      <c r="M453" s="120">
        <v>0</v>
      </c>
      <c r="N453" s="120">
        <v>2226611</v>
      </c>
      <c r="O453" s="120">
        <v>0</v>
      </c>
      <c r="P453" s="120">
        <v>0</v>
      </c>
      <c r="Q453" s="120">
        <v>926256</v>
      </c>
      <c r="R453" s="120">
        <v>2030430</v>
      </c>
      <c r="S453" s="120">
        <v>0</v>
      </c>
      <c r="T453" s="120">
        <v>1686685</v>
      </c>
      <c r="U453" s="120">
        <v>0</v>
      </c>
      <c r="V453" s="120">
        <v>0</v>
      </c>
      <c r="W453" s="120">
        <v>1981708</v>
      </c>
      <c r="X453" s="120">
        <v>0</v>
      </c>
      <c r="Y453" s="120">
        <v>1488198</v>
      </c>
      <c r="Z453" s="120">
        <v>0</v>
      </c>
      <c r="AA453" s="120">
        <v>435308</v>
      </c>
      <c r="AB453" s="120">
        <v>0</v>
      </c>
      <c r="AC453" s="120">
        <v>3199341</v>
      </c>
      <c r="AD453" s="120">
        <v>13193673</v>
      </c>
      <c r="AE453" s="120">
        <v>1515878</v>
      </c>
      <c r="AF453" s="120">
        <v>0</v>
      </c>
      <c r="AG453" s="120">
        <v>2031637</v>
      </c>
      <c r="AH453" s="120">
        <v>2236034</v>
      </c>
      <c r="AI453" s="120">
        <v>0</v>
      </c>
      <c r="AJ453" s="120">
        <v>0</v>
      </c>
      <c r="AK453" s="120">
        <v>0</v>
      </c>
      <c r="AL453" s="120">
        <v>91913242</v>
      </c>
    </row>
    <row r="454" spans="1:38" s="26" customFormat="1" ht="15" x14ac:dyDescent="0.25">
      <c r="A454" s="74" t="s">
        <v>687</v>
      </c>
      <c r="B454" s="29" t="s">
        <v>186</v>
      </c>
      <c r="C454" s="12">
        <v>213772260</v>
      </c>
      <c r="D454" s="12">
        <v>36944547</v>
      </c>
      <c r="E454" s="12">
        <v>167408889</v>
      </c>
      <c r="F454" s="12">
        <v>59220446</v>
      </c>
      <c r="G454" s="12">
        <v>30452209</v>
      </c>
      <c r="H454" s="12">
        <v>751128464</v>
      </c>
      <c r="I454" s="12">
        <v>76887472</v>
      </c>
      <c r="J454" s="12">
        <v>92685209</v>
      </c>
      <c r="K454" s="12">
        <v>16302405</v>
      </c>
      <c r="L454" s="12">
        <v>323103033</v>
      </c>
      <c r="M454" s="12">
        <v>199414990</v>
      </c>
      <c r="N454" s="12">
        <v>79650114</v>
      </c>
      <c r="O454" s="12">
        <v>44204972</v>
      </c>
      <c r="P454" s="12">
        <v>48157922</v>
      </c>
      <c r="Q454" s="12">
        <v>50064609</v>
      </c>
      <c r="R454" s="12">
        <v>86575237</v>
      </c>
      <c r="S454" s="12">
        <v>35628061</v>
      </c>
      <c r="T454" s="12">
        <v>1037318086</v>
      </c>
      <c r="U454" s="12">
        <v>0</v>
      </c>
      <c r="V454" s="12">
        <v>735027724</v>
      </c>
      <c r="W454" s="12">
        <v>29500384</v>
      </c>
      <c r="X454" s="12">
        <v>140212694</v>
      </c>
      <c r="Y454" s="12">
        <v>25269941</v>
      </c>
      <c r="Z454" s="12">
        <v>51535265</v>
      </c>
      <c r="AA454" s="12">
        <v>49616605</v>
      </c>
      <c r="AB454" s="12">
        <v>725511238</v>
      </c>
      <c r="AC454" s="12">
        <v>221240881</v>
      </c>
      <c r="AD454" s="12">
        <v>2084746830</v>
      </c>
      <c r="AE454" s="12">
        <v>189576682</v>
      </c>
      <c r="AF454" s="12">
        <v>41337278</v>
      </c>
      <c r="AG454" s="12">
        <v>19479337</v>
      </c>
      <c r="AH454" s="12">
        <v>291245916</v>
      </c>
      <c r="AI454" s="12">
        <v>48783287</v>
      </c>
      <c r="AJ454" s="12">
        <v>17037684</v>
      </c>
      <c r="AK454" s="12">
        <v>13541527</v>
      </c>
      <c r="AL454" s="12">
        <v>8032582198</v>
      </c>
    </row>
    <row r="455" spans="1:38" s="26" customFormat="1" ht="15" x14ac:dyDescent="0.25">
      <c r="A455" s="121" t="s">
        <v>688</v>
      </c>
      <c r="B455" s="122" t="s">
        <v>185</v>
      </c>
      <c r="C455" s="120">
        <v>213772260</v>
      </c>
      <c r="D455" s="120">
        <v>36944547</v>
      </c>
      <c r="E455" s="120">
        <v>167408889</v>
      </c>
      <c r="F455" s="120">
        <v>59220446</v>
      </c>
      <c r="G455" s="120">
        <v>30452209</v>
      </c>
      <c r="H455" s="120">
        <v>751128464</v>
      </c>
      <c r="I455" s="120">
        <v>76887472</v>
      </c>
      <c r="J455" s="120">
        <v>92685209</v>
      </c>
      <c r="K455" s="120">
        <v>16302405</v>
      </c>
      <c r="L455" s="120">
        <v>323103033</v>
      </c>
      <c r="M455" s="120">
        <v>199414990</v>
      </c>
      <c r="N455" s="120">
        <v>79650114</v>
      </c>
      <c r="O455" s="120">
        <v>44204972</v>
      </c>
      <c r="P455" s="120">
        <v>48157922</v>
      </c>
      <c r="Q455" s="120">
        <v>50064609</v>
      </c>
      <c r="R455" s="120">
        <v>86575237</v>
      </c>
      <c r="S455" s="120">
        <v>35628061</v>
      </c>
      <c r="T455" s="120">
        <v>1037318086</v>
      </c>
      <c r="U455" s="120">
        <v>0</v>
      </c>
      <c r="V455" s="120">
        <v>735027724</v>
      </c>
      <c r="W455" s="120">
        <v>29500384</v>
      </c>
      <c r="X455" s="120">
        <v>140212694</v>
      </c>
      <c r="Y455" s="120">
        <v>25269941</v>
      </c>
      <c r="Z455" s="120">
        <v>51535265</v>
      </c>
      <c r="AA455" s="120">
        <v>49616605</v>
      </c>
      <c r="AB455" s="120">
        <v>725511238</v>
      </c>
      <c r="AC455" s="120">
        <v>221240881</v>
      </c>
      <c r="AD455" s="120">
        <v>2084746830</v>
      </c>
      <c r="AE455" s="120">
        <v>189576682</v>
      </c>
      <c r="AF455" s="120">
        <v>41337278</v>
      </c>
      <c r="AG455" s="120">
        <v>19479337</v>
      </c>
      <c r="AH455" s="120">
        <v>291245916</v>
      </c>
      <c r="AI455" s="120">
        <v>48783287</v>
      </c>
      <c r="AJ455" s="120">
        <v>17037684</v>
      </c>
      <c r="AK455" s="120">
        <v>13541527</v>
      </c>
      <c r="AL455" s="120">
        <v>8032582198</v>
      </c>
    </row>
    <row r="456" spans="1:38" s="26" customFormat="1" ht="15" collapsed="1" x14ac:dyDescent="0.25">
      <c r="A456" s="75" t="s">
        <v>46</v>
      </c>
      <c r="B456" s="32" t="s">
        <v>171</v>
      </c>
      <c r="C456" s="31">
        <v>348637546</v>
      </c>
      <c r="D456" s="31">
        <v>101290555</v>
      </c>
      <c r="E456" s="31">
        <v>247724792</v>
      </c>
      <c r="F456" s="31">
        <v>131597417</v>
      </c>
      <c r="G456" s="31">
        <v>435105187</v>
      </c>
      <c r="H456" s="31">
        <v>1438402414</v>
      </c>
      <c r="I456" s="31">
        <v>165123221</v>
      </c>
      <c r="J456" s="31">
        <v>214213359</v>
      </c>
      <c r="K456" s="31">
        <v>146545230</v>
      </c>
      <c r="L456" s="31">
        <v>2209637807</v>
      </c>
      <c r="M456" s="31">
        <v>269498686</v>
      </c>
      <c r="N456" s="31">
        <v>167229862</v>
      </c>
      <c r="O456" s="31">
        <v>115396687</v>
      </c>
      <c r="P456" s="31">
        <v>138502998</v>
      </c>
      <c r="Q456" s="31">
        <v>123515267</v>
      </c>
      <c r="R456" s="31">
        <v>294953528</v>
      </c>
      <c r="S456" s="31">
        <v>67527447</v>
      </c>
      <c r="T456" s="31">
        <v>1241778800</v>
      </c>
      <c r="U456" s="31">
        <v>28847619</v>
      </c>
      <c r="V456" s="31">
        <v>1176857391</v>
      </c>
      <c r="W456" s="31">
        <v>118589699</v>
      </c>
      <c r="X456" s="31">
        <v>366070824</v>
      </c>
      <c r="Y456" s="31">
        <v>110408115</v>
      </c>
      <c r="Z456" s="31">
        <v>331500391</v>
      </c>
      <c r="AA456" s="31">
        <v>91824596</v>
      </c>
      <c r="AB456" s="31">
        <v>1225163335</v>
      </c>
      <c r="AC456" s="31">
        <v>490939561</v>
      </c>
      <c r="AD456" s="31">
        <v>3764704257</v>
      </c>
      <c r="AE456" s="31">
        <v>560385260</v>
      </c>
      <c r="AF456" s="31">
        <v>146475958</v>
      </c>
      <c r="AG456" s="31">
        <v>215760604</v>
      </c>
      <c r="AH456" s="31">
        <v>534635712</v>
      </c>
      <c r="AI456" s="31">
        <v>132722336</v>
      </c>
      <c r="AJ456" s="31">
        <v>163962615</v>
      </c>
      <c r="AK456" s="31">
        <v>33395642</v>
      </c>
      <c r="AL456" s="31">
        <v>17348924718</v>
      </c>
    </row>
    <row r="457" spans="1:38" s="26" customFormat="1" ht="15" x14ac:dyDescent="0.25">
      <c r="A457" s="74" t="s">
        <v>689</v>
      </c>
      <c r="B457" s="29" t="s">
        <v>144</v>
      </c>
      <c r="C457" s="12">
        <v>0</v>
      </c>
      <c r="D457" s="12">
        <v>233893</v>
      </c>
      <c r="E457" s="12">
        <v>0</v>
      </c>
      <c r="F457" s="12">
        <v>0</v>
      </c>
      <c r="G457" s="12">
        <v>11915724</v>
      </c>
      <c r="H457" s="12">
        <v>0</v>
      </c>
      <c r="I457" s="12">
        <v>0</v>
      </c>
      <c r="J457" s="12">
        <v>0</v>
      </c>
      <c r="K457" s="12">
        <v>0</v>
      </c>
      <c r="L457" s="12">
        <v>0</v>
      </c>
      <c r="M457" s="12">
        <v>0</v>
      </c>
      <c r="N457" s="12">
        <v>22263847</v>
      </c>
      <c r="O457" s="12">
        <v>1695416</v>
      </c>
      <c r="P457" s="12">
        <v>0</v>
      </c>
      <c r="Q457" s="12">
        <v>685441</v>
      </c>
      <c r="R457" s="12">
        <v>10143217</v>
      </c>
      <c r="S457" s="12">
        <v>45227</v>
      </c>
      <c r="T457" s="12">
        <v>274941302</v>
      </c>
      <c r="U457" s="12">
        <v>0</v>
      </c>
      <c r="V457" s="12">
        <v>0</v>
      </c>
      <c r="W457" s="12">
        <v>0</v>
      </c>
      <c r="X457" s="12">
        <v>893967</v>
      </c>
      <c r="Y457" s="12">
        <v>0</v>
      </c>
      <c r="Z457" s="12">
        <v>0</v>
      </c>
      <c r="AA457" s="12">
        <v>0</v>
      </c>
      <c r="AB457" s="12">
        <v>0</v>
      </c>
      <c r="AC457" s="12">
        <v>0</v>
      </c>
      <c r="AD457" s="12">
        <v>34782307</v>
      </c>
      <c r="AE457" s="12">
        <v>0</v>
      </c>
      <c r="AF457" s="12">
        <v>2312247</v>
      </c>
      <c r="AG457" s="12">
        <v>18652</v>
      </c>
      <c r="AH457" s="12">
        <v>0</v>
      </c>
      <c r="AI457" s="12">
        <v>0</v>
      </c>
      <c r="AJ457" s="12">
        <v>156858</v>
      </c>
      <c r="AK457" s="12">
        <v>0</v>
      </c>
      <c r="AL457" s="12">
        <v>360088098</v>
      </c>
    </row>
    <row r="458" spans="1:38" s="26" customFormat="1" ht="15" x14ac:dyDescent="0.25">
      <c r="A458" s="74" t="s">
        <v>690</v>
      </c>
      <c r="B458" s="29" t="s">
        <v>145</v>
      </c>
      <c r="C458" s="12">
        <v>0</v>
      </c>
      <c r="D458" s="12">
        <v>466206</v>
      </c>
      <c r="E458" s="12">
        <v>0</v>
      </c>
      <c r="F458" s="12">
        <v>2142159</v>
      </c>
      <c r="G458" s="12">
        <v>160444</v>
      </c>
      <c r="H458" s="12">
        <v>0</v>
      </c>
      <c r="I458" s="12">
        <v>0</v>
      </c>
      <c r="J458" s="12">
        <v>0</v>
      </c>
      <c r="K458" s="12">
        <v>0</v>
      </c>
      <c r="L458" s="12">
        <v>0</v>
      </c>
      <c r="M458" s="12">
        <v>0</v>
      </c>
      <c r="N458" s="12">
        <v>0</v>
      </c>
      <c r="O458" s="12">
        <v>0</v>
      </c>
      <c r="P458" s="12">
        <v>0</v>
      </c>
      <c r="Q458" s="12">
        <v>0</v>
      </c>
      <c r="R458" s="12">
        <v>7142826</v>
      </c>
      <c r="S458" s="12">
        <v>0</v>
      </c>
      <c r="T458" s="12">
        <v>133636782</v>
      </c>
      <c r="U458" s="12">
        <v>0</v>
      </c>
      <c r="V458" s="12">
        <v>28860615</v>
      </c>
      <c r="W458" s="12">
        <v>0</v>
      </c>
      <c r="X458" s="12">
        <v>0</v>
      </c>
      <c r="Y458" s="12">
        <v>0</v>
      </c>
      <c r="Z458" s="12">
        <v>0</v>
      </c>
      <c r="AA458" s="12">
        <v>0</v>
      </c>
      <c r="AB458" s="12">
        <v>0</v>
      </c>
      <c r="AC458" s="12">
        <v>7725922</v>
      </c>
      <c r="AD458" s="12">
        <v>106163990</v>
      </c>
      <c r="AE458" s="12">
        <v>0</v>
      </c>
      <c r="AF458" s="12">
        <v>489527</v>
      </c>
      <c r="AG458" s="12">
        <v>0</v>
      </c>
      <c r="AH458" s="12">
        <v>91290341</v>
      </c>
      <c r="AI458" s="12">
        <v>0</v>
      </c>
      <c r="AJ458" s="12">
        <v>0</v>
      </c>
      <c r="AK458" s="12">
        <v>38800</v>
      </c>
      <c r="AL458" s="12">
        <v>378117612</v>
      </c>
    </row>
    <row r="459" spans="1:38" s="26" customFormat="1" ht="15" x14ac:dyDescent="0.25">
      <c r="A459" s="74" t="s">
        <v>691</v>
      </c>
      <c r="B459" s="29" t="s">
        <v>146</v>
      </c>
      <c r="C459" s="12">
        <v>344984</v>
      </c>
      <c r="D459" s="12">
        <v>245702</v>
      </c>
      <c r="E459" s="12">
        <v>0</v>
      </c>
      <c r="F459" s="12">
        <v>0</v>
      </c>
      <c r="G459" s="12">
        <v>0</v>
      </c>
      <c r="H459" s="12">
        <v>14048181</v>
      </c>
      <c r="I459" s="12">
        <v>41287</v>
      </c>
      <c r="J459" s="12">
        <v>0</v>
      </c>
      <c r="K459" s="12">
        <v>0</v>
      </c>
      <c r="L459" s="12">
        <v>12992251</v>
      </c>
      <c r="M459" s="12">
        <v>0</v>
      </c>
      <c r="N459" s="12">
        <v>0</v>
      </c>
      <c r="O459" s="12">
        <v>0</v>
      </c>
      <c r="P459" s="12">
        <v>0</v>
      </c>
      <c r="Q459" s="12">
        <v>0</v>
      </c>
      <c r="R459" s="12">
        <v>0</v>
      </c>
      <c r="S459" s="12">
        <v>0</v>
      </c>
      <c r="T459" s="12">
        <v>20774158</v>
      </c>
      <c r="U459" s="12">
        <v>0</v>
      </c>
      <c r="V459" s="12">
        <v>0</v>
      </c>
      <c r="W459" s="12">
        <v>0</v>
      </c>
      <c r="X459" s="12">
        <v>0</v>
      </c>
      <c r="Y459" s="12">
        <v>0</v>
      </c>
      <c r="Z459" s="12">
        <v>0</v>
      </c>
      <c r="AA459" s="12">
        <v>0</v>
      </c>
      <c r="AB459" s="12">
        <v>0</v>
      </c>
      <c r="AC459" s="12">
        <v>0</v>
      </c>
      <c r="AD459" s="12">
        <v>0</v>
      </c>
      <c r="AE459" s="12">
        <v>0</v>
      </c>
      <c r="AF459" s="12">
        <v>29053</v>
      </c>
      <c r="AG459" s="12">
        <v>0</v>
      </c>
      <c r="AH459" s="12">
        <v>0</v>
      </c>
      <c r="AI459" s="12">
        <v>0</v>
      </c>
      <c r="AJ459" s="12">
        <v>0</v>
      </c>
      <c r="AK459" s="12">
        <v>0</v>
      </c>
      <c r="AL459" s="12">
        <v>48475616</v>
      </c>
    </row>
    <row r="460" spans="1:38" s="26" customFormat="1" ht="15" x14ac:dyDescent="0.25">
      <c r="A460" s="74" t="s">
        <v>692</v>
      </c>
      <c r="B460" s="29" t="s">
        <v>147</v>
      </c>
      <c r="C460" s="12">
        <v>0</v>
      </c>
      <c r="D460" s="12">
        <v>2502837</v>
      </c>
      <c r="E460" s="12">
        <v>5092222</v>
      </c>
      <c r="F460" s="12">
        <v>0</v>
      </c>
      <c r="G460" s="12">
        <v>26082385</v>
      </c>
      <c r="H460" s="12">
        <v>0</v>
      </c>
      <c r="I460" s="12">
        <v>0</v>
      </c>
      <c r="J460" s="12">
        <v>0</v>
      </c>
      <c r="K460" s="12">
        <v>0</v>
      </c>
      <c r="L460" s="12">
        <v>0</v>
      </c>
      <c r="M460" s="12">
        <v>0</v>
      </c>
      <c r="N460" s="12">
        <v>0</v>
      </c>
      <c r="O460" s="12">
        <v>0</v>
      </c>
      <c r="P460" s="12">
        <v>0</v>
      </c>
      <c r="Q460" s="12">
        <v>0</v>
      </c>
      <c r="R460" s="12">
        <v>0</v>
      </c>
      <c r="S460" s="12">
        <v>0</v>
      </c>
      <c r="T460" s="12">
        <v>2769528876</v>
      </c>
      <c r="U460" s="12">
        <v>0</v>
      </c>
      <c r="V460" s="12">
        <v>0</v>
      </c>
      <c r="W460" s="12">
        <v>0</v>
      </c>
      <c r="X460" s="12">
        <v>0</v>
      </c>
      <c r="Y460" s="12">
        <v>0</v>
      </c>
      <c r="Z460" s="12">
        <v>0</v>
      </c>
      <c r="AA460" s="12">
        <v>13367504</v>
      </c>
      <c r="AB460" s="12">
        <v>0</v>
      </c>
      <c r="AC460" s="12">
        <v>0</v>
      </c>
      <c r="AD460" s="12">
        <v>91090531</v>
      </c>
      <c r="AE460" s="12">
        <v>0</v>
      </c>
      <c r="AF460" s="12">
        <v>0</v>
      </c>
      <c r="AG460" s="12">
        <v>0</v>
      </c>
      <c r="AH460" s="12">
        <v>55341771</v>
      </c>
      <c r="AI460" s="12">
        <v>0</v>
      </c>
      <c r="AJ460" s="12">
        <v>0</v>
      </c>
      <c r="AK460" s="12">
        <v>630223</v>
      </c>
      <c r="AL460" s="12">
        <v>2963636349</v>
      </c>
    </row>
    <row r="461" spans="1:38" s="26" customFormat="1" ht="15" x14ac:dyDescent="0.25">
      <c r="A461" s="74" t="s">
        <v>693</v>
      </c>
      <c r="B461" s="29" t="s">
        <v>148</v>
      </c>
      <c r="C461" s="12">
        <v>0</v>
      </c>
      <c r="D461" s="12">
        <v>0</v>
      </c>
      <c r="E461" s="12">
        <v>0</v>
      </c>
      <c r="F461" s="12">
        <v>0</v>
      </c>
      <c r="G461" s="12">
        <v>247087</v>
      </c>
      <c r="H461" s="12">
        <v>0</v>
      </c>
      <c r="I461" s="12">
        <v>0</v>
      </c>
      <c r="J461" s="12">
        <v>0</v>
      </c>
      <c r="K461" s="12">
        <v>0</v>
      </c>
      <c r="L461" s="12">
        <v>0</v>
      </c>
      <c r="M461" s="12">
        <v>0</v>
      </c>
      <c r="N461" s="12">
        <v>0</v>
      </c>
      <c r="O461" s="12">
        <v>0</v>
      </c>
      <c r="P461" s="12">
        <v>0</v>
      </c>
      <c r="Q461" s="12">
        <v>0</v>
      </c>
      <c r="R461" s="12">
        <v>0</v>
      </c>
      <c r="S461" s="12">
        <v>0</v>
      </c>
      <c r="T461" s="12">
        <v>0</v>
      </c>
      <c r="U461" s="12">
        <v>0</v>
      </c>
      <c r="V461" s="12">
        <v>0</v>
      </c>
      <c r="W461" s="12">
        <v>0</v>
      </c>
      <c r="X461" s="12">
        <v>0</v>
      </c>
      <c r="Y461" s="12">
        <v>0</v>
      </c>
      <c r="Z461" s="12">
        <v>0</v>
      </c>
      <c r="AA461" s="12">
        <v>0</v>
      </c>
      <c r="AB461" s="12">
        <v>0</v>
      </c>
      <c r="AC461" s="12">
        <v>0</v>
      </c>
      <c r="AD461" s="12">
        <v>0</v>
      </c>
      <c r="AE461" s="12">
        <v>0</v>
      </c>
      <c r="AF461" s="12">
        <v>0</v>
      </c>
      <c r="AG461" s="12">
        <v>0</v>
      </c>
      <c r="AH461" s="12">
        <v>0</v>
      </c>
      <c r="AI461" s="12">
        <v>0</v>
      </c>
      <c r="AJ461" s="12">
        <v>0</v>
      </c>
      <c r="AK461" s="12">
        <v>0</v>
      </c>
      <c r="AL461" s="12">
        <v>247087</v>
      </c>
    </row>
    <row r="462" spans="1:38" s="26" customFormat="1" ht="15" x14ac:dyDescent="0.25">
      <c r="A462" s="74" t="s">
        <v>694</v>
      </c>
      <c r="B462" s="29" t="s">
        <v>149</v>
      </c>
      <c r="C462" s="12">
        <v>0</v>
      </c>
      <c r="D462" s="12">
        <v>702832</v>
      </c>
      <c r="E462" s="12">
        <v>6049280</v>
      </c>
      <c r="F462" s="12">
        <v>0</v>
      </c>
      <c r="G462" s="12">
        <v>0</v>
      </c>
      <c r="H462" s="12">
        <v>0</v>
      </c>
      <c r="I462" s="12">
        <v>597892</v>
      </c>
      <c r="J462" s="12">
        <v>0</v>
      </c>
      <c r="K462" s="12">
        <v>0</v>
      </c>
      <c r="L462" s="12">
        <v>43397</v>
      </c>
      <c r="M462" s="12">
        <v>0</v>
      </c>
      <c r="N462" s="12">
        <v>3893392</v>
      </c>
      <c r="O462" s="12">
        <v>1675431</v>
      </c>
      <c r="P462" s="12">
        <v>24355</v>
      </c>
      <c r="Q462" s="12">
        <v>2346574</v>
      </c>
      <c r="R462" s="12">
        <v>0</v>
      </c>
      <c r="S462" s="12">
        <v>92500</v>
      </c>
      <c r="T462" s="12">
        <v>6633788</v>
      </c>
      <c r="U462" s="12">
        <v>0</v>
      </c>
      <c r="V462" s="12">
        <v>46985</v>
      </c>
      <c r="W462" s="12">
        <v>15581015</v>
      </c>
      <c r="X462" s="12">
        <v>0</v>
      </c>
      <c r="Y462" s="12">
        <v>214451</v>
      </c>
      <c r="Z462" s="12">
        <v>8601545</v>
      </c>
      <c r="AA462" s="12">
        <v>0</v>
      </c>
      <c r="AB462" s="12">
        <v>0</v>
      </c>
      <c r="AC462" s="12">
        <v>710025</v>
      </c>
      <c r="AD462" s="12">
        <v>2615406</v>
      </c>
      <c r="AE462" s="12">
        <v>0</v>
      </c>
      <c r="AF462" s="12">
        <v>534924</v>
      </c>
      <c r="AG462" s="12">
        <v>0</v>
      </c>
      <c r="AH462" s="12">
        <v>0</v>
      </c>
      <c r="AI462" s="12">
        <v>0</v>
      </c>
      <c r="AJ462" s="12">
        <v>0</v>
      </c>
      <c r="AK462" s="12">
        <v>0</v>
      </c>
      <c r="AL462" s="12">
        <v>50363792</v>
      </c>
    </row>
    <row r="463" spans="1:38" s="26" customFormat="1" ht="15" x14ac:dyDescent="0.25">
      <c r="A463" s="74" t="s">
        <v>695</v>
      </c>
      <c r="B463" s="29" t="s">
        <v>150</v>
      </c>
      <c r="C463" s="12">
        <v>0</v>
      </c>
      <c r="D463" s="12">
        <v>470056</v>
      </c>
      <c r="E463" s="12">
        <v>0</v>
      </c>
      <c r="F463" s="12">
        <v>0</v>
      </c>
      <c r="G463" s="12">
        <v>0</v>
      </c>
      <c r="H463" s="12">
        <v>0</v>
      </c>
      <c r="I463" s="12">
        <v>5099</v>
      </c>
      <c r="J463" s="12">
        <v>0</v>
      </c>
      <c r="K463" s="12">
        <v>0</v>
      </c>
      <c r="L463" s="12">
        <v>412875</v>
      </c>
      <c r="M463" s="12">
        <v>0</v>
      </c>
      <c r="N463" s="12">
        <v>1146457</v>
      </c>
      <c r="O463" s="12">
        <v>46360</v>
      </c>
      <c r="P463" s="12">
        <v>0</v>
      </c>
      <c r="Q463" s="12">
        <v>0</v>
      </c>
      <c r="R463" s="12">
        <v>0</v>
      </c>
      <c r="S463" s="12">
        <v>0</v>
      </c>
      <c r="T463" s="12">
        <v>244565</v>
      </c>
      <c r="U463" s="12">
        <v>0</v>
      </c>
      <c r="V463" s="12">
        <v>0</v>
      </c>
      <c r="W463" s="12">
        <v>0</v>
      </c>
      <c r="X463" s="12">
        <v>0</v>
      </c>
      <c r="Y463" s="12">
        <v>0</v>
      </c>
      <c r="Z463" s="12">
        <v>0</v>
      </c>
      <c r="AA463" s="12">
        <v>0</v>
      </c>
      <c r="AB463" s="12">
        <v>15968</v>
      </c>
      <c r="AC463" s="12">
        <v>0</v>
      </c>
      <c r="AD463" s="12">
        <v>0</v>
      </c>
      <c r="AE463" s="12">
        <v>0</v>
      </c>
      <c r="AF463" s="12">
        <v>88881</v>
      </c>
      <c r="AG463" s="12">
        <v>0</v>
      </c>
      <c r="AH463" s="12">
        <v>0</v>
      </c>
      <c r="AI463" s="12">
        <v>0</v>
      </c>
      <c r="AJ463" s="12">
        <v>0</v>
      </c>
      <c r="AK463" s="12">
        <v>0</v>
      </c>
      <c r="AL463" s="12">
        <v>2430261</v>
      </c>
    </row>
    <row r="464" spans="1:38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0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1411493</v>
      </c>
      <c r="AF464" s="12">
        <v>0</v>
      </c>
      <c r="AG464" s="12">
        <v>0</v>
      </c>
      <c r="AH464" s="12">
        <v>13516110</v>
      </c>
      <c r="AI464" s="12">
        <v>0</v>
      </c>
      <c r="AJ464" s="12">
        <v>0</v>
      </c>
      <c r="AK464" s="12">
        <v>0</v>
      </c>
      <c r="AL464" s="12">
        <v>14927603</v>
      </c>
    </row>
    <row r="465" spans="1:38" s="26" customFormat="1" ht="15" x14ac:dyDescent="0.25">
      <c r="A465" s="74" t="s">
        <v>697</v>
      </c>
      <c r="B465" s="29" t="s">
        <v>152</v>
      </c>
      <c r="C465" s="12">
        <v>0</v>
      </c>
      <c r="D465" s="12">
        <v>381686</v>
      </c>
      <c r="E465" s="12">
        <v>126551</v>
      </c>
      <c r="F465" s="12">
        <v>0</v>
      </c>
      <c r="G465" s="12">
        <v>176224</v>
      </c>
      <c r="H465" s="12">
        <v>0</v>
      </c>
      <c r="I465" s="12">
        <v>0</v>
      </c>
      <c r="J465" s="12">
        <v>0</v>
      </c>
      <c r="K465" s="12">
        <v>0</v>
      </c>
      <c r="L465" s="12">
        <v>0</v>
      </c>
      <c r="M465" s="12">
        <v>0</v>
      </c>
      <c r="N465" s="12">
        <v>0</v>
      </c>
      <c r="O465" s="12">
        <v>0</v>
      </c>
      <c r="P465" s="12">
        <v>3435564</v>
      </c>
      <c r="Q465" s="12">
        <v>0</v>
      </c>
      <c r="R465" s="12">
        <v>0</v>
      </c>
      <c r="S465" s="12">
        <v>0</v>
      </c>
      <c r="T465" s="12">
        <v>37393444</v>
      </c>
      <c r="U465" s="12">
        <v>0</v>
      </c>
      <c r="V465" s="12">
        <v>4641429</v>
      </c>
      <c r="W465" s="12">
        <v>0</v>
      </c>
      <c r="X465" s="12">
        <v>0</v>
      </c>
      <c r="Y465" s="12">
        <v>0</v>
      </c>
      <c r="Z465" s="12">
        <v>0</v>
      </c>
      <c r="AA465" s="12">
        <v>0</v>
      </c>
      <c r="AB465" s="12">
        <v>0</v>
      </c>
      <c r="AC465" s="12">
        <v>4137853</v>
      </c>
      <c r="AD465" s="12">
        <v>0</v>
      </c>
      <c r="AE465" s="12">
        <v>1051532</v>
      </c>
      <c r="AF465" s="12">
        <v>574735</v>
      </c>
      <c r="AG465" s="12">
        <v>0</v>
      </c>
      <c r="AH465" s="12">
        <v>14610504</v>
      </c>
      <c r="AI465" s="12">
        <v>514132</v>
      </c>
      <c r="AJ465" s="12">
        <v>0</v>
      </c>
      <c r="AK465" s="12">
        <v>0</v>
      </c>
      <c r="AL465" s="12">
        <v>67043654</v>
      </c>
    </row>
    <row r="466" spans="1:38" s="26" customFormat="1" ht="15" x14ac:dyDescent="0.25">
      <c r="A466" s="74" t="s">
        <v>698</v>
      </c>
      <c r="B466" s="29" t="s">
        <v>153</v>
      </c>
      <c r="C466" s="12">
        <v>0</v>
      </c>
      <c r="D466" s="12">
        <v>522615</v>
      </c>
      <c r="E466" s="12">
        <v>26273</v>
      </c>
      <c r="F466" s="12">
        <v>26273</v>
      </c>
      <c r="G466" s="12">
        <v>26273</v>
      </c>
      <c r="H466" s="12">
        <v>26273</v>
      </c>
      <c r="I466" s="12">
        <v>26273</v>
      </c>
      <c r="J466" s="12">
        <v>26273</v>
      </c>
      <c r="K466" s="12">
        <v>26273</v>
      </c>
      <c r="L466" s="12">
        <v>23823250</v>
      </c>
      <c r="M466" s="12">
        <v>26273</v>
      </c>
      <c r="N466" s="12">
        <v>1944687</v>
      </c>
      <c r="O466" s="12">
        <v>268192</v>
      </c>
      <c r="P466" s="12">
        <v>26297</v>
      </c>
      <c r="Q466" s="12">
        <v>218268</v>
      </c>
      <c r="R466" s="12">
        <v>26273</v>
      </c>
      <c r="S466" s="12">
        <v>26273</v>
      </c>
      <c r="T466" s="12">
        <v>33462477</v>
      </c>
      <c r="U466" s="12">
        <v>0</v>
      </c>
      <c r="V466" s="12">
        <v>0</v>
      </c>
      <c r="W466" s="12">
        <v>26273</v>
      </c>
      <c r="X466" s="12">
        <v>26273</v>
      </c>
      <c r="Y466" s="12">
        <v>311438</v>
      </c>
      <c r="Z466" s="12">
        <v>33572</v>
      </c>
      <c r="AA466" s="12">
        <v>26273</v>
      </c>
      <c r="AB466" s="12">
        <v>0</v>
      </c>
      <c r="AC466" s="12">
        <v>26273</v>
      </c>
      <c r="AD466" s="12">
        <v>0</v>
      </c>
      <c r="AE466" s="12">
        <v>26273</v>
      </c>
      <c r="AF466" s="12">
        <v>298148</v>
      </c>
      <c r="AG466" s="12">
        <v>0</v>
      </c>
      <c r="AH466" s="12">
        <v>0</v>
      </c>
      <c r="AI466" s="12">
        <v>2281876</v>
      </c>
      <c r="AJ466" s="12">
        <v>26273</v>
      </c>
      <c r="AK466" s="12">
        <v>26273</v>
      </c>
      <c r="AL466" s="12">
        <v>63637461</v>
      </c>
    </row>
    <row r="467" spans="1:38" s="26" customFormat="1" ht="15" x14ac:dyDescent="0.25">
      <c r="A467" s="74" t="s">
        <v>699</v>
      </c>
      <c r="B467" s="29" t="s">
        <v>154</v>
      </c>
      <c r="C467" s="12">
        <v>1517561</v>
      </c>
      <c r="D467" s="12">
        <v>384534</v>
      </c>
      <c r="E467" s="12">
        <v>0</v>
      </c>
      <c r="F467" s="12">
        <v>0</v>
      </c>
      <c r="G467" s="12">
        <v>0</v>
      </c>
      <c r="H467" s="12">
        <v>0</v>
      </c>
      <c r="I467" s="12">
        <v>0</v>
      </c>
      <c r="J467" s="12">
        <v>0</v>
      </c>
      <c r="K467" s="12">
        <v>0</v>
      </c>
      <c r="L467" s="12">
        <v>0</v>
      </c>
      <c r="M467" s="12">
        <v>0</v>
      </c>
      <c r="N467" s="12">
        <v>0</v>
      </c>
      <c r="O467" s="12">
        <v>1964665</v>
      </c>
      <c r="P467" s="12">
        <v>0</v>
      </c>
      <c r="Q467" s="12">
        <v>0</v>
      </c>
      <c r="R467" s="12">
        <v>0</v>
      </c>
      <c r="S467" s="12">
        <v>0</v>
      </c>
      <c r="T467" s="12">
        <v>0</v>
      </c>
      <c r="U467" s="12">
        <v>0</v>
      </c>
      <c r="V467" s="12">
        <v>0</v>
      </c>
      <c r="W467" s="12">
        <v>0</v>
      </c>
      <c r="X467" s="12">
        <v>0</v>
      </c>
      <c r="Y467" s="12">
        <v>0</v>
      </c>
      <c r="Z467" s="12">
        <v>0</v>
      </c>
      <c r="AA467" s="12">
        <v>0</v>
      </c>
      <c r="AB467" s="12">
        <v>466730</v>
      </c>
      <c r="AC467" s="12">
        <v>0</v>
      </c>
      <c r="AD467" s="12">
        <v>0</v>
      </c>
      <c r="AE467" s="12">
        <v>0</v>
      </c>
      <c r="AF467" s="12">
        <v>0</v>
      </c>
      <c r="AG467" s="12">
        <v>0</v>
      </c>
      <c r="AH467" s="12">
        <v>0</v>
      </c>
      <c r="AI467" s="12">
        <v>0</v>
      </c>
      <c r="AJ467" s="12">
        <v>0</v>
      </c>
      <c r="AK467" s="12">
        <v>0</v>
      </c>
      <c r="AL467" s="12">
        <v>4333490</v>
      </c>
    </row>
    <row r="468" spans="1:38" s="26" customFormat="1" ht="15" x14ac:dyDescent="0.25">
      <c r="A468" s="74" t="s">
        <v>700</v>
      </c>
      <c r="B468" s="29" t="s">
        <v>155</v>
      </c>
      <c r="C468" s="12">
        <v>0</v>
      </c>
      <c r="D468" s="12">
        <v>0</v>
      </c>
      <c r="E468" s="12">
        <v>0</v>
      </c>
      <c r="F468" s="12">
        <v>0</v>
      </c>
      <c r="G468" s="12">
        <v>0</v>
      </c>
      <c r="H468" s="12">
        <v>0</v>
      </c>
      <c r="I468" s="12">
        <v>0</v>
      </c>
      <c r="J468" s="12">
        <v>0</v>
      </c>
      <c r="K468" s="12">
        <v>0</v>
      </c>
      <c r="L468" s="12">
        <v>8051261</v>
      </c>
      <c r="M468" s="12">
        <v>0</v>
      </c>
      <c r="N468" s="12">
        <v>113165</v>
      </c>
      <c r="O468" s="12">
        <v>0</v>
      </c>
      <c r="P468" s="12">
        <v>0</v>
      </c>
      <c r="Q468" s="12">
        <v>0</v>
      </c>
      <c r="R468" s="12">
        <v>0</v>
      </c>
      <c r="S468" s="12">
        <v>0</v>
      </c>
      <c r="T468" s="12">
        <v>14080969</v>
      </c>
      <c r="U468" s="12">
        <v>0</v>
      </c>
      <c r="V468" s="12">
        <v>0</v>
      </c>
      <c r="W468" s="12">
        <v>16000</v>
      </c>
      <c r="X468" s="12">
        <v>14033319</v>
      </c>
      <c r="Y468" s="12">
        <v>0</v>
      </c>
      <c r="Z468" s="12">
        <v>0</v>
      </c>
      <c r="AA468" s="12">
        <v>0</v>
      </c>
      <c r="AB468" s="12">
        <v>0</v>
      </c>
      <c r="AC468" s="12">
        <v>5005263</v>
      </c>
      <c r="AD468" s="12">
        <v>0</v>
      </c>
      <c r="AE468" s="12">
        <v>0</v>
      </c>
      <c r="AF468" s="12">
        <v>0</v>
      </c>
      <c r="AG468" s="12">
        <v>0</v>
      </c>
      <c r="AH468" s="12">
        <v>0</v>
      </c>
      <c r="AI468" s="12">
        <v>4121363</v>
      </c>
      <c r="AJ468" s="12">
        <v>0</v>
      </c>
      <c r="AK468" s="12">
        <v>0</v>
      </c>
      <c r="AL468" s="12">
        <v>45421340</v>
      </c>
    </row>
    <row r="469" spans="1:38" s="26" customFormat="1" ht="15" x14ac:dyDescent="0.25">
      <c r="A469" s="74" t="s">
        <v>701</v>
      </c>
      <c r="B469" s="29" t="s">
        <v>156</v>
      </c>
      <c r="C469" s="12">
        <v>0</v>
      </c>
      <c r="D469" s="12">
        <v>973735</v>
      </c>
      <c r="E469" s="12">
        <v>0</v>
      </c>
      <c r="F469" s="12">
        <v>0</v>
      </c>
      <c r="G469" s="12">
        <v>0</v>
      </c>
      <c r="H469" s="12">
        <v>61708173</v>
      </c>
      <c r="I469" s="12">
        <v>286737</v>
      </c>
      <c r="J469" s="12">
        <v>0</v>
      </c>
      <c r="K469" s="12">
        <v>0</v>
      </c>
      <c r="L469" s="12">
        <v>0</v>
      </c>
      <c r="M469" s="12">
        <v>2029257</v>
      </c>
      <c r="N469" s="12">
        <v>0</v>
      </c>
      <c r="O469" s="12">
        <v>4309325</v>
      </c>
      <c r="P469" s="12">
        <v>285145</v>
      </c>
      <c r="Q469" s="12">
        <v>0</v>
      </c>
      <c r="R469" s="12">
        <v>0</v>
      </c>
      <c r="S469" s="12">
        <v>0</v>
      </c>
      <c r="T469" s="12">
        <v>56347289</v>
      </c>
      <c r="U469" s="12">
        <v>0</v>
      </c>
      <c r="V469" s="12">
        <v>0</v>
      </c>
      <c r="W469" s="12">
        <v>0</v>
      </c>
      <c r="X469" s="12">
        <v>1358891</v>
      </c>
      <c r="Y469" s="12">
        <v>0</v>
      </c>
      <c r="Z469" s="12">
        <v>0</v>
      </c>
      <c r="AA469" s="12">
        <v>5421084</v>
      </c>
      <c r="AB469" s="12">
        <v>0</v>
      </c>
      <c r="AC469" s="12">
        <v>0</v>
      </c>
      <c r="AD469" s="12">
        <v>0</v>
      </c>
      <c r="AE469" s="12">
        <v>0</v>
      </c>
      <c r="AF469" s="12">
        <v>0</v>
      </c>
      <c r="AG469" s="12">
        <v>0</v>
      </c>
      <c r="AH469" s="12">
        <v>1981392</v>
      </c>
      <c r="AI469" s="12">
        <v>0</v>
      </c>
      <c r="AJ469" s="12">
        <v>0</v>
      </c>
      <c r="AK469" s="12">
        <v>0</v>
      </c>
      <c r="AL469" s="12">
        <v>134701028</v>
      </c>
    </row>
    <row r="470" spans="1:38" s="26" customFormat="1" ht="15" x14ac:dyDescent="0.25">
      <c r="A470" s="74" t="s">
        <v>702</v>
      </c>
      <c r="B470" s="29" t="s">
        <v>70</v>
      </c>
      <c r="C470" s="12">
        <v>0</v>
      </c>
      <c r="D470" s="12">
        <v>145761</v>
      </c>
      <c r="E470" s="12">
        <v>0</v>
      </c>
      <c r="F470" s="12">
        <v>0</v>
      </c>
      <c r="G470" s="12">
        <v>0</v>
      </c>
      <c r="H470" s="12">
        <v>0</v>
      </c>
      <c r="I470" s="12">
        <v>0</v>
      </c>
      <c r="J470" s="12">
        <v>0</v>
      </c>
      <c r="K470" s="12">
        <v>0</v>
      </c>
      <c r="L470" s="12">
        <v>18445780</v>
      </c>
      <c r="M470" s="12">
        <v>54639706</v>
      </c>
      <c r="N470" s="12">
        <v>0</v>
      </c>
      <c r="O470" s="12">
        <v>0</v>
      </c>
      <c r="P470" s="12">
        <v>0</v>
      </c>
      <c r="Q470" s="12">
        <v>0</v>
      </c>
      <c r="R470" s="12">
        <v>1142589</v>
      </c>
      <c r="S470" s="12">
        <v>0</v>
      </c>
      <c r="T470" s="12">
        <v>357096736</v>
      </c>
      <c r="U470" s="12">
        <v>0</v>
      </c>
      <c r="V470" s="12">
        <v>0</v>
      </c>
      <c r="W470" s="12">
        <v>0</v>
      </c>
      <c r="X470" s="12">
        <v>0</v>
      </c>
      <c r="Y470" s="12">
        <v>13364</v>
      </c>
      <c r="Z470" s="12">
        <v>0</v>
      </c>
      <c r="AA470" s="12">
        <v>2068314</v>
      </c>
      <c r="AB470" s="12">
        <v>0</v>
      </c>
      <c r="AC470" s="12">
        <v>0</v>
      </c>
      <c r="AD470" s="12">
        <v>192278503</v>
      </c>
      <c r="AE470" s="12">
        <v>0</v>
      </c>
      <c r="AF470" s="12">
        <v>0</v>
      </c>
      <c r="AG470" s="12">
        <v>2231200</v>
      </c>
      <c r="AH470" s="12">
        <v>0</v>
      </c>
      <c r="AI470" s="12">
        <v>2997923</v>
      </c>
      <c r="AJ470" s="12">
        <v>0</v>
      </c>
      <c r="AK470" s="12">
        <v>0</v>
      </c>
      <c r="AL470" s="12">
        <v>631059876</v>
      </c>
    </row>
    <row r="471" spans="1:38" s="26" customFormat="1" ht="15" x14ac:dyDescent="0.25">
      <c r="A471" s="121" t="s">
        <v>703</v>
      </c>
      <c r="B471" s="122" t="s">
        <v>187</v>
      </c>
      <c r="C471" s="120">
        <v>1862545</v>
      </c>
      <c r="D471" s="120">
        <v>7029857</v>
      </c>
      <c r="E471" s="120">
        <v>11294326</v>
      </c>
      <c r="F471" s="120">
        <v>2168432</v>
      </c>
      <c r="G471" s="120">
        <v>38608137</v>
      </c>
      <c r="H471" s="120">
        <v>75782627</v>
      </c>
      <c r="I471" s="120">
        <v>957288</v>
      </c>
      <c r="J471" s="120">
        <v>26273</v>
      </c>
      <c r="K471" s="120">
        <v>26273</v>
      </c>
      <c r="L471" s="120">
        <v>63768814</v>
      </c>
      <c r="M471" s="120">
        <v>56695236</v>
      </c>
      <c r="N471" s="120">
        <v>29361548</v>
      </c>
      <c r="O471" s="120">
        <v>9959389</v>
      </c>
      <c r="P471" s="120">
        <v>3771361</v>
      </c>
      <c r="Q471" s="120">
        <v>3250283</v>
      </c>
      <c r="R471" s="120">
        <v>18454905</v>
      </c>
      <c r="S471" s="120">
        <v>164000</v>
      </c>
      <c r="T471" s="120">
        <v>3704140386</v>
      </c>
      <c r="U471" s="120">
        <v>0</v>
      </c>
      <c r="V471" s="120">
        <v>33549029</v>
      </c>
      <c r="W471" s="120">
        <v>15623288</v>
      </c>
      <c r="X471" s="120">
        <v>16312450</v>
      </c>
      <c r="Y471" s="120">
        <v>539253</v>
      </c>
      <c r="Z471" s="120">
        <v>8635117</v>
      </c>
      <c r="AA471" s="120">
        <v>20883175</v>
      </c>
      <c r="AB471" s="120">
        <v>482698</v>
      </c>
      <c r="AC471" s="120">
        <v>17605336</v>
      </c>
      <c r="AD471" s="120">
        <v>426930737</v>
      </c>
      <c r="AE471" s="120">
        <v>2489298</v>
      </c>
      <c r="AF471" s="120">
        <v>4327515</v>
      </c>
      <c r="AG471" s="120">
        <v>2249852</v>
      </c>
      <c r="AH471" s="120">
        <v>176740118</v>
      </c>
      <c r="AI471" s="120">
        <v>9915294</v>
      </c>
      <c r="AJ471" s="120">
        <v>183131</v>
      </c>
      <c r="AK471" s="120">
        <v>695296</v>
      </c>
      <c r="AL471" s="120">
        <v>4764483267</v>
      </c>
    </row>
    <row r="472" spans="1:38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0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0</v>
      </c>
    </row>
    <row r="473" spans="1:38" s="26" customFormat="1" ht="15" x14ac:dyDescent="0.25">
      <c r="A473" s="74" t="s">
        <v>705</v>
      </c>
      <c r="B473" s="29" t="s">
        <v>190</v>
      </c>
      <c r="C473" s="12">
        <v>0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13748586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4196554</v>
      </c>
      <c r="AC473" s="12">
        <v>0</v>
      </c>
      <c r="AD473" s="12">
        <v>0</v>
      </c>
      <c r="AE473" s="12">
        <v>54834879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72780019</v>
      </c>
    </row>
    <row r="474" spans="1:38" s="26" customFormat="1" ht="15" x14ac:dyDescent="0.25">
      <c r="A474" s="121" t="s">
        <v>706</v>
      </c>
      <c r="B474" s="122" t="s">
        <v>188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13748586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4196554</v>
      </c>
      <c r="AC474" s="120">
        <v>0</v>
      </c>
      <c r="AD474" s="120">
        <v>0</v>
      </c>
      <c r="AE474" s="120">
        <v>54834879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72780019</v>
      </c>
    </row>
    <row r="475" spans="1:38" s="26" customFormat="1" ht="15" x14ac:dyDescent="0.25">
      <c r="A475" s="74" t="s">
        <v>707</v>
      </c>
      <c r="B475" s="29" t="s">
        <v>144</v>
      </c>
      <c r="C475" s="12">
        <v>0</v>
      </c>
      <c r="D475" s="12">
        <v>0</v>
      </c>
      <c r="E475" s="12">
        <v>0</v>
      </c>
      <c r="F475" s="12">
        <v>0</v>
      </c>
      <c r="G475" s="12">
        <v>0</v>
      </c>
      <c r="H475" s="12">
        <v>0</v>
      </c>
      <c r="I475" s="12">
        <v>153984638</v>
      </c>
      <c r="J475" s="12">
        <v>0</v>
      </c>
      <c r="K475" s="12">
        <v>127474</v>
      </c>
      <c r="L475" s="12">
        <v>0</v>
      </c>
      <c r="M475" s="12">
        <v>2254544</v>
      </c>
      <c r="N475" s="12">
        <v>29842580</v>
      </c>
      <c r="O475" s="12">
        <v>6147775</v>
      </c>
      <c r="P475" s="12">
        <v>0</v>
      </c>
      <c r="Q475" s="12">
        <v>0</v>
      </c>
      <c r="R475" s="12">
        <v>0</v>
      </c>
      <c r="S475" s="12">
        <v>0</v>
      </c>
      <c r="T475" s="12">
        <v>0</v>
      </c>
      <c r="U475" s="12">
        <v>0</v>
      </c>
      <c r="V475" s="12">
        <v>0</v>
      </c>
      <c r="W475" s="12">
        <v>0</v>
      </c>
      <c r="X475" s="12">
        <v>2974265</v>
      </c>
      <c r="Y475" s="12">
        <v>0</v>
      </c>
      <c r="Z475" s="12">
        <v>0</v>
      </c>
      <c r="AA475" s="12">
        <v>0</v>
      </c>
      <c r="AB475" s="12">
        <v>0</v>
      </c>
      <c r="AC475" s="12">
        <v>16768380</v>
      </c>
      <c r="AD475" s="12">
        <v>0</v>
      </c>
      <c r="AE475" s="12">
        <v>0</v>
      </c>
      <c r="AF475" s="12">
        <v>0</v>
      </c>
      <c r="AG475" s="12">
        <v>0</v>
      </c>
      <c r="AH475" s="12">
        <v>0</v>
      </c>
      <c r="AI475" s="12">
        <v>0</v>
      </c>
      <c r="AJ475" s="12">
        <v>0</v>
      </c>
      <c r="AK475" s="12">
        <v>0</v>
      </c>
      <c r="AL475" s="12">
        <v>212099656</v>
      </c>
    </row>
    <row r="476" spans="1:38" s="26" customFormat="1" ht="15" x14ac:dyDescent="0.25">
      <c r="A476" s="74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0</v>
      </c>
      <c r="N476" s="12">
        <v>0</v>
      </c>
      <c r="O476" s="12">
        <v>0</v>
      </c>
      <c r="P476" s="12">
        <v>0</v>
      </c>
      <c r="Q476" s="12">
        <v>0</v>
      </c>
      <c r="R476" s="12">
        <v>0</v>
      </c>
      <c r="S476" s="12">
        <v>0</v>
      </c>
      <c r="T476" s="12">
        <v>0</v>
      </c>
      <c r="U476" s="12">
        <v>0</v>
      </c>
      <c r="V476" s="12">
        <v>0</v>
      </c>
      <c r="W476" s="12">
        <v>0</v>
      </c>
      <c r="X476" s="12">
        <v>0</v>
      </c>
      <c r="Y476" s="12">
        <v>0</v>
      </c>
      <c r="Z476" s="12">
        <v>0</v>
      </c>
      <c r="AA476" s="12">
        <v>0</v>
      </c>
      <c r="AB476" s="12">
        <v>0</v>
      </c>
      <c r="AC476" s="12">
        <v>4355520</v>
      </c>
      <c r="AD476" s="12">
        <v>0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4355520</v>
      </c>
    </row>
    <row r="477" spans="1:38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0</v>
      </c>
      <c r="J477" s="12">
        <v>0</v>
      </c>
      <c r="K477" s="12">
        <v>0</v>
      </c>
      <c r="L477" s="12">
        <v>0</v>
      </c>
      <c r="M477" s="12">
        <v>0</v>
      </c>
      <c r="N477" s="12">
        <v>0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0</v>
      </c>
      <c r="Y477" s="12">
        <v>0</v>
      </c>
      <c r="Z477" s="12">
        <v>0</v>
      </c>
      <c r="AA477" s="12">
        <v>0</v>
      </c>
      <c r="AB477" s="12">
        <v>0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0</v>
      </c>
    </row>
    <row r="478" spans="1:38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0</v>
      </c>
      <c r="H478" s="12">
        <v>0</v>
      </c>
      <c r="I478" s="12">
        <v>0</v>
      </c>
      <c r="J478" s="12">
        <v>0</v>
      </c>
      <c r="K478" s="12">
        <v>194040</v>
      </c>
      <c r="L478" s="12">
        <v>0</v>
      </c>
      <c r="M478" s="12">
        <v>0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0</v>
      </c>
      <c r="Y478" s="12">
        <v>0</v>
      </c>
      <c r="Z478" s="12">
        <v>0</v>
      </c>
      <c r="AA478" s="12">
        <v>0</v>
      </c>
      <c r="AB478" s="12">
        <v>0</v>
      </c>
      <c r="AC478" s="12">
        <v>0</v>
      </c>
      <c r="AD478" s="12">
        <v>0</v>
      </c>
      <c r="AE478" s="12">
        <v>0</v>
      </c>
      <c r="AF478" s="12">
        <v>0</v>
      </c>
      <c r="AG478" s="12">
        <v>0</v>
      </c>
      <c r="AH478" s="12">
        <v>0</v>
      </c>
      <c r="AI478" s="12">
        <v>0</v>
      </c>
      <c r="AJ478" s="12">
        <v>0</v>
      </c>
      <c r="AK478" s="12">
        <v>0</v>
      </c>
      <c r="AL478" s="12">
        <v>194040</v>
      </c>
    </row>
    <row r="479" spans="1:38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</row>
    <row r="480" spans="1:38" s="26" customFormat="1" ht="15" x14ac:dyDescent="0.25">
      <c r="A480" s="74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0</v>
      </c>
      <c r="AI480" s="12">
        <v>0</v>
      </c>
      <c r="AJ480" s="12">
        <v>0</v>
      </c>
      <c r="AK480" s="12">
        <v>0</v>
      </c>
      <c r="AL480" s="12">
        <v>0</v>
      </c>
    </row>
    <row r="481" spans="1:38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2204400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2204400</v>
      </c>
    </row>
    <row r="482" spans="1:38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12767430</v>
      </c>
      <c r="AF482" s="12">
        <v>0</v>
      </c>
      <c r="AG482" s="12">
        <v>0</v>
      </c>
      <c r="AH482" s="12">
        <v>0</v>
      </c>
      <c r="AI482" s="12">
        <v>0</v>
      </c>
      <c r="AJ482" s="12">
        <v>0</v>
      </c>
      <c r="AK482" s="12">
        <v>0</v>
      </c>
      <c r="AL482" s="12">
        <v>12767430</v>
      </c>
    </row>
    <row r="483" spans="1:38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0</v>
      </c>
      <c r="J483" s="12">
        <v>0</v>
      </c>
      <c r="K483" s="12">
        <v>0</v>
      </c>
      <c r="L483" s="12">
        <v>0</v>
      </c>
      <c r="M483" s="12">
        <v>0</v>
      </c>
      <c r="N483" s="12">
        <v>0</v>
      </c>
      <c r="O483" s="12">
        <v>0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0</v>
      </c>
      <c r="Y483" s="12">
        <v>0</v>
      </c>
      <c r="Z483" s="12">
        <v>0</v>
      </c>
      <c r="AA483" s="12">
        <v>0</v>
      </c>
      <c r="AB483" s="12">
        <v>0</v>
      </c>
      <c r="AC483" s="12">
        <v>0</v>
      </c>
      <c r="AD483" s="12">
        <v>0</v>
      </c>
      <c r="AE483" s="12">
        <v>0</v>
      </c>
      <c r="AF483" s="12">
        <v>0</v>
      </c>
      <c r="AG483" s="12">
        <v>0</v>
      </c>
      <c r="AH483" s="12">
        <v>0</v>
      </c>
      <c r="AI483" s="12">
        <v>0</v>
      </c>
      <c r="AJ483" s="12">
        <v>0</v>
      </c>
      <c r="AK483" s="12">
        <v>0</v>
      </c>
      <c r="AL483" s="12">
        <v>0</v>
      </c>
    </row>
    <row r="484" spans="1:38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0</v>
      </c>
      <c r="H484" s="12">
        <v>0</v>
      </c>
      <c r="I484" s="12">
        <v>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0</v>
      </c>
      <c r="Y484" s="12">
        <v>0</v>
      </c>
      <c r="Z484" s="12">
        <v>0</v>
      </c>
      <c r="AA484" s="12">
        <v>0</v>
      </c>
      <c r="AB484" s="12">
        <v>0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0</v>
      </c>
      <c r="AI484" s="12">
        <v>0</v>
      </c>
      <c r="AJ484" s="12">
        <v>0</v>
      </c>
      <c r="AK484" s="12">
        <v>0</v>
      </c>
      <c r="AL484" s="12">
        <v>0</v>
      </c>
    </row>
    <row r="485" spans="1:38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0</v>
      </c>
      <c r="H485" s="12">
        <v>0</v>
      </c>
      <c r="I485" s="12">
        <v>1157545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0</v>
      </c>
      <c r="AI485" s="12">
        <v>0</v>
      </c>
      <c r="AJ485" s="12">
        <v>0</v>
      </c>
      <c r="AK485" s="12">
        <v>0</v>
      </c>
      <c r="AL485" s="12">
        <v>1157545</v>
      </c>
    </row>
    <row r="486" spans="1:38" s="26" customFormat="1" ht="15" x14ac:dyDescent="0.25">
      <c r="A486" s="74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0</v>
      </c>
      <c r="I486" s="12">
        <v>148042240</v>
      </c>
      <c r="J486" s="12">
        <v>0</v>
      </c>
      <c r="K486" s="12">
        <v>0</v>
      </c>
      <c r="L486" s="12">
        <v>0</v>
      </c>
      <c r="M486" s="12">
        <v>0</v>
      </c>
      <c r="N486" s="12">
        <v>0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4877828</v>
      </c>
      <c r="AD486" s="12">
        <v>0</v>
      </c>
      <c r="AE486" s="12">
        <v>0</v>
      </c>
      <c r="AF486" s="12">
        <v>0</v>
      </c>
      <c r="AG486" s="12">
        <v>0</v>
      </c>
      <c r="AH486" s="12">
        <v>0</v>
      </c>
      <c r="AI486" s="12">
        <v>0</v>
      </c>
      <c r="AJ486" s="12">
        <v>0</v>
      </c>
      <c r="AK486" s="12">
        <v>0</v>
      </c>
      <c r="AL486" s="12">
        <v>152920068</v>
      </c>
    </row>
    <row r="487" spans="1:38" s="26" customFormat="1" ht="15" x14ac:dyDescent="0.25">
      <c r="A487" s="74" t="s">
        <v>719</v>
      </c>
      <c r="B487" s="29" t="s">
        <v>156</v>
      </c>
      <c r="C487" s="12">
        <v>0</v>
      </c>
      <c r="D487" s="12">
        <v>0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0</v>
      </c>
      <c r="AC487" s="12">
        <v>0</v>
      </c>
      <c r="AD487" s="12">
        <v>0</v>
      </c>
      <c r="AE487" s="12">
        <v>0</v>
      </c>
      <c r="AF487" s="12">
        <v>0</v>
      </c>
      <c r="AG487" s="12">
        <v>0</v>
      </c>
      <c r="AH487" s="12">
        <v>0</v>
      </c>
      <c r="AI487" s="12">
        <v>0</v>
      </c>
      <c r="AJ487" s="12">
        <v>0</v>
      </c>
      <c r="AK487" s="12">
        <v>0</v>
      </c>
      <c r="AL487" s="12">
        <v>0</v>
      </c>
    </row>
    <row r="488" spans="1:38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0</v>
      </c>
      <c r="F488" s="12">
        <v>0</v>
      </c>
      <c r="G488" s="12">
        <v>0</v>
      </c>
      <c r="H488" s="12">
        <v>0</v>
      </c>
      <c r="I488" s="12">
        <v>54266170</v>
      </c>
      <c r="J488" s="12">
        <v>0</v>
      </c>
      <c r="K488" s="12">
        <v>0</v>
      </c>
      <c r="L488" s="12">
        <v>0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0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54266170</v>
      </c>
    </row>
    <row r="489" spans="1:38" s="26" customFormat="1" ht="15" x14ac:dyDescent="0.25">
      <c r="A489" s="121" t="s">
        <v>721</v>
      </c>
      <c r="B489" s="122" t="s">
        <v>191</v>
      </c>
      <c r="C489" s="120">
        <v>0</v>
      </c>
      <c r="D489" s="120">
        <v>0</v>
      </c>
      <c r="E489" s="120">
        <v>0</v>
      </c>
      <c r="F489" s="120">
        <v>0</v>
      </c>
      <c r="G489" s="120">
        <v>0</v>
      </c>
      <c r="H489" s="120">
        <v>0</v>
      </c>
      <c r="I489" s="120">
        <v>357450593</v>
      </c>
      <c r="J489" s="120">
        <v>0</v>
      </c>
      <c r="K489" s="120">
        <v>321514</v>
      </c>
      <c r="L489" s="120">
        <v>0</v>
      </c>
      <c r="M489" s="120">
        <v>2254544</v>
      </c>
      <c r="N489" s="120">
        <v>29842580</v>
      </c>
      <c r="O489" s="120">
        <v>6147775</v>
      </c>
      <c r="P489" s="120">
        <v>0</v>
      </c>
      <c r="Q489" s="120">
        <v>0</v>
      </c>
      <c r="R489" s="120">
        <v>0</v>
      </c>
      <c r="S489" s="120">
        <v>0</v>
      </c>
      <c r="T489" s="120">
        <v>0</v>
      </c>
      <c r="U489" s="120">
        <v>0</v>
      </c>
      <c r="V489" s="120">
        <v>0</v>
      </c>
      <c r="W489" s="120">
        <v>0</v>
      </c>
      <c r="X489" s="120">
        <v>2974265</v>
      </c>
      <c r="Y489" s="120">
        <v>0</v>
      </c>
      <c r="Z489" s="120">
        <v>0</v>
      </c>
      <c r="AA489" s="120">
        <v>0</v>
      </c>
      <c r="AB489" s="120">
        <v>0</v>
      </c>
      <c r="AC489" s="120">
        <v>28206128</v>
      </c>
      <c r="AD489" s="120">
        <v>0</v>
      </c>
      <c r="AE489" s="120">
        <v>12767430</v>
      </c>
      <c r="AF489" s="120">
        <v>0</v>
      </c>
      <c r="AG489" s="120">
        <v>0</v>
      </c>
      <c r="AH489" s="120">
        <v>0</v>
      </c>
      <c r="AI489" s="120">
        <v>0</v>
      </c>
      <c r="AJ489" s="120">
        <v>0</v>
      </c>
      <c r="AK489" s="120">
        <v>0</v>
      </c>
      <c r="AL489" s="120">
        <v>439964829</v>
      </c>
    </row>
    <row r="490" spans="1:38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0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0</v>
      </c>
    </row>
    <row r="491" spans="1:38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</row>
    <row r="492" spans="1:38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</row>
    <row r="493" spans="1:38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0</v>
      </c>
      <c r="AI493" s="12">
        <v>0</v>
      </c>
      <c r="AJ493" s="12">
        <v>0</v>
      </c>
      <c r="AK493" s="12">
        <v>0</v>
      </c>
      <c r="AL493" s="12">
        <v>0</v>
      </c>
    </row>
    <row r="494" spans="1:38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</row>
    <row r="495" spans="1:38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</row>
    <row r="496" spans="1:38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</row>
    <row r="497" spans="1:38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</row>
    <row r="498" spans="1:38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</row>
    <row r="499" spans="1:38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</row>
    <row r="500" spans="1:38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</row>
    <row r="501" spans="1:38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</row>
    <row r="502" spans="1:38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</row>
    <row r="503" spans="1:38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</row>
    <row r="504" spans="1:38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0</v>
      </c>
      <c r="I504" s="120">
        <v>0</v>
      </c>
      <c r="J504" s="120">
        <v>0</v>
      </c>
      <c r="K504" s="120">
        <v>0</v>
      </c>
      <c r="L504" s="120">
        <v>0</v>
      </c>
      <c r="M504" s="120">
        <v>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0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0</v>
      </c>
      <c r="AI504" s="120">
        <v>0</v>
      </c>
      <c r="AJ504" s="120">
        <v>0</v>
      </c>
      <c r="AK504" s="120">
        <v>0</v>
      </c>
      <c r="AL504" s="120">
        <v>0</v>
      </c>
    </row>
    <row r="505" spans="1:38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</row>
    <row r="506" spans="1:38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</row>
    <row r="507" spans="1:38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</row>
    <row r="508" spans="1:38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0</v>
      </c>
      <c r="AC508" s="12">
        <v>0</v>
      </c>
      <c r="AD508" s="12">
        <v>0</v>
      </c>
      <c r="AE508" s="12">
        <v>0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0</v>
      </c>
    </row>
    <row r="509" spans="1:38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</row>
    <row r="510" spans="1:38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</row>
    <row r="511" spans="1:38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</row>
    <row r="512" spans="1:38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</row>
    <row r="513" spans="1:38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</row>
    <row r="514" spans="1:38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</row>
    <row r="515" spans="1:38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</row>
    <row r="516" spans="1:38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</row>
    <row r="517" spans="1:38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</row>
    <row r="518" spans="1:38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</row>
    <row r="519" spans="1:38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0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0</v>
      </c>
      <c r="P519" s="120">
        <v>0</v>
      </c>
      <c r="Q519" s="120">
        <v>0</v>
      </c>
      <c r="R519" s="120">
        <v>0</v>
      </c>
      <c r="S519" s="120">
        <v>0</v>
      </c>
      <c r="T519" s="120">
        <v>0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0</v>
      </c>
      <c r="AC519" s="120">
        <v>0</v>
      </c>
      <c r="AD519" s="120">
        <v>0</v>
      </c>
      <c r="AE519" s="120">
        <v>0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0</v>
      </c>
    </row>
    <row r="520" spans="1:38" s="26" customFormat="1" ht="15" x14ac:dyDescent="0.25">
      <c r="A520" s="74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0</v>
      </c>
      <c r="AB520" s="12">
        <v>137146</v>
      </c>
      <c r="AC520" s="12">
        <v>113636</v>
      </c>
      <c r="AD520" s="12">
        <v>0</v>
      </c>
      <c r="AE520" s="12">
        <v>0</v>
      </c>
      <c r="AF520" s="12">
        <v>14000000</v>
      </c>
      <c r="AG520" s="12">
        <v>0</v>
      </c>
      <c r="AH520" s="12">
        <v>16</v>
      </c>
      <c r="AI520" s="12">
        <v>0</v>
      </c>
      <c r="AJ520" s="12">
        <v>0</v>
      </c>
      <c r="AK520" s="12">
        <v>0</v>
      </c>
      <c r="AL520" s="12">
        <v>14250798</v>
      </c>
    </row>
    <row r="521" spans="1:38" s="26" customFormat="1" ht="15" x14ac:dyDescent="0.25">
      <c r="A521" s="121" t="s">
        <v>753</v>
      </c>
      <c r="B521" s="122" t="s">
        <v>194</v>
      </c>
      <c r="C521" s="120">
        <v>0</v>
      </c>
      <c r="D521" s="120">
        <v>0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0</v>
      </c>
      <c r="P521" s="120">
        <v>0</v>
      </c>
      <c r="Q521" s="120">
        <v>0</v>
      </c>
      <c r="R521" s="120">
        <v>0</v>
      </c>
      <c r="S521" s="120">
        <v>0</v>
      </c>
      <c r="T521" s="120">
        <v>0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0</v>
      </c>
      <c r="AB521" s="120">
        <v>137146</v>
      </c>
      <c r="AC521" s="120">
        <v>113636</v>
      </c>
      <c r="AD521" s="120">
        <v>0</v>
      </c>
      <c r="AE521" s="120">
        <v>0</v>
      </c>
      <c r="AF521" s="120">
        <v>14000000</v>
      </c>
      <c r="AG521" s="120">
        <v>0</v>
      </c>
      <c r="AH521" s="120">
        <v>16</v>
      </c>
      <c r="AI521" s="120">
        <v>0</v>
      </c>
      <c r="AJ521" s="120">
        <v>0</v>
      </c>
      <c r="AK521" s="120">
        <v>0</v>
      </c>
      <c r="AL521" s="120">
        <v>14250798</v>
      </c>
    </row>
    <row r="522" spans="1:38" s="26" customFormat="1" ht="15" x14ac:dyDescent="0.25">
      <c r="A522" s="74" t="s">
        <v>754</v>
      </c>
      <c r="B522" s="29" t="s">
        <v>196</v>
      </c>
      <c r="C522" s="12">
        <v>7000000</v>
      </c>
      <c r="D522" s="12">
        <v>0</v>
      </c>
      <c r="E522" s="12">
        <v>0</v>
      </c>
      <c r="F522" s="12">
        <v>0</v>
      </c>
      <c r="G522" s="12">
        <v>0</v>
      </c>
      <c r="H522" s="12">
        <v>34527572</v>
      </c>
      <c r="I522" s="12">
        <v>0</v>
      </c>
      <c r="J522" s="12">
        <v>82050910</v>
      </c>
      <c r="K522" s="12">
        <v>0</v>
      </c>
      <c r="L522" s="12">
        <v>0</v>
      </c>
      <c r="M522" s="12">
        <v>360000</v>
      </c>
      <c r="N522" s="12">
        <v>0</v>
      </c>
      <c r="O522" s="12">
        <v>0</v>
      </c>
      <c r="P522" s="12">
        <v>0</v>
      </c>
      <c r="Q522" s="12">
        <v>0</v>
      </c>
      <c r="R522" s="12">
        <v>0</v>
      </c>
      <c r="S522" s="12">
        <v>0</v>
      </c>
      <c r="T522" s="12">
        <v>0</v>
      </c>
      <c r="U522" s="12">
        <v>0</v>
      </c>
      <c r="V522" s="12">
        <v>0</v>
      </c>
      <c r="W522" s="12">
        <v>0</v>
      </c>
      <c r="X522" s="12">
        <v>0</v>
      </c>
      <c r="Y522" s="12">
        <v>0</v>
      </c>
      <c r="Z522" s="12">
        <v>0</v>
      </c>
      <c r="AA522" s="12">
        <v>0</v>
      </c>
      <c r="AB522" s="12">
        <v>461037</v>
      </c>
      <c r="AC522" s="12">
        <v>0</v>
      </c>
      <c r="AD522" s="12">
        <v>1000000</v>
      </c>
      <c r="AE522" s="12">
        <v>2165658</v>
      </c>
      <c r="AF522" s="12">
        <v>4799984</v>
      </c>
      <c r="AG522" s="12">
        <v>679668</v>
      </c>
      <c r="AH522" s="12">
        <v>0</v>
      </c>
      <c r="AI522" s="12">
        <v>0</v>
      </c>
      <c r="AJ522" s="12">
        <v>0</v>
      </c>
      <c r="AK522" s="12">
        <v>0</v>
      </c>
      <c r="AL522" s="12">
        <v>133044829</v>
      </c>
    </row>
    <row r="523" spans="1:38" s="26" customFormat="1" ht="15" x14ac:dyDescent="0.25">
      <c r="A523" s="121" t="s">
        <v>755</v>
      </c>
      <c r="B523" s="122" t="s">
        <v>195</v>
      </c>
      <c r="C523" s="120">
        <v>7000000</v>
      </c>
      <c r="D523" s="120">
        <v>0</v>
      </c>
      <c r="E523" s="120">
        <v>0</v>
      </c>
      <c r="F523" s="120">
        <v>0</v>
      </c>
      <c r="G523" s="120">
        <v>0</v>
      </c>
      <c r="H523" s="120">
        <v>34527572</v>
      </c>
      <c r="I523" s="120">
        <v>0</v>
      </c>
      <c r="J523" s="120">
        <v>82050910</v>
      </c>
      <c r="K523" s="120">
        <v>0</v>
      </c>
      <c r="L523" s="120">
        <v>0</v>
      </c>
      <c r="M523" s="120">
        <v>360000</v>
      </c>
      <c r="N523" s="120">
        <v>0</v>
      </c>
      <c r="O523" s="120">
        <v>0</v>
      </c>
      <c r="P523" s="120">
        <v>0</v>
      </c>
      <c r="Q523" s="120">
        <v>0</v>
      </c>
      <c r="R523" s="120">
        <v>0</v>
      </c>
      <c r="S523" s="120">
        <v>0</v>
      </c>
      <c r="T523" s="120">
        <v>0</v>
      </c>
      <c r="U523" s="120">
        <v>0</v>
      </c>
      <c r="V523" s="120">
        <v>0</v>
      </c>
      <c r="W523" s="120">
        <v>0</v>
      </c>
      <c r="X523" s="120">
        <v>0</v>
      </c>
      <c r="Y523" s="120">
        <v>0</v>
      </c>
      <c r="Z523" s="120">
        <v>0</v>
      </c>
      <c r="AA523" s="120">
        <v>0</v>
      </c>
      <c r="AB523" s="120">
        <v>461037</v>
      </c>
      <c r="AC523" s="120">
        <v>0</v>
      </c>
      <c r="AD523" s="120">
        <v>1000000</v>
      </c>
      <c r="AE523" s="120">
        <v>2165658</v>
      </c>
      <c r="AF523" s="120">
        <v>41883025</v>
      </c>
      <c r="AG523" s="120">
        <v>679668</v>
      </c>
      <c r="AH523" s="120">
        <v>0</v>
      </c>
      <c r="AI523" s="120">
        <v>0</v>
      </c>
      <c r="AJ523" s="120">
        <v>0</v>
      </c>
      <c r="AK523" s="120">
        <v>0</v>
      </c>
      <c r="AL523" s="120">
        <v>170127870</v>
      </c>
    </row>
    <row r="524" spans="1:38" s="26" customFormat="1" ht="15" collapsed="1" x14ac:dyDescent="0.25">
      <c r="A524" s="75" t="s">
        <v>47</v>
      </c>
      <c r="B524" s="32" t="s">
        <v>119</v>
      </c>
      <c r="C524" s="31">
        <v>8862545</v>
      </c>
      <c r="D524" s="31">
        <v>7029857</v>
      </c>
      <c r="E524" s="31">
        <v>11294326</v>
      </c>
      <c r="F524" s="31">
        <v>2168432</v>
      </c>
      <c r="G524" s="31">
        <v>38608137</v>
      </c>
      <c r="H524" s="31">
        <v>110310199</v>
      </c>
      <c r="I524" s="31">
        <v>358407881</v>
      </c>
      <c r="J524" s="31">
        <v>82077183</v>
      </c>
      <c r="K524" s="31">
        <v>347787</v>
      </c>
      <c r="L524" s="31">
        <v>63768814</v>
      </c>
      <c r="M524" s="31">
        <v>59309780</v>
      </c>
      <c r="N524" s="31">
        <v>72952714</v>
      </c>
      <c r="O524" s="31">
        <v>16107164</v>
      </c>
      <c r="P524" s="31">
        <v>3771361</v>
      </c>
      <c r="Q524" s="31">
        <v>3250283</v>
      </c>
      <c r="R524" s="31">
        <v>18454905</v>
      </c>
      <c r="S524" s="31">
        <v>164000</v>
      </c>
      <c r="T524" s="31">
        <v>3704140386</v>
      </c>
      <c r="U524" s="31">
        <v>0</v>
      </c>
      <c r="V524" s="31">
        <v>33549029</v>
      </c>
      <c r="W524" s="31">
        <v>15623288</v>
      </c>
      <c r="X524" s="31">
        <v>19286715</v>
      </c>
      <c r="Y524" s="31">
        <v>539253</v>
      </c>
      <c r="Z524" s="31">
        <v>8635117</v>
      </c>
      <c r="AA524" s="31">
        <v>20883175</v>
      </c>
      <c r="AB524" s="31">
        <v>5277435</v>
      </c>
      <c r="AC524" s="31">
        <v>45925100</v>
      </c>
      <c r="AD524" s="31">
        <v>427930737</v>
      </c>
      <c r="AE524" s="31">
        <v>72257265</v>
      </c>
      <c r="AF524" s="31">
        <v>60210540</v>
      </c>
      <c r="AG524" s="31">
        <v>2929520</v>
      </c>
      <c r="AH524" s="31">
        <v>176740134</v>
      </c>
      <c r="AI524" s="31">
        <v>9915294</v>
      </c>
      <c r="AJ524" s="31">
        <v>183131</v>
      </c>
      <c r="AK524" s="31">
        <v>695296</v>
      </c>
      <c r="AL524" s="31">
        <v>5461606783</v>
      </c>
    </row>
    <row r="525" spans="1:38" s="26" customFormat="1" ht="15" x14ac:dyDescent="0.25">
      <c r="A525" s="74" t="s">
        <v>756</v>
      </c>
      <c r="B525" s="29" t="s">
        <v>198</v>
      </c>
      <c r="C525" s="12">
        <v>0</v>
      </c>
      <c r="D525" s="12">
        <v>0</v>
      </c>
      <c r="E525" s="12">
        <v>0</v>
      </c>
      <c r="F525" s="12">
        <v>0</v>
      </c>
      <c r="G525" s="12">
        <v>0</v>
      </c>
      <c r="H525" s="12">
        <v>0</v>
      </c>
      <c r="I525" s="12">
        <v>80190888</v>
      </c>
      <c r="J525" s="12">
        <v>0</v>
      </c>
      <c r="K525" s="12">
        <v>0</v>
      </c>
      <c r="L525" s="12">
        <v>0</v>
      </c>
      <c r="M525" s="12">
        <v>0</v>
      </c>
      <c r="N525" s="12">
        <v>0</v>
      </c>
      <c r="O525" s="12">
        <v>0</v>
      </c>
      <c r="P525" s="12">
        <v>0</v>
      </c>
      <c r="Q525" s="12">
        <v>0</v>
      </c>
      <c r="R525" s="12">
        <v>0</v>
      </c>
      <c r="S525" s="12">
        <v>0</v>
      </c>
      <c r="T525" s="12">
        <v>0</v>
      </c>
      <c r="U525" s="12">
        <v>0</v>
      </c>
      <c r="V525" s="12">
        <v>409091</v>
      </c>
      <c r="W525" s="12">
        <v>0</v>
      </c>
      <c r="X525" s="12">
        <v>181819</v>
      </c>
      <c r="Y525" s="12">
        <v>0</v>
      </c>
      <c r="Z525" s="12">
        <v>0</v>
      </c>
      <c r="AA525" s="12">
        <v>0</v>
      </c>
      <c r="AB525" s="12">
        <v>54545</v>
      </c>
      <c r="AC525" s="12">
        <v>0</v>
      </c>
      <c r="AD525" s="12">
        <v>29545455</v>
      </c>
      <c r="AE525" s="12">
        <v>0</v>
      </c>
      <c r="AF525" s="12">
        <v>0</v>
      </c>
      <c r="AG525" s="12">
        <v>0</v>
      </c>
      <c r="AH525" s="12">
        <v>0</v>
      </c>
      <c r="AI525" s="12">
        <v>0</v>
      </c>
      <c r="AJ525" s="12">
        <v>0</v>
      </c>
      <c r="AK525" s="12">
        <v>0</v>
      </c>
      <c r="AL525" s="12">
        <v>110381798</v>
      </c>
    </row>
    <row r="526" spans="1:38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</row>
    <row r="527" spans="1:38" s="26" customFormat="1" ht="15" x14ac:dyDescent="0.25">
      <c r="A527" s="121" t="s">
        <v>758</v>
      </c>
      <c r="B527" s="122" t="s">
        <v>197</v>
      </c>
      <c r="C527" s="120">
        <v>0</v>
      </c>
      <c r="D527" s="120">
        <v>0</v>
      </c>
      <c r="E527" s="120">
        <v>0</v>
      </c>
      <c r="F527" s="120">
        <v>0</v>
      </c>
      <c r="G527" s="120">
        <v>0</v>
      </c>
      <c r="H527" s="120">
        <v>0</v>
      </c>
      <c r="I527" s="120">
        <v>80190888</v>
      </c>
      <c r="J527" s="120">
        <v>0</v>
      </c>
      <c r="K527" s="120">
        <v>0</v>
      </c>
      <c r="L527" s="120">
        <v>0</v>
      </c>
      <c r="M527" s="120">
        <v>0</v>
      </c>
      <c r="N527" s="120">
        <v>0</v>
      </c>
      <c r="O527" s="120">
        <v>0</v>
      </c>
      <c r="P527" s="120">
        <v>0</v>
      </c>
      <c r="Q527" s="120">
        <v>0</v>
      </c>
      <c r="R527" s="120">
        <v>0</v>
      </c>
      <c r="S527" s="120">
        <v>0</v>
      </c>
      <c r="T527" s="120">
        <v>0</v>
      </c>
      <c r="U527" s="120">
        <v>0</v>
      </c>
      <c r="V527" s="120">
        <v>409091</v>
      </c>
      <c r="W527" s="120">
        <v>0</v>
      </c>
      <c r="X527" s="120">
        <v>181819</v>
      </c>
      <c r="Y527" s="120">
        <v>0</v>
      </c>
      <c r="Z527" s="120">
        <v>0</v>
      </c>
      <c r="AA527" s="120">
        <v>0</v>
      </c>
      <c r="AB527" s="120">
        <v>54545</v>
      </c>
      <c r="AC527" s="120">
        <v>0</v>
      </c>
      <c r="AD527" s="120">
        <v>29545455</v>
      </c>
      <c r="AE527" s="120">
        <v>0</v>
      </c>
      <c r="AF527" s="120">
        <v>0</v>
      </c>
      <c r="AG527" s="120">
        <v>0</v>
      </c>
      <c r="AH527" s="120">
        <v>0</v>
      </c>
      <c r="AI527" s="120">
        <v>0</v>
      </c>
      <c r="AJ527" s="120">
        <v>0</v>
      </c>
      <c r="AK527" s="120">
        <v>0</v>
      </c>
      <c r="AL527" s="120">
        <v>110381798</v>
      </c>
    </row>
    <row r="528" spans="1:38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</row>
    <row r="529" spans="1:38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</row>
    <row r="530" spans="1:38" s="26" customFormat="1" ht="15" x14ac:dyDescent="0.25">
      <c r="A530" s="74" t="s">
        <v>761</v>
      </c>
      <c r="B530" s="29" t="s">
        <v>201</v>
      </c>
      <c r="C530" s="12">
        <v>4041620</v>
      </c>
      <c r="D530" s="12">
        <v>4601669</v>
      </c>
      <c r="E530" s="12">
        <v>217801</v>
      </c>
      <c r="F530" s="12">
        <v>1167119</v>
      </c>
      <c r="G530" s="12">
        <v>21170087</v>
      </c>
      <c r="H530" s="12">
        <v>170503733</v>
      </c>
      <c r="I530" s="12">
        <v>4112933</v>
      </c>
      <c r="J530" s="12">
        <v>6669397</v>
      </c>
      <c r="K530" s="12">
        <v>1038659</v>
      </c>
      <c r="L530" s="12">
        <v>37970</v>
      </c>
      <c r="M530" s="12">
        <v>63027446</v>
      </c>
      <c r="N530" s="12">
        <v>2137804</v>
      </c>
      <c r="O530" s="12">
        <v>8401391</v>
      </c>
      <c r="P530" s="12">
        <v>5858378</v>
      </c>
      <c r="Q530" s="12">
        <v>502828</v>
      </c>
      <c r="R530" s="12">
        <v>29692103</v>
      </c>
      <c r="S530" s="12">
        <v>2590730</v>
      </c>
      <c r="T530" s="12">
        <v>11611937</v>
      </c>
      <c r="U530" s="12">
        <v>0</v>
      </c>
      <c r="V530" s="12">
        <v>7792188</v>
      </c>
      <c r="W530" s="12">
        <v>22639748</v>
      </c>
      <c r="X530" s="12">
        <v>3893409</v>
      </c>
      <c r="Y530" s="12">
        <v>981093</v>
      </c>
      <c r="Z530" s="12">
        <v>26303196</v>
      </c>
      <c r="AA530" s="12">
        <v>71359</v>
      </c>
      <c r="AB530" s="12">
        <v>18091755</v>
      </c>
      <c r="AC530" s="12">
        <v>7061068</v>
      </c>
      <c r="AD530" s="12">
        <v>223751214</v>
      </c>
      <c r="AE530" s="12">
        <v>81847899</v>
      </c>
      <c r="AF530" s="12">
        <v>5012210</v>
      </c>
      <c r="AG530" s="12">
        <v>75241502</v>
      </c>
      <c r="AH530" s="12">
        <v>16930421</v>
      </c>
      <c r="AI530" s="12">
        <v>130391</v>
      </c>
      <c r="AJ530" s="12">
        <v>20490</v>
      </c>
      <c r="AK530" s="12">
        <v>3126764</v>
      </c>
      <c r="AL530" s="12">
        <v>830278312</v>
      </c>
    </row>
    <row r="531" spans="1:38" s="26" customFormat="1" ht="15" x14ac:dyDescent="0.25">
      <c r="A531" s="121" t="s">
        <v>762</v>
      </c>
      <c r="B531" s="122" t="s">
        <v>201</v>
      </c>
      <c r="C531" s="120">
        <v>4041620</v>
      </c>
      <c r="D531" s="120">
        <v>4601669</v>
      </c>
      <c r="E531" s="120">
        <v>217801</v>
      </c>
      <c r="F531" s="120">
        <v>1167119</v>
      </c>
      <c r="G531" s="120">
        <v>21170087</v>
      </c>
      <c r="H531" s="120">
        <v>170503733</v>
      </c>
      <c r="I531" s="120">
        <v>4112933</v>
      </c>
      <c r="J531" s="120">
        <v>6669397</v>
      </c>
      <c r="K531" s="120">
        <v>1038659</v>
      </c>
      <c r="L531" s="120">
        <v>37970</v>
      </c>
      <c r="M531" s="120">
        <v>63027446</v>
      </c>
      <c r="N531" s="120">
        <v>2137804</v>
      </c>
      <c r="O531" s="120">
        <v>8401391</v>
      </c>
      <c r="P531" s="120">
        <v>5858378</v>
      </c>
      <c r="Q531" s="120">
        <v>502828</v>
      </c>
      <c r="R531" s="120">
        <v>29692103</v>
      </c>
      <c r="S531" s="120">
        <v>2590730</v>
      </c>
      <c r="T531" s="120">
        <v>11611937</v>
      </c>
      <c r="U531" s="120">
        <v>0</v>
      </c>
      <c r="V531" s="120">
        <v>7792188</v>
      </c>
      <c r="W531" s="120">
        <v>22639748</v>
      </c>
      <c r="X531" s="120">
        <v>3893409</v>
      </c>
      <c r="Y531" s="120">
        <v>981093</v>
      </c>
      <c r="Z531" s="120">
        <v>26303196</v>
      </c>
      <c r="AA531" s="120">
        <v>71359</v>
      </c>
      <c r="AB531" s="120">
        <v>18091755</v>
      </c>
      <c r="AC531" s="120">
        <v>7061068</v>
      </c>
      <c r="AD531" s="120">
        <v>223751214</v>
      </c>
      <c r="AE531" s="120">
        <v>81847899</v>
      </c>
      <c r="AF531" s="120">
        <v>5012210</v>
      </c>
      <c r="AG531" s="120">
        <v>75241502</v>
      </c>
      <c r="AH531" s="120">
        <v>16930421</v>
      </c>
      <c r="AI531" s="120">
        <v>130391</v>
      </c>
      <c r="AJ531" s="120">
        <v>20490</v>
      </c>
      <c r="AK531" s="120">
        <v>3126764</v>
      </c>
      <c r="AL531" s="120">
        <v>830278312</v>
      </c>
    </row>
    <row r="532" spans="1:38" s="26" customFormat="1" ht="15" collapsed="1" x14ac:dyDescent="0.25">
      <c r="A532" s="75" t="s">
        <v>48</v>
      </c>
      <c r="B532" s="32" t="s">
        <v>127</v>
      </c>
      <c r="C532" s="31">
        <v>4041620</v>
      </c>
      <c r="D532" s="31">
        <v>4601669</v>
      </c>
      <c r="E532" s="31">
        <v>217801</v>
      </c>
      <c r="F532" s="31">
        <v>1167119</v>
      </c>
      <c r="G532" s="31">
        <v>21170087</v>
      </c>
      <c r="H532" s="31">
        <v>170503733</v>
      </c>
      <c r="I532" s="31">
        <v>84303821</v>
      </c>
      <c r="J532" s="31">
        <v>6669397</v>
      </c>
      <c r="K532" s="31">
        <v>1038659</v>
      </c>
      <c r="L532" s="31">
        <v>37970</v>
      </c>
      <c r="M532" s="31">
        <v>63027446</v>
      </c>
      <c r="N532" s="31">
        <v>2137804</v>
      </c>
      <c r="O532" s="31">
        <v>8401391</v>
      </c>
      <c r="P532" s="31">
        <v>5858378</v>
      </c>
      <c r="Q532" s="31">
        <v>502828</v>
      </c>
      <c r="R532" s="31">
        <v>29692103</v>
      </c>
      <c r="S532" s="31">
        <v>2590730</v>
      </c>
      <c r="T532" s="31">
        <v>11611937</v>
      </c>
      <c r="U532" s="31">
        <v>0</v>
      </c>
      <c r="V532" s="31">
        <v>8201279</v>
      </c>
      <c r="W532" s="31">
        <v>22639748</v>
      </c>
      <c r="X532" s="31">
        <v>4075228</v>
      </c>
      <c r="Y532" s="31">
        <v>981093</v>
      </c>
      <c r="Z532" s="31">
        <v>26303196</v>
      </c>
      <c r="AA532" s="31">
        <v>71359</v>
      </c>
      <c r="AB532" s="31">
        <v>18146300</v>
      </c>
      <c r="AC532" s="31">
        <v>7061068</v>
      </c>
      <c r="AD532" s="31">
        <v>253296669</v>
      </c>
      <c r="AE532" s="31">
        <v>81847899</v>
      </c>
      <c r="AF532" s="31">
        <v>5012210</v>
      </c>
      <c r="AG532" s="31">
        <v>75241502</v>
      </c>
      <c r="AH532" s="31">
        <v>16930421</v>
      </c>
      <c r="AI532" s="31">
        <v>130391</v>
      </c>
      <c r="AJ532" s="31">
        <v>20490</v>
      </c>
      <c r="AK532" s="31">
        <v>3126764</v>
      </c>
      <c r="AL532" s="31">
        <v>940660110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16384" width="11.42578125" style="1"/>
  </cols>
  <sheetData>
    <row r="1" spans="1:38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45">
      <c r="A2" s="92"/>
      <c r="B2" s="93"/>
      <c r="C2" s="186" t="s">
        <v>74</v>
      </c>
      <c r="D2" s="186"/>
      <c r="E2" s="186"/>
      <c r="F2" s="186"/>
      <c r="G2" s="186"/>
      <c r="H2" s="186"/>
      <c r="I2" s="186" t="s">
        <v>74</v>
      </c>
      <c r="J2" s="186"/>
      <c r="K2" s="186"/>
      <c r="L2" s="186"/>
      <c r="M2" s="186"/>
      <c r="N2" s="186"/>
      <c r="O2" s="186" t="s">
        <v>74</v>
      </c>
      <c r="P2" s="186"/>
      <c r="Q2" s="186"/>
      <c r="R2" s="186"/>
      <c r="S2" s="186"/>
      <c r="T2" s="186"/>
      <c r="U2" s="186" t="s">
        <v>74</v>
      </c>
      <c r="V2" s="186"/>
      <c r="W2" s="186"/>
      <c r="X2" s="186"/>
      <c r="Y2" s="186"/>
      <c r="Z2" s="186"/>
      <c r="AA2" s="186" t="s">
        <v>74</v>
      </c>
      <c r="AB2" s="186"/>
      <c r="AC2" s="186"/>
      <c r="AD2" s="186"/>
      <c r="AE2" s="186"/>
      <c r="AF2" s="186"/>
      <c r="AG2" s="186" t="s">
        <v>74</v>
      </c>
      <c r="AH2" s="186"/>
      <c r="AI2" s="186"/>
      <c r="AJ2" s="186"/>
      <c r="AK2" s="186"/>
      <c r="AL2" s="186"/>
    </row>
    <row r="3" spans="1:38" s="9" customFormat="1" ht="18.75" x14ac:dyDescent="0.3">
      <c r="A3" s="92"/>
      <c r="B3" s="94"/>
      <c r="C3" s="187" t="str">
        <f>PROPER(INDICE!$B$5)</f>
        <v>Periodo Julio 2018 - Julio 2018</v>
      </c>
      <c r="D3" s="187"/>
      <c r="E3" s="187"/>
      <c r="F3" s="187"/>
      <c r="G3" s="187"/>
      <c r="H3" s="187"/>
      <c r="I3" s="187" t="str">
        <f>PROPER(INDICE!$B$5)</f>
        <v>Periodo Julio 2018 - Julio 2018</v>
      </c>
      <c r="J3" s="187"/>
      <c r="K3" s="187"/>
      <c r="L3" s="187"/>
      <c r="M3" s="187"/>
      <c r="N3" s="187"/>
      <c r="O3" s="187" t="str">
        <f>PROPER(INDICE!$B$5)</f>
        <v>Periodo Julio 2018 - Julio 2018</v>
      </c>
      <c r="P3" s="187"/>
      <c r="Q3" s="187"/>
      <c r="R3" s="187"/>
      <c r="S3" s="187"/>
      <c r="T3" s="187"/>
      <c r="U3" s="187" t="str">
        <f>PROPER(INDICE!$B$5)</f>
        <v>Periodo Julio 2018 - Julio 2018</v>
      </c>
      <c r="V3" s="187"/>
      <c r="W3" s="187"/>
      <c r="X3" s="187"/>
      <c r="Y3" s="187"/>
      <c r="Z3" s="187"/>
      <c r="AA3" s="187" t="str">
        <f>PROPER(INDICE!$B$5)</f>
        <v>Periodo Julio 2018 - Julio 2018</v>
      </c>
      <c r="AB3" s="187"/>
      <c r="AC3" s="187"/>
      <c r="AD3" s="187"/>
      <c r="AE3" s="187"/>
      <c r="AF3" s="187"/>
      <c r="AG3" s="187" t="str">
        <f>PROPER(INDICE!$B$5)</f>
        <v>Periodo Julio 2018 - Julio 2018</v>
      </c>
      <c r="AH3" s="187"/>
      <c r="AI3" s="187"/>
      <c r="AJ3" s="187"/>
      <c r="AK3" s="187"/>
      <c r="AL3" s="187"/>
    </row>
    <row r="4" spans="1:38" s="9" customFormat="1" ht="15.75" x14ac:dyDescent="0.25">
      <c r="A4" s="92"/>
      <c r="B4" s="95"/>
      <c r="C4" s="188" t="s">
        <v>71</v>
      </c>
      <c r="D4" s="188"/>
      <c r="E4" s="188"/>
      <c r="F4" s="188"/>
      <c r="G4" s="188"/>
      <c r="H4" s="188"/>
      <c r="I4" s="188" t="s">
        <v>71</v>
      </c>
      <c r="J4" s="188"/>
      <c r="K4" s="188"/>
      <c r="L4" s="188"/>
      <c r="M4" s="188"/>
      <c r="N4" s="188"/>
      <c r="O4" s="188" t="s">
        <v>71</v>
      </c>
      <c r="P4" s="188"/>
      <c r="Q4" s="188"/>
      <c r="R4" s="188"/>
      <c r="S4" s="188"/>
      <c r="T4" s="188"/>
      <c r="U4" s="188" t="s">
        <v>71</v>
      </c>
      <c r="V4" s="188"/>
      <c r="W4" s="188"/>
      <c r="X4" s="188"/>
      <c r="Y4" s="188"/>
      <c r="Z4" s="188"/>
      <c r="AA4" s="188" t="s">
        <v>71</v>
      </c>
      <c r="AB4" s="188"/>
      <c r="AC4" s="188"/>
      <c r="AD4" s="188"/>
      <c r="AE4" s="188"/>
      <c r="AF4" s="188"/>
      <c r="AG4" s="188" t="s">
        <v>71</v>
      </c>
      <c r="AH4" s="188"/>
      <c r="AI4" s="188"/>
      <c r="AJ4" s="188"/>
      <c r="AK4" s="188"/>
      <c r="AL4" s="188"/>
    </row>
    <row r="5" spans="1:38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8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89" t="s">
        <v>1438</v>
      </c>
    </row>
    <row r="7" spans="1:38" s="6" customFormat="1" ht="12" customHeight="1" x14ac:dyDescent="0.25">
      <c r="A7" s="77" t="s">
        <v>765</v>
      </c>
      <c r="B7" s="28" t="s">
        <v>144</v>
      </c>
      <c r="C7" s="27">
        <v>0</v>
      </c>
      <c r="D7" s="27">
        <v>13993024</v>
      </c>
      <c r="E7" s="27">
        <v>19757207</v>
      </c>
      <c r="F7" s="27">
        <v>2497318</v>
      </c>
      <c r="G7" s="27">
        <v>5807614</v>
      </c>
      <c r="H7" s="27">
        <v>46026319</v>
      </c>
      <c r="I7" s="27">
        <v>4497737</v>
      </c>
      <c r="J7" s="27">
        <v>6539142</v>
      </c>
      <c r="K7" s="27">
        <v>441160</v>
      </c>
      <c r="L7" s="27">
        <v>14097733</v>
      </c>
      <c r="M7" s="27">
        <v>2456041</v>
      </c>
      <c r="N7" s="27">
        <v>17380741</v>
      </c>
      <c r="O7" s="27">
        <v>5925198</v>
      </c>
      <c r="P7" s="27">
        <v>15463973</v>
      </c>
      <c r="Q7" s="27">
        <v>16011382</v>
      </c>
      <c r="R7" s="27">
        <v>0</v>
      </c>
      <c r="S7" s="27">
        <v>987788</v>
      </c>
      <c r="T7" s="27">
        <v>0</v>
      </c>
      <c r="U7" s="27">
        <v>0</v>
      </c>
      <c r="V7" s="27">
        <v>0</v>
      </c>
      <c r="W7" s="27">
        <v>18983793</v>
      </c>
      <c r="X7" s="27">
        <v>10377515</v>
      </c>
      <c r="Y7" s="27">
        <v>748788</v>
      </c>
      <c r="Z7" s="27">
        <v>2790449</v>
      </c>
      <c r="AA7" s="27">
        <v>18132017</v>
      </c>
      <c r="AB7" s="27">
        <v>22917275</v>
      </c>
      <c r="AC7" s="27">
        <v>33018845</v>
      </c>
      <c r="AD7" s="27">
        <v>0</v>
      </c>
      <c r="AE7" s="27">
        <v>28992179</v>
      </c>
      <c r="AF7" s="27">
        <v>0</v>
      </c>
      <c r="AG7" s="27">
        <v>3432668</v>
      </c>
      <c r="AH7" s="27">
        <v>0</v>
      </c>
      <c r="AI7" s="27">
        <v>300831</v>
      </c>
      <c r="AJ7" s="27">
        <v>3544731</v>
      </c>
      <c r="AK7" s="27">
        <v>6695426</v>
      </c>
      <c r="AL7" s="200">
        <v>321816894</v>
      </c>
    </row>
    <row r="8" spans="1:38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27">
        <v>204372</v>
      </c>
      <c r="I8" s="27">
        <v>0</v>
      </c>
      <c r="J8" s="27">
        <v>0</v>
      </c>
      <c r="K8" s="27">
        <v>0</v>
      </c>
      <c r="L8" s="27">
        <v>5286159</v>
      </c>
      <c r="M8" s="27">
        <v>1373682</v>
      </c>
      <c r="N8" s="27">
        <v>528220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363082</v>
      </c>
      <c r="Z8" s="27">
        <v>0</v>
      </c>
      <c r="AA8" s="27">
        <v>1454497</v>
      </c>
      <c r="AB8" s="27">
        <v>0</v>
      </c>
      <c r="AC8" s="27">
        <v>2230049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0</v>
      </c>
      <c r="AL8" s="200">
        <v>11440061</v>
      </c>
    </row>
    <row r="9" spans="1:38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31510</v>
      </c>
      <c r="E9" s="27">
        <v>415108</v>
      </c>
      <c r="F9" s="27">
        <v>0</v>
      </c>
      <c r="G9" s="27">
        <v>0</v>
      </c>
      <c r="H9" s="27">
        <v>19000549</v>
      </c>
      <c r="I9" s="27">
        <v>0</v>
      </c>
      <c r="J9" s="27">
        <v>0</v>
      </c>
      <c r="K9" s="27">
        <v>0</v>
      </c>
      <c r="L9" s="27">
        <v>12839512</v>
      </c>
      <c r="M9" s="27">
        <v>0</v>
      </c>
      <c r="N9" s="27">
        <v>0</v>
      </c>
      <c r="O9" s="27">
        <v>0</v>
      </c>
      <c r="P9" s="27">
        <v>0</v>
      </c>
      <c r="Q9" s="27">
        <v>351333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0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00">
        <v>32638012</v>
      </c>
    </row>
    <row r="10" spans="1:38" s="6" customFormat="1" ht="12" customHeight="1" x14ac:dyDescent="0.25">
      <c r="A10" s="77" t="s">
        <v>768</v>
      </c>
      <c r="B10" s="28" t="s">
        <v>147</v>
      </c>
      <c r="C10" s="27">
        <v>0</v>
      </c>
      <c r="D10" s="27">
        <v>404165</v>
      </c>
      <c r="E10" s="27">
        <v>11036038</v>
      </c>
      <c r="F10" s="27">
        <v>0</v>
      </c>
      <c r="G10" s="27">
        <v>1270515</v>
      </c>
      <c r="H10" s="27">
        <v>12686029</v>
      </c>
      <c r="I10" s="27">
        <v>707754</v>
      </c>
      <c r="J10" s="27">
        <v>1570973</v>
      </c>
      <c r="K10" s="27">
        <v>4229076</v>
      </c>
      <c r="L10" s="27">
        <v>66178560</v>
      </c>
      <c r="M10" s="27">
        <v>11133647</v>
      </c>
      <c r="N10" s="27">
        <v>255169</v>
      </c>
      <c r="O10" s="27">
        <v>802603</v>
      </c>
      <c r="P10" s="27">
        <v>7561746</v>
      </c>
      <c r="Q10" s="27">
        <v>5046167</v>
      </c>
      <c r="R10" s="27">
        <v>0</v>
      </c>
      <c r="S10" s="27">
        <v>4711306</v>
      </c>
      <c r="T10" s="27">
        <v>0</v>
      </c>
      <c r="U10" s="27">
        <v>0</v>
      </c>
      <c r="V10" s="27">
        <v>0</v>
      </c>
      <c r="W10" s="27">
        <v>8334473</v>
      </c>
      <c r="X10" s="27">
        <v>3388486</v>
      </c>
      <c r="Y10" s="27">
        <v>1006671</v>
      </c>
      <c r="Z10" s="27">
        <v>0</v>
      </c>
      <c r="AA10" s="27">
        <v>644708</v>
      </c>
      <c r="AB10" s="27">
        <v>10690400</v>
      </c>
      <c r="AC10" s="27">
        <v>18319049</v>
      </c>
      <c r="AD10" s="27">
        <v>0</v>
      </c>
      <c r="AE10" s="27">
        <v>59178</v>
      </c>
      <c r="AF10" s="27">
        <v>0</v>
      </c>
      <c r="AG10" s="27">
        <v>0</v>
      </c>
      <c r="AH10" s="27">
        <v>0</v>
      </c>
      <c r="AI10" s="27">
        <v>267380</v>
      </c>
      <c r="AJ10" s="27">
        <v>0</v>
      </c>
      <c r="AK10" s="27">
        <v>0</v>
      </c>
      <c r="AL10" s="200">
        <v>170304093</v>
      </c>
    </row>
    <row r="11" spans="1:38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00">
        <v>0</v>
      </c>
    </row>
    <row r="12" spans="1:38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0</v>
      </c>
      <c r="E12" s="27">
        <v>2083654</v>
      </c>
      <c r="F12" s="27">
        <v>48964</v>
      </c>
      <c r="G12" s="27">
        <v>0</v>
      </c>
      <c r="H12" s="27">
        <v>3064149</v>
      </c>
      <c r="I12" s="27">
        <v>0</v>
      </c>
      <c r="J12" s="27">
        <v>0</v>
      </c>
      <c r="K12" s="27">
        <v>0</v>
      </c>
      <c r="L12" s="27">
        <v>15151459</v>
      </c>
      <c r="M12" s="27">
        <v>3126665</v>
      </c>
      <c r="N12" s="27">
        <v>0</v>
      </c>
      <c r="O12" s="27">
        <v>0</v>
      </c>
      <c r="P12" s="27">
        <v>0</v>
      </c>
      <c r="Q12" s="27">
        <v>7630108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1372136</v>
      </c>
      <c r="Y12" s="27">
        <v>869108</v>
      </c>
      <c r="Z12" s="27">
        <v>3984986</v>
      </c>
      <c r="AA12" s="27">
        <v>1709364</v>
      </c>
      <c r="AB12" s="27">
        <v>8940199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00">
        <v>47980792</v>
      </c>
    </row>
    <row r="13" spans="1:38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3957075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404231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761021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00">
        <v>5122327</v>
      </c>
    </row>
    <row r="14" spans="1:38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00">
        <v>0</v>
      </c>
    </row>
    <row r="15" spans="1:38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0</v>
      </c>
      <c r="F15" s="27">
        <v>54202</v>
      </c>
      <c r="G15" s="27">
        <v>23237260</v>
      </c>
      <c r="H15" s="27">
        <v>4276662</v>
      </c>
      <c r="I15" s="27">
        <v>0</v>
      </c>
      <c r="J15" s="27">
        <v>0</v>
      </c>
      <c r="K15" s="27">
        <v>0</v>
      </c>
      <c r="L15" s="27">
        <v>73989222</v>
      </c>
      <c r="M15" s="27">
        <v>0</v>
      </c>
      <c r="N15" s="27">
        <v>585871</v>
      </c>
      <c r="O15" s="27">
        <v>5839654</v>
      </c>
      <c r="P15" s="27">
        <v>1165261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1972480</v>
      </c>
      <c r="Y15" s="27">
        <v>799128</v>
      </c>
      <c r="Z15" s="27">
        <v>4644729</v>
      </c>
      <c r="AA15" s="27">
        <v>3625011</v>
      </c>
      <c r="AB15" s="27">
        <v>994240</v>
      </c>
      <c r="AC15" s="27">
        <v>31508254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359684</v>
      </c>
      <c r="AK15" s="27">
        <v>0</v>
      </c>
      <c r="AL15" s="200">
        <v>153051658</v>
      </c>
    </row>
    <row r="16" spans="1:38" s="6" customFormat="1" ht="15" x14ac:dyDescent="0.25">
      <c r="A16" s="77" t="s">
        <v>774</v>
      </c>
      <c r="B16" s="28" t="s">
        <v>153</v>
      </c>
      <c r="C16" s="27">
        <v>0</v>
      </c>
      <c r="D16" s="27">
        <v>1125617</v>
      </c>
      <c r="E16" s="27">
        <v>526631</v>
      </c>
      <c r="F16" s="27">
        <v>0</v>
      </c>
      <c r="G16" s="27">
        <v>0</v>
      </c>
      <c r="H16" s="27">
        <v>3524318</v>
      </c>
      <c r="I16" s="27">
        <v>220128</v>
      </c>
      <c r="J16" s="27">
        <v>0</v>
      </c>
      <c r="K16" s="27">
        <v>0</v>
      </c>
      <c r="L16" s="27">
        <v>2465765</v>
      </c>
      <c r="M16" s="27">
        <v>0</v>
      </c>
      <c r="N16" s="27">
        <v>0</v>
      </c>
      <c r="O16" s="27">
        <v>2444404</v>
      </c>
      <c r="P16" s="27">
        <v>0</v>
      </c>
      <c r="Q16" s="27">
        <v>76208</v>
      </c>
      <c r="R16" s="27">
        <v>0</v>
      </c>
      <c r="S16" s="27">
        <v>200287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611507</v>
      </c>
      <c r="AB16" s="27">
        <v>794432</v>
      </c>
      <c r="AC16" s="27">
        <v>500144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00">
        <v>12489441</v>
      </c>
    </row>
    <row r="17" spans="1:38" s="6" customFormat="1" ht="15" x14ac:dyDescent="0.25">
      <c r="A17" s="77" t="s">
        <v>775</v>
      </c>
      <c r="B17" s="28" t="s">
        <v>154</v>
      </c>
      <c r="C17" s="27">
        <v>0</v>
      </c>
      <c r="D17" s="27">
        <v>925505</v>
      </c>
      <c r="E17" s="27">
        <v>0</v>
      </c>
      <c r="F17" s="27">
        <v>0</v>
      </c>
      <c r="G17" s="27">
        <v>999347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1505504</v>
      </c>
      <c r="N17" s="27">
        <v>387211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5221423</v>
      </c>
      <c r="Y17" s="27">
        <v>117123</v>
      </c>
      <c r="Z17" s="27">
        <v>0</v>
      </c>
      <c r="AA17" s="27">
        <v>0</v>
      </c>
      <c r="AB17" s="27">
        <v>0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00">
        <v>9156113</v>
      </c>
    </row>
    <row r="18" spans="1:38" s="6" customFormat="1" ht="15" x14ac:dyDescent="0.25">
      <c r="A18" s="77" t="s">
        <v>776</v>
      </c>
      <c r="B18" s="28" t="s">
        <v>155</v>
      </c>
      <c r="C18" s="27">
        <v>640121</v>
      </c>
      <c r="D18" s="27">
        <v>0</v>
      </c>
      <c r="E18" s="27">
        <v>715894</v>
      </c>
      <c r="F18" s="27">
        <v>0</v>
      </c>
      <c r="G18" s="27">
        <v>0</v>
      </c>
      <c r="H18" s="27">
        <v>11802773</v>
      </c>
      <c r="I18" s="27">
        <v>48800</v>
      </c>
      <c r="J18" s="27">
        <v>0</v>
      </c>
      <c r="K18" s="27">
        <v>1497138</v>
      </c>
      <c r="L18" s="27">
        <v>8058939</v>
      </c>
      <c r="M18" s="27">
        <v>0</v>
      </c>
      <c r="N18" s="27">
        <v>389085</v>
      </c>
      <c r="O18" s="27">
        <v>0</v>
      </c>
      <c r="P18" s="27">
        <v>1235496</v>
      </c>
      <c r="Q18" s="27">
        <v>1864263</v>
      </c>
      <c r="R18" s="27">
        <v>0</v>
      </c>
      <c r="S18" s="27">
        <v>1060953</v>
      </c>
      <c r="T18" s="27">
        <v>0</v>
      </c>
      <c r="U18" s="27">
        <v>0</v>
      </c>
      <c r="V18" s="27">
        <v>0</v>
      </c>
      <c r="W18" s="27">
        <v>0</v>
      </c>
      <c r="X18" s="27">
        <v>0</v>
      </c>
      <c r="Y18" s="27">
        <v>535948</v>
      </c>
      <c r="Z18" s="27">
        <v>2688916</v>
      </c>
      <c r="AA18" s="27">
        <v>642939</v>
      </c>
      <c r="AB18" s="27">
        <v>6520064</v>
      </c>
      <c r="AC18" s="27">
        <v>455350</v>
      </c>
      <c r="AD18" s="27">
        <v>0</v>
      </c>
      <c r="AE18" s="27">
        <v>3489434</v>
      </c>
      <c r="AF18" s="27">
        <v>0</v>
      </c>
      <c r="AG18" s="27">
        <v>0</v>
      </c>
      <c r="AH18" s="27">
        <v>0</v>
      </c>
      <c r="AI18" s="27">
        <v>1946602</v>
      </c>
      <c r="AJ18" s="27">
        <v>0</v>
      </c>
      <c r="AK18" s="27">
        <v>2956164</v>
      </c>
      <c r="AL18" s="200">
        <v>46548879</v>
      </c>
    </row>
    <row r="19" spans="1:38" s="6" customFormat="1" ht="15" x14ac:dyDescent="0.25">
      <c r="A19" s="77" t="s">
        <v>777</v>
      </c>
      <c r="B19" s="28" t="s">
        <v>156</v>
      </c>
      <c r="C19" s="27">
        <v>0</v>
      </c>
      <c r="D19" s="27">
        <v>0</v>
      </c>
      <c r="E19" s="27">
        <v>0</v>
      </c>
      <c r="F19" s="27">
        <v>0</v>
      </c>
      <c r="G19" s="27">
        <v>1087384</v>
      </c>
      <c r="H19" s="27">
        <v>0</v>
      </c>
      <c r="I19" s="27">
        <v>1396844</v>
      </c>
      <c r="J19" s="27">
        <v>0</v>
      </c>
      <c r="K19" s="27">
        <v>0</v>
      </c>
      <c r="L19" s="27">
        <v>0</v>
      </c>
      <c r="M19" s="27">
        <v>25265147</v>
      </c>
      <c r="N19" s="27">
        <v>10718573</v>
      </c>
      <c r="O19" s="27">
        <v>1633315</v>
      </c>
      <c r="P19" s="27">
        <v>0</v>
      </c>
      <c r="Q19" s="27">
        <v>6161106</v>
      </c>
      <c r="R19" s="27">
        <v>0</v>
      </c>
      <c r="S19" s="27">
        <v>5826394</v>
      </c>
      <c r="T19" s="27">
        <v>0</v>
      </c>
      <c r="U19" s="27">
        <v>0</v>
      </c>
      <c r="V19" s="27">
        <v>0</v>
      </c>
      <c r="W19" s="27">
        <v>0</v>
      </c>
      <c r="X19" s="27">
        <v>1295902</v>
      </c>
      <c r="Y19" s="27">
        <v>1148166</v>
      </c>
      <c r="Z19" s="27">
        <v>0</v>
      </c>
      <c r="AA19" s="27">
        <v>8284914</v>
      </c>
      <c r="AB19" s="27">
        <v>1291840</v>
      </c>
      <c r="AC19" s="27">
        <v>7696481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27">
        <v>0</v>
      </c>
      <c r="AJ19" s="27">
        <v>0</v>
      </c>
      <c r="AK19" s="27">
        <v>2175315</v>
      </c>
      <c r="AL19" s="200">
        <v>73981381</v>
      </c>
    </row>
    <row r="20" spans="1:38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2011233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1930556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00">
        <v>3941789</v>
      </c>
    </row>
    <row r="21" spans="1:38" s="6" customFormat="1" ht="12" customHeight="1" x14ac:dyDescent="0.25">
      <c r="A21" s="118" t="s">
        <v>779</v>
      </c>
      <c r="B21" s="119" t="s">
        <v>157</v>
      </c>
      <c r="C21" s="120">
        <v>640121</v>
      </c>
      <c r="D21" s="120">
        <v>16479821</v>
      </c>
      <c r="E21" s="120">
        <v>34534532</v>
      </c>
      <c r="F21" s="120">
        <v>2600484</v>
      </c>
      <c r="G21" s="120">
        <v>32402120</v>
      </c>
      <c r="H21" s="120">
        <v>104542246</v>
      </c>
      <c r="I21" s="120">
        <v>6871263</v>
      </c>
      <c r="J21" s="120">
        <v>8110115</v>
      </c>
      <c r="K21" s="120">
        <v>6167374</v>
      </c>
      <c r="L21" s="120">
        <v>200078582</v>
      </c>
      <c r="M21" s="120">
        <v>44860686</v>
      </c>
      <c r="N21" s="120">
        <v>30649101</v>
      </c>
      <c r="O21" s="120">
        <v>16645174</v>
      </c>
      <c r="P21" s="120">
        <v>25426476</v>
      </c>
      <c r="Q21" s="120">
        <v>37140567</v>
      </c>
      <c r="R21" s="120">
        <v>0</v>
      </c>
      <c r="S21" s="120">
        <v>12786728</v>
      </c>
      <c r="T21" s="120">
        <v>0</v>
      </c>
      <c r="U21" s="120">
        <v>0</v>
      </c>
      <c r="V21" s="120">
        <v>0</v>
      </c>
      <c r="W21" s="120">
        <v>27318266</v>
      </c>
      <c r="X21" s="120">
        <v>23627942</v>
      </c>
      <c r="Y21" s="120">
        <v>5588014</v>
      </c>
      <c r="Z21" s="120">
        <v>14109080</v>
      </c>
      <c r="AA21" s="120">
        <v>37035513</v>
      </c>
      <c r="AB21" s="120">
        <v>52909471</v>
      </c>
      <c r="AC21" s="120">
        <v>93728172</v>
      </c>
      <c r="AD21" s="120">
        <v>0</v>
      </c>
      <c r="AE21" s="120">
        <v>32540791</v>
      </c>
      <c r="AF21" s="120">
        <v>0</v>
      </c>
      <c r="AG21" s="120">
        <v>3432668</v>
      </c>
      <c r="AH21" s="120">
        <v>0</v>
      </c>
      <c r="AI21" s="120">
        <v>2514813</v>
      </c>
      <c r="AJ21" s="120">
        <v>3904415</v>
      </c>
      <c r="AK21" s="120">
        <v>11826905</v>
      </c>
      <c r="AL21" s="201">
        <v>888471440</v>
      </c>
    </row>
    <row r="22" spans="1:38" s="6" customFormat="1" ht="12" customHeight="1" x14ac:dyDescent="0.25">
      <c r="A22" s="78" t="s">
        <v>49</v>
      </c>
      <c r="B22" s="34" t="s">
        <v>88</v>
      </c>
      <c r="C22" s="35">
        <v>640121</v>
      </c>
      <c r="D22" s="35">
        <v>16479821</v>
      </c>
      <c r="E22" s="35">
        <v>34534532</v>
      </c>
      <c r="F22" s="35">
        <v>2600484</v>
      </c>
      <c r="G22" s="35">
        <v>32402120</v>
      </c>
      <c r="H22" s="35">
        <v>104542246</v>
      </c>
      <c r="I22" s="35">
        <v>6871263</v>
      </c>
      <c r="J22" s="35">
        <v>8110115</v>
      </c>
      <c r="K22" s="35">
        <v>6167374</v>
      </c>
      <c r="L22" s="35">
        <v>200078582</v>
      </c>
      <c r="M22" s="35">
        <v>44860686</v>
      </c>
      <c r="N22" s="35">
        <v>30649101</v>
      </c>
      <c r="O22" s="35">
        <v>16645174</v>
      </c>
      <c r="P22" s="35">
        <v>25426476</v>
      </c>
      <c r="Q22" s="35">
        <v>37140567</v>
      </c>
      <c r="R22" s="35">
        <v>0</v>
      </c>
      <c r="S22" s="35">
        <v>12786728</v>
      </c>
      <c r="T22" s="35">
        <v>0</v>
      </c>
      <c r="U22" s="35">
        <v>0</v>
      </c>
      <c r="V22" s="35">
        <v>0</v>
      </c>
      <c r="W22" s="35">
        <v>27318266</v>
      </c>
      <c r="X22" s="35">
        <v>23627942</v>
      </c>
      <c r="Y22" s="35">
        <v>5588014</v>
      </c>
      <c r="Z22" s="35">
        <v>14109080</v>
      </c>
      <c r="AA22" s="35">
        <v>37035513</v>
      </c>
      <c r="AB22" s="35">
        <v>52909471</v>
      </c>
      <c r="AC22" s="35">
        <v>93728172</v>
      </c>
      <c r="AD22" s="35">
        <v>0</v>
      </c>
      <c r="AE22" s="35">
        <v>32540791</v>
      </c>
      <c r="AF22" s="35">
        <v>0</v>
      </c>
      <c r="AG22" s="35">
        <v>3432668</v>
      </c>
      <c r="AH22" s="35">
        <v>0</v>
      </c>
      <c r="AI22" s="35">
        <v>2514813</v>
      </c>
      <c r="AJ22" s="35">
        <v>3904415</v>
      </c>
      <c r="AK22" s="35">
        <v>11826905</v>
      </c>
      <c r="AL22" s="202">
        <v>888471440</v>
      </c>
    </row>
    <row r="23" spans="1:38" s="6" customFormat="1" ht="15" x14ac:dyDescent="0.25">
      <c r="A23" s="77" t="s">
        <v>780</v>
      </c>
      <c r="B23" s="28" t="s">
        <v>144</v>
      </c>
      <c r="C23" s="27">
        <v>98861847</v>
      </c>
      <c r="D23" s="27">
        <v>49638730</v>
      </c>
      <c r="E23" s="27">
        <v>63332323</v>
      </c>
      <c r="F23" s="27">
        <v>71086761</v>
      </c>
      <c r="G23" s="27">
        <v>122479322</v>
      </c>
      <c r="H23" s="27">
        <v>891111483</v>
      </c>
      <c r="I23" s="27">
        <v>88706216</v>
      </c>
      <c r="J23" s="27">
        <v>8899117</v>
      </c>
      <c r="K23" s="27">
        <v>0</v>
      </c>
      <c r="L23" s="27">
        <v>899602262</v>
      </c>
      <c r="M23" s="27">
        <v>408076596</v>
      </c>
      <c r="N23" s="27">
        <v>248816313</v>
      </c>
      <c r="O23" s="27">
        <v>308713712</v>
      </c>
      <c r="P23" s="27">
        <v>18509810</v>
      </c>
      <c r="Q23" s="27">
        <v>13557272</v>
      </c>
      <c r="R23" s="27">
        <v>4184304</v>
      </c>
      <c r="S23" s="27">
        <v>0</v>
      </c>
      <c r="T23" s="27">
        <v>591047551</v>
      </c>
      <c r="U23" s="27">
        <v>0</v>
      </c>
      <c r="V23" s="27">
        <v>590778818</v>
      </c>
      <c r="W23" s="27">
        <v>2215090</v>
      </c>
      <c r="X23" s="27">
        <v>4760683</v>
      </c>
      <c r="Y23" s="27">
        <v>0</v>
      </c>
      <c r="Z23" s="27">
        <v>0</v>
      </c>
      <c r="AA23" s="27">
        <v>59746494</v>
      </c>
      <c r="AB23" s="27">
        <v>65750411</v>
      </c>
      <c r="AC23" s="27">
        <v>8598735</v>
      </c>
      <c r="AD23" s="27">
        <v>4303639548</v>
      </c>
      <c r="AE23" s="27">
        <v>1044655</v>
      </c>
      <c r="AF23" s="27">
        <v>2541155</v>
      </c>
      <c r="AG23" s="27">
        <v>10220995</v>
      </c>
      <c r="AH23" s="27">
        <v>87114367</v>
      </c>
      <c r="AI23" s="27">
        <v>6917887</v>
      </c>
      <c r="AJ23" s="27">
        <v>15662444</v>
      </c>
      <c r="AK23" s="27">
        <v>0</v>
      </c>
      <c r="AL23" s="200">
        <v>9045614901</v>
      </c>
    </row>
    <row r="24" spans="1:38" s="6" customFormat="1" ht="15" x14ac:dyDescent="0.25">
      <c r="A24" s="77" t="s">
        <v>781</v>
      </c>
      <c r="B24" s="28" t="s">
        <v>145</v>
      </c>
      <c r="C24" s="27">
        <v>109972895</v>
      </c>
      <c r="D24" s="27">
        <v>18225796</v>
      </c>
      <c r="E24" s="27">
        <v>0</v>
      </c>
      <c r="F24" s="27">
        <v>3963609</v>
      </c>
      <c r="G24" s="27">
        <v>144847900</v>
      </c>
      <c r="H24" s="27">
        <v>462627058</v>
      </c>
      <c r="I24" s="27">
        <v>0</v>
      </c>
      <c r="J24" s="27">
        <v>0</v>
      </c>
      <c r="K24" s="27">
        <v>0</v>
      </c>
      <c r="L24" s="27">
        <v>329679661</v>
      </c>
      <c r="M24" s="27">
        <v>258931717</v>
      </c>
      <c r="N24" s="27">
        <v>86948360</v>
      </c>
      <c r="O24" s="27">
        <v>63067759</v>
      </c>
      <c r="P24" s="27">
        <v>5685210</v>
      </c>
      <c r="Q24" s="27">
        <v>0</v>
      </c>
      <c r="R24" s="27">
        <v>3639613</v>
      </c>
      <c r="S24" s="27">
        <v>0</v>
      </c>
      <c r="T24" s="27">
        <v>911888474</v>
      </c>
      <c r="U24" s="27">
        <v>0</v>
      </c>
      <c r="V24" s="27">
        <v>88505586</v>
      </c>
      <c r="W24" s="27">
        <v>0</v>
      </c>
      <c r="X24" s="27">
        <v>0</v>
      </c>
      <c r="Y24" s="27">
        <v>0</v>
      </c>
      <c r="Z24" s="27">
        <v>0</v>
      </c>
      <c r="AA24" s="27">
        <v>31836387</v>
      </c>
      <c r="AB24" s="27">
        <v>56594771</v>
      </c>
      <c r="AC24" s="27">
        <v>0</v>
      </c>
      <c r="AD24" s="27">
        <v>667448778</v>
      </c>
      <c r="AE24" s="27">
        <v>5332620</v>
      </c>
      <c r="AF24" s="27">
        <v>0</v>
      </c>
      <c r="AG24" s="27">
        <v>0</v>
      </c>
      <c r="AH24" s="27">
        <v>918178</v>
      </c>
      <c r="AI24" s="27">
        <v>12172812</v>
      </c>
      <c r="AJ24" s="27">
        <v>455912</v>
      </c>
      <c r="AK24" s="27">
        <v>0</v>
      </c>
      <c r="AL24" s="200">
        <v>3262743096</v>
      </c>
    </row>
    <row r="25" spans="1:38" s="6" customFormat="1" ht="15" x14ac:dyDescent="0.25">
      <c r="A25" s="77" t="s">
        <v>782</v>
      </c>
      <c r="B25" s="28" t="s">
        <v>146</v>
      </c>
      <c r="C25" s="27">
        <v>26837897</v>
      </c>
      <c r="D25" s="27">
        <v>1176450</v>
      </c>
      <c r="E25" s="27">
        <v>0</v>
      </c>
      <c r="F25" s="27">
        <v>137872</v>
      </c>
      <c r="G25" s="27">
        <v>20151390</v>
      </c>
      <c r="H25" s="27">
        <v>43263856</v>
      </c>
      <c r="I25" s="27">
        <v>0</v>
      </c>
      <c r="J25" s="27">
        <v>0</v>
      </c>
      <c r="K25" s="27">
        <v>0</v>
      </c>
      <c r="L25" s="27">
        <v>62151844</v>
      </c>
      <c r="M25" s="27">
        <v>29845454</v>
      </c>
      <c r="N25" s="27">
        <v>35349983</v>
      </c>
      <c r="O25" s="27">
        <v>50473450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52990439</v>
      </c>
      <c r="W25" s="27">
        <v>0</v>
      </c>
      <c r="X25" s="27">
        <v>0</v>
      </c>
      <c r="Y25" s="27">
        <v>0</v>
      </c>
      <c r="Z25" s="27">
        <v>0</v>
      </c>
      <c r="AA25" s="27">
        <v>2301037</v>
      </c>
      <c r="AB25" s="27">
        <v>0</v>
      </c>
      <c r="AC25" s="27">
        <v>7518372</v>
      </c>
      <c r="AD25" s="27">
        <v>145734</v>
      </c>
      <c r="AE25" s="27">
        <v>0</v>
      </c>
      <c r="AF25" s="27">
        <v>2158371</v>
      </c>
      <c r="AG25" s="27">
        <v>0</v>
      </c>
      <c r="AH25" s="27">
        <v>7944614</v>
      </c>
      <c r="AI25" s="27">
        <v>928373</v>
      </c>
      <c r="AJ25" s="27">
        <v>1529246</v>
      </c>
      <c r="AK25" s="27">
        <v>0</v>
      </c>
      <c r="AL25" s="200">
        <v>344904382</v>
      </c>
    </row>
    <row r="26" spans="1:38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2138446</v>
      </c>
      <c r="I26" s="27">
        <v>895371758</v>
      </c>
      <c r="J26" s="27">
        <v>0</v>
      </c>
      <c r="K26" s="27">
        <v>0</v>
      </c>
      <c r="L26" s="27">
        <v>0</v>
      </c>
      <c r="M26" s="27">
        <v>1954483197</v>
      </c>
      <c r="N26" s="27">
        <v>1336116210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166353564</v>
      </c>
      <c r="AE26" s="27">
        <v>0</v>
      </c>
      <c r="AF26" s="27">
        <v>1158873715</v>
      </c>
      <c r="AG26" s="27">
        <v>12412787</v>
      </c>
      <c r="AH26" s="27">
        <v>1364319</v>
      </c>
      <c r="AI26" s="27">
        <v>0</v>
      </c>
      <c r="AJ26" s="27">
        <v>246223382</v>
      </c>
      <c r="AK26" s="27">
        <v>0</v>
      </c>
      <c r="AL26" s="200">
        <v>5773337378</v>
      </c>
    </row>
    <row r="27" spans="1:38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00">
        <v>0</v>
      </c>
    </row>
    <row r="28" spans="1:38" s="6" customFormat="1" ht="15" x14ac:dyDescent="0.25">
      <c r="A28" s="77" t="s">
        <v>785</v>
      </c>
      <c r="B28" s="28" t="s">
        <v>149</v>
      </c>
      <c r="C28" s="27">
        <v>19745038</v>
      </c>
      <c r="D28" s="27">
        <v>6917814</v>
      </c>
      <c r="E28" s="27">
        <v>0</v>
      </c>
      <c r="F28" s="27">
        <v>335945</v>
      </c>
      <c r="G28" s="27">
        <v>47870447</v>
      </c>
      <c r="H28" s="27">
        <v>304973697</v>
      </c>
      <c r="I28" s="27">
        <v>3830652</v>
      </c>
      <c r="J28" s="27">
        <v>0</v>
      </c>
      <c r="K28" s="27">
        <v>0</v>
      </c>
      <c r="L28" s="27">
        <v>77079861</v>
      </c>
      <c r="M28" s="27">
        <v>51146005</v>
      </c>
      <c r="N28" s="27">
        <v>60196904</v>
      </c>
      <c r="O28" s="27">
        <v>53135773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78238811</v>
      </c>
      <c r="W28" s="27">
        <v>141677200</v>
      </c>
      <c r="X28" s="27">
        <v>0</v>
      </c>
      <c r="Y28" s="27">
        <v>0</v>
      </c>
      <c r="Z28" s="27">
        <v>0</v>
      </c>
      <c r="AA28" s="27">
        <v>23339907</v>
      </c>
      <c r="AB28" s="27">
        <v>0</v>
      </c>
      <c r="AC28" s="27">
        <v>30002047</v>
      </c>
      <c r="AD28" s="27">
        <v>1297938492</v>
      </c>
      <c r="AE28" s="27">
        <v>0</v>
      </c>
      <c r="AF28" s="27">
        <v>0</v>
      </c>
      <c r="AG28" s="27">
        <v>0</v>
      </c>
      <c r="AH28" s="27">
        <v>21229392</v>
      </c>
      <c r="AI28" s="27">
        <v>0</v>
      </c>
      <c r="AJ28" s="27">
        <v>16632300</v>
      </c>
      <c r="AK28" s="27">
        <v>0</v>
      </c>
      <c r="AL28" s="200">
        <v>2234290285</v>
      </c>
    </row>
    <row r="29" spans="1:38" s="6" customFormat="1" ht="15" x14ac:dyDescent="0.25">
      <c r="A29" s="77" t="s">
        <v>786</v>
      </c>
      <c r="B29" s="28" t="s">
        <v>150</v>
      </c>
      <c r="C29" s="27">
        <v>1390687</v>
      </c>
      <c r="D29" s="27">
        <v>0</v>
      </c>
      <c r="E29" s="27">
        <v>0</v>
      </c>
      <c r="F29" s="27">
        <v>0</v>
      </c>
      <c r="G29" s="27">
        <v>3767036</v>
      </c>
      <c r="H29" s="27">
        <v>31480596</v>
      </c>
      <c r="I29" s="27">
        <v>0</v>
      </c>
      <c r="J29" s="27">
        <v>0</v>
      </c>
      <c r="K29" s="27">
        <v>0</v>
      </c>
      <c r="L29" s="27">
        <v>11867475</v>
      </c>
      <c r="M29" s="27">
        <v>2921952</v>
      </c>
      <c r="N29" s="27">
        <v>10053469</v>
      </c>
      <c r="O29" s="27">
        <v>3008667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9113608</v>
      </c>
      <c r="W29" s="27">
        <v>0</v>
      </c>
      <c r="X29" s="27">
        <v>0</v>
      </c>
      <c r="Y29" s="27">
        <v>0</v>
      </c>
      <c r="Z29" s="27">
        <v>0</v>
      </c>
      <c r="AA29" s="27">
        <v>3995507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00">
        <v>77598997</v>
      </c>
    </row>
    <row r="30" spans="1:38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78366816</v>
      </c>
      <c r="N30" s="27">
        <v>152481406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53376799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515411083</v>
      </c>
      <c r="AE30" s="27">
        <v>1853009241</v>
      </c>
      <c r="AF30" s="27">
        <v>0</v>
      </c>
      <c r="AG30" s="27">
        <v>0</v>
      </c>
      <c r="AH30" s="27">
        <v>2082392163</v>
      </c>
      <c r="AI30" s="27">
        <v>0</v>
      </c>
      <c r="AJ30" s="27">
        <v>0</v>
      </c>
      <c r="AK30" s="27">
        <v>0</v>
      </c>
      <c r="AL30" s="200">
        <v>4735037508</v>
      </c>
    </row>
    <row r="31" spans="1:38" s="6" customFormat="1" ht="15" x14ac:dyDescent="0.25">
      <c r="A31" s="77" t="s">
        <v>788</v>
      </c>
      <c r="B31" s="28" t="s">
        <v>152</v>
      </c>
      <c r="C31" s="27">
        <v>14914456</v>
      </c>
      <c r="D31" s="27">
        <v>0</v>
      </c>
      <c r="E31" s="27">
        <v>45416615</v>
      </c>
      <c r="F31" s="27">
        <v>393441</v>
      </c>
      <c r="G31" s="27">
        <v>36184724</v>
      </c>
      <c r="H31" s="27">
        <v>970585417</v>
      </c>
      <c r="I31" s="27">
        <v>263932579</v>
      </c>
      <c r="J31" s="27">
        <v>0</v>
      </c>
      <c r="K31" s="27">
        <v>1562349406</v>
      </c>
      <c r="L31" s="27">
        <v>1026586067</v>
      </c>
      <c r="M31" s="27">
        <v>191427769</v>
      </c>
      <c r="N31" s="27">
        <v>724816409</v>
      </c>
      <c r="O31" s="27">
        <v>49044954</v>
      </c>
      <c r="P31" s="27">
        <v>0</v>
      </c>
      <c r="Q31" s="27">
        <v>0</v>
      </c>
      <c r="R31" s="27">
        <v>25872761</v>
      </c>
      <c r="S31" s="27">
        <v>0</v>
      </c>
      <c r="T31" s="27">
        <v>404473963</v>
      </c>
      <c r="U31" s="27">
        <v>0</v>
      </c>
      <c r="V31" s="27">
        <v>1275925414</v>
      </c>
      <c r="W31" s="27">
        <v>0</v>
      </c>
      <c r="X31" s="27">
        <v>24260279</v>
      </c>
      <c r="Y31" s="27">
        <v>0</v>
      </c>
      <c r="Z31" s="27">
        <v>91893857</v>
      </c>
      <c r="AA31" s="27">
        <v>15834063</v>
      </c>
      <c r="AB31" s="27">
        <v>4235725823</v>
      </c>
      <c r="AC31" s="27">
        <v>39466419</v>
      </c>
      <c r="AD31" s="27">
        <v>761990406</v>
      </c>
      <c r="AE31" s="27">
        <v>20663731</v>
      </c>
      <c r="AF31" s="27">
        <v>0</v>
      </c>
      <c r="AG31" s="27">
        <v>56924958</v>
      </c>
      <c r="AH31" s="27">
        <v>328443439</v>
      </c>
      <c r="AI31" s="27">
        <v>86252979</v>
      </c>
      <c r="AJ31" s="27">
        <v>95679400</v>
      </c>
      <c r="AK31" s="27">
        <v>0</v>
      </c>
      <c r="AL31" s="200">
        <v>12349059329</v>
      </c>
    </row>
    <row r="32" spans="1:38" s="6" customFormat="1" ht="15" x14ac:dyDescent="0.25">
      <c r="A32" s="77" t="s">
        <v>789</v>
      </c>
      <c r="B32" s="28" t="s">
        <v>153</v>
      </c>
      <c r="C32" s="27">
        <v>701698733</v>
      </c>
      <c r="D32" s="27">
        <v>7557904</v>
      </c>
      <c r="E32" s="27">
        <v>40913327</v>
      </c>
      <c r="F32" s="27">
        <v>971069</v>
      </c>
      <c r="G32" s="27">
        <v>7870478</v>
      </c>
      <c r="H32" s="27">
        <v>202942524</v>
      </c>
      <c r="I32" s="27">
        <v>291762</v>
      </c>
      <c r="J32" s="27">
        <v>291762</v>
      </c>
      <c r="K32" s="27">
        <v>291762</v>
      </c>
      <c r="L32" s="27">
        <v>88294841</v>
      </c>
      <c r="M32" s="27">
        <v>83697583</v>
      </c>
      <c r="N32" s="27">
        <v>167505552</v>
      </c>
      <c r="O32" s="27">
        <v>16625747</v>
      </c>
      <c r="P32" s="27">
        <v>291775</v>
      </c>
      <c r="Q32" s="27">
        <v>291762</v>
      </c>
      <c r="R32" s="27">
        <v>18434653</v>
      </c>
      <c r="S32" s="27">
        <v>291762</v>
      </c>
      <c r="T32" s="27">
        <v>0</v>
      </c>
      <c r="U32" s="27">
        <v>0</v>
      </c>
      <c r="V32" s="27">
        <v>310236085</v>
      </c>
      <c r="W32" s="27">
        <v>291762</v>
      </c>
      <c r="X32" s="27">
        <v>291762</v>
      </c>
      <c r="Y32" s="27">
        <v>291762</v>
      </c>
      <c r="Z32" s="27">
        <v>291762</v>
      </c>
      <c r="AA32" s="27">
        <v>12261169</v>
      </c>
      <c r="AB32" s="27">
        <v>16839337</v>
      </c>
      <c r="AC32" s="27">
        <v>7367484</v>
      </c>
      <c r="AD32" s="27">
        <v>612665307</v>
      </c>
      <c r="AE32" s="27">
        <v>291762</v>
      </c>
      <c r="AF32" s="27">
        <v>291762</v>
      </c>
      <c r="AG32" s="27">
        <v>291762</v>
      </c>
      <c r="AH32" s="27">
        <v>35995372</v>
      </c>
      <c r="AI32" s="27">
        <v>17321100</v>
      </c>
      <c r="AJ32" s="27">
        <v>291762</v>
      </c>
      <c r="AK32" s="27">
        <v>291762</v>
      </c>
      <c r="AL32" s="200">
        <v>2353574708</v>
      </c>
    </row>
    <row r="33" spans="1:38" s="6" customFormat="1" ht="15" x14ac:dyDescent="0.25">
      <c r="A33" s="77" t="s">
        <v>790</v>
      </c>
      <c r="B33" s="28" t="s">
        <v>154</v>
      </c>
      <c r="C33" s="27">
        <v>1568449</v>
      </c>
      <c r="D33" s="27">
        <v>3094016</v>
      </c>
      <c r="E33" s="27">
        <v>3298307</v>
      </c>
      <c r="F33" s="27">
        <v>0</v>
      </c>
      <c r="G33" s="27">
        <v>2343430</v>
      </c>
      <c r="H33" s="27">
        <v>96315861</v>
      </c>
      <c r="I33" s="27">
        <v>0</v>
      </c>
      <c r="J33" s="27">
        <v>0</v>
      </c>
      <c r="K33" s="27">
        <v>0</v>
      </c>
      <c r="L33" s="27">
        <v>37320938</v>
      </c>
      <c r="M33" s="27">
        <v>21233127</v>
      </c>
      <c r="N33" s="27">
        <v>33075084</v>
      </c>
      <c r="O33" s="27">
        <v>0</v>
      </c>
      <c r="P33" s="27">
        <v>2173712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19044012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5954566</v>
      </c>
      <c r="AC33" s="27">
        <v>10071488</v>
      </c>
      <c r="AD33" s="27">
        <v>889212929</v>
      </c>
      <c r="AE33" s="27">
        <v>0</v>
      </c>
      <c r="AF33" s="27">
        <v>0</v>
      </c>
      <c r="AG33" s="27">
        <v>0</v>
      </c>
      <c r="AH33" s="27">
        <v>8791736</v>
      </c>
      <c r="AI33" s="27">
        <v>0</v>
      </c>
      <c r="AJ33" s="27">
        <v>0</v>
      </c>
      <c r="AK33" s="27">
        <v>3464703</v>
      </c>
      <c r="AL33" s="200">
        <v>1136962358</v>
      </c>
    </row>
    <row r="34" spans="1:38" s="6" customFormat="1" ht="15" x14ac:dyDescent="0.25">
      <c r="A34" s="77" t="s">
        <v>791</v>
      </c>
      <c r="B34" s="28" t="s">
        <v>155</v>
      </c>
      <c r="C34" s="27">
        <v>51952924</v>
      </c>
      <c r="D34" s="27">
        <v>1065222</v>
      </c>
      <c r="E34" s="27">
        <v>17774598</v>
      </c>
      <c r="F34" s="27">
        <v>42930203</v>
      </c>
      <c r="G34" s="27">
        <v>6668952</v>
      </c>
      <c r="H34" s="27">
        <v>665390335</v>
      </c>
      <c r="I34" s="27">
        <v>1430680</v>
      </c>
      <c r="J34" s="27">
        <v>0</v>
      </c>
      <c r="K34" s="27">
        <v>0</v>
      </c>
      <c r="L34" s="27">
        <v>192659519</v>
      </c>
      <c r="M34" s="27">
        <v>166929723</v>
      </c>
      <c r="N34" s="27">
        <v>137107533</v>
      </c>
      <c r="O34" s="27">
        <v>120512587</v>
      </c>
      <c r="P34" s="27">
        <v>2313741</v>
      </c>
      <c r="Q34" s="27">
        <v>0</v>
      </c>
      <c r="R34" s="27">
        <v>99356899</v>
      </c>
      <c r="S34" s="27">
        <v>1245230</v>
      </c>
      <c r="T34" s="27">
        <v>231359384</v>
      </c>
      <c r="U34" s="27">
        <v>0</v>
      </c>
      <c r="V34" s="27">
        <v>116713705</v>
      </c>
      <c r="W34" s="27">
        <v>0</v>
      </c>
      <c r="X34" s="27">
        <v>0</v>
      </c>
      <c r="Y34" s="27">
        <v>0</v>
      </c>
      <c r="Z34" s="27">
        <v>0</v>
      </c>
      <c r="AA34" s="27">
        <v>2427294</v>
      </c>
      <c r="AB34" s="27">
        <v>117031704</v>
      </c>
      <c r="AC34" s="27">
        <v>0</v>
      </c>
      <c r="AD34" s="27">
        <v>75912270</v>
      </c>
      <c r="AE34" s="27">
        <v>0</v>
      </c>
      <c r="AF34" s="27">
        <v>0</v>
      </c>
      <c r="AG34" s="27">
        <v>32132478</v>
      </c>
      <c r="AH34" s="27">
        <v>64892792</v>
      </c>
      <c r="AI34" s="27">
        <v>84001303</v>
      </c>
      <c r="AJ34" s="27">
        <v>0</v>
      </c>
      <c r="AK34" s="27">
        <v>36588492</v>
      </c>
      <c r="AL34" s="200">
        <v>2268397568</v>
      </c>
    </row>
    <row r="35" spans="1:38" s="6" customFormat="1" ht="15" x14ac:dyDescent="0.25">
      <c r="A35" s="77" t="s">
        <v>792</v>
      </c>
      <c r="B35" s="28" t="s">
        <v>156</v>
      </c>
      <c r="C35" s="27">
        <v>137735049</v>
      </c>
      <c r="D35" s="27">
        <v>0</v>
      </c>
      <c r="E35" s="27">
        <v>0</v>
      </c>
      <c r="F35" s="27">
        <v>56946724</v>
      </c>
      <c r="G35" s="27">
        <v>23563713</v>
      </c>
      <c r="H35" s="27">
        <v>799732472</v>
      </c>
      <c r="I35" s="27">
        <v>1324503</v>
      </c>
      <c r="J35" s="27">
        <v>0</v>
      </c>
      <c r="K35" s="27">
        <v>0</v>
      </c>
      <c r="L35" s="27">
        <v>470159697</v>
      </c>
      <c r="M35" s="27">
        <v>269651877</v>
      </c>
      <c r="N35" s="27">
        <v>368510199</v>
      </c>
      <c r="O35" s="27">
        <v>42883242</v>
      </c>
      <c r="P35" s="27">
        <v>2644707</v>
      </c>
      <c r="Q35" s="27">
        <v>0</v>
      </c>
      <c r="R35" s="27">
        <v>231232350</v>
      </c>
      <c r="S35" s="27">
        <v>1380081</v>
      </c>
      <c r="T35" s="27">
        <v>95879442</v>
      </c>
      <c r="U35" s="27">
        <v>0</v>
      </c>
      <c r="V35" s="27">
        <v>156374594</v>
      </c>
      <c r="W35" s="27">
        <v>2321838</v>
      </c>
      <c r="X35" s="27">
        <v>0</v>
      </c>
      <c r="Y35" s="27">
        <v>768931</v>
      </c>
      <c r="Z35" s="27">
        <v>1835571</v>
      </c>
      <c r="AA35" s="27">
        <v>15237668</v>
      </c>
      <c r="AB35" s="27">
        <v>7962995</v>
      </c>
      <c r="AC35" s="27">
        <v>7028181</v>
      </c>
      <c r="AD35" s="27">
        <v>38454574</v>
      </c>
      <c r="AE35" s="27">
        <v>16734281</v>
      </c>
      <c r="AF35" s="27">
        <v>0</v>
      </c>
      <c r="AG35" s="27">
        <v>0</v>
      </c>
      <c r="AH35" s="27">
        <v>14767923</v>
      </c>
      <c r="AI35" s="27">
        <v>575434217</v>
      </c>
      <c r="AJ35" s="27">
        <v>0</v>
      </c>
      <c r="AK35" s="27">
        <v>0</v>
      </c>
      <c r="AL35" s="200">
        <v>3338564829</v>
      </c>
    </row>
    <row r="36" spans="1:38" s="6" customFormat="1" ht="15" x14ac:dyDescent="0.25">
      <c r="A36" s="77" t="s">
        <v>793</v>
      </c>
      <c r="B36" s="28" t="s">
        <v>70</v>
      </c>
      <c r="C36" s="27">
        <v>2755816</v>
      </c>
      <c r="D36" s="27">
        <v>45877320</v>
      </c>
      <c r="E36" s="27">
        <v>11285118</v>
      </c>
      <c r="F36" s="27">
        <v>782461800</v>
      </c>
      <c r="G36" s="27">
        <v>169398552</v>
      </c>
      <c r="H36" s="27">
        <v>775528703</v>
      </c>
      <c r="I36" s="27">
        <v>0</v>
      </c>
      <c r="J36" s="27">
        <v>0</v>
      </c>
      <c r="K36" s="27">
        <v>431043961</v>
      </c>
      <c r="L36" s="27">
        <v>508580944</v>
      </c>
      <c r="M36" s="27">
        <v>19013421</v>
      </c>
      <c r="N36" s="27">
        <v>42070619</v>
      </c>
      <c r="O36" s="27">
        <v>30716263</v>
      </c>
      <c r="P36" s="27">
        <v>0</v>
      </c>
      <c r="Q36" s="27">
        <v>0</v>
      </c>
      <c r="R36" s="27">
        <v>0</v>
      </c>
      <c r="S36" s="27">
        <v>0</v>
      </c>
      <c r="T36" s="27">
        <v>388741160</v>
      </c>
      <c r="U36" s="27">
        <v>0</v>
      </c>
      <c r="V36" s="27">
        <v>312031908</v>
      </c>
      <c r="W36" s="27">
        <v>0</v>
      </c>
      <c r="X36" s="27">
        <v>0</v>
      </c>
      <c r="Y36" s="27">
        <v>0</v>
      </c>
      <c r="Z36" s="27">
        <v>0</v>
      </c>
      <c r="AA36" s="27">
        <v>-168491</v>
      </c>
      <c r="AB36" s="27">
        <v>0</v>
      </c>
      <c r="AC36" s="27">
        <v>968464916</v>
      </c>
      <c r="AD36" s="27">
        <v>57912033</v>
      </c>
      <c r="AE36" s="27">
        <v>0</v>
      </c>
      <c r="AF36" s="27">
        <v>0</v>
      </c>
      <c r="AG36" s="27">
        <v>366360729</v>
      </c>
      <c r="AH36" s="27">
        <v>15971426</v>
      </c>
      <c r="AI36" s="27">
        <v>2538477</v>
      </c>
      <c r="AJ36" s="27">
        <v>87582588</v>
      </c>
      <c r="AK36" s="27">
        <v>0</v>
      </c>
      <c r="AL36" s="200">
        <v>5018167263</v>
      </c>
    </row>
    <row r="37" spans="1:38" s="6" customFormat="1" ht="15" x14ac:dyDescent="0.25">
      <c r="A37" s="118" t="s">
        <v>794</v>
      </c>
      <c r="B37" s="119" t="s">
        <v>157</v>
      </c>
      <c r="C37" s="120">
        <v>1167433791</v>
      </c>
      <c r="D37" s="120">
        <v>133553252</v>
      </c>
      <c r="E37" s="120">
        <v>182020288</v>
      </c>
      <c r="F37" s="120">
        <v>959227424</v>
      </c>
      <c r="G37" s="120">
        <v>585145944</v>
      </c>
      <c r="H37" s="120">
        <v>5246090448</v>
      </c>
      <c r="I37" s="120">
        <v>1254888150</v>
      </c>
      <c r="J37" s="120">
        <v>9190879</v>
      </c>
      <c r="K37" s="120">
        <v>1993685129</v>
      </c>
      <c r="L37" s="120">
        <v>3703983109</v>
      </c>
      <c r="M37" s="120">
        <v>3535725237</v>
      </c>
      <c r="N37" s="120">
        <v>3403048041</v>
      </c>
      <c r="O37" s="120">
        <v>738182154</v>
      </c>
      <c r="P37" s="120">
        <v>31618955</v>
      </c>
      <c r="Q37" s="120">
        <v>13849034</v>
      </c>
      <c r="R37" s="120">
        <v>382720580</v>
      </c>
      <c r="S37" s="120">
        <v>2917073</v>
      </c>
      <c r="T37" s="120">
        <v>2676766773</v>
      </c>
      <c r="U37" s="120">
        <v>0</v>
      </c>
      <c r="V37" s="120">
        <v>3009952980</v>
      </c>
      <c r="W37" s="120">
        <v>146505890</v>
      </c>
      <c r="X37" s="120">
        <v>29312724</v>
      </c>
      <c r="Y37" s="120">
        <v>1060693</v>
      </c>
      <c r="Z37" s="120">
        <v>94021190</v>
      </c>
      <c r="AA37" s="120">
        <v>166811035</v>
      </c>
      <c r="AB37" s="120">
        <v>4505859607</v>
      </c>
      <c r="AC37" s="120">
        <v>1078517642</v>
      </c>
      <c r="AD37" s="120">
        <v>9387084718</v>
      </c>
      <c r="AE37" s="120">
        <v>1897076290</v>
      </c>
      <c r="AF37" s="120">
        <v>1163865003</v>
      </c>
      <c r="AG37" s="120">
        <v>478343709</v>
      </c>
      <c r="AH37" s="120">
        <v>2669825721</v>
      </c>
      <c r="AI37" s="120">
        <v>785567148</v>
      </c>
      <c r="AJ37" s="120">
        <v>464057034</v>
      </c>
      <c r="AK37" s="120">
        <v>40344957</v>
      </c>
      <c r="AL37" s="201">
        <v>51938252602</v>
      </c>
    </row>
    <row r="38" spans="1:38" s="6" customFormat="1" ht="15" collapsed="1" x14ac:dyDescent="0.25">
      <c r="A38" s="78" t="s">
        <v>50</v>
      </c>
      <c r="B38" s="34" t="s">
        <v>89</v>
      </c>
      <c r="C38" s="35">
        <v>1167433791</v>
      </c>
      <c r="D38" s="35">
        <v>133553252</v>
      </c>
      <c r="E38" s="35">
        <v>182020288</v>
      </c>
      <c r="F38" s="35">
        <v>959227424</v>
      </c>
      <c r="G38" s="35">
        <v>585145944</v>
      </c>
      <c r="H38" s="35">
        <v>5246090448</v>
      </c>
      <c r="I38" s="35">
        <v>1254888150</v>
      </c>
      <c r="J38" s="35">
        <v>9190879</v>
      </c>
      <c r="K38" s="35">
        <v>1993685129</v>
      </c>
      <c r="L38" s="35">
        <v>3703983109</v>
      </c>
      <c r="M38" s="35">
        <v>3535725237</v>
      </c>
      <c r="N38" s="35">
        <v>3403048041</v>
      </c>
      <c r="O38" s="35">
        <v>738182154</v>
      </c>
      <c r="P38" s="35">
        <v>31618955</v>
      </c>
      <c r="Q38" s="35">
        <v>13849034</v>
      </c>
      <c r="R38" s="35">
        <v>382720580</v>
      </c>
      <c r="S38" s="35">
        <v>2917073</v>
      </c>
      <c r="T38" s="35">
        <v>2676766773</v>
      </c>
      <c r="U38" s="35">
        <v>0</v>
      </c>
      <c r="V38" s="35">
        <v>3009952980</v>
      </c>
      <c r="W38" s="35">
        <v>146505890</v>
      </c>
      <c r="X38" s="35">
        <v>29312724</v>
      </c>
      <c r="Y38" s="35">
        <v>1060693</v>
      </c>
      <c r="Z38" s="35">
        <v>94021190</v>
      </c>
      <c r="AA38" s="35">
        <v>166811035</v>
      </c>
      <c r="AB38" s="35">
        <v>4505859607</v>
      </c>
      <c r="AC38" s="35">
        <v>1078517642</v>
      </c>
      <c r="AD38" s="35">
        <v>9387084718</v>
      </c>
      <c r="AE38" s="35">
        <v>1897076290</v>
      </c>
      <c r="AF38" s="35">
        <v>1163865003</v>
      </c>
      <c r="AG38" s="35">
        <v>478343709</v>
      </c>
      <c r="AH38" s="35">
        <v>2669825721</v>
      </c>
      <c r="AI38" s="35">
        <v>785567148</v>
      </c>
      <c r="AJ38" s="35">
        <v>464057034</v>
      </c>
      <c r="AK38" s="35">
        <v>40344957</v>
      </c>
      <c r="AL38" s="202">
        <v>51938252602</v>
      </c>
    </row>
    <row r="39" spans="1:38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5711945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0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00">
        <v>5711945</v>
      </c>
    </row>
    <row r="40" spans="1:38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1201930</v>
      </c>
      <c r="H40" s="27">
        <v>37995602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1022420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0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00">
        <v>40219952</v>
      </c>
    </row>
    <row r="41" spans="1:38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00">
        <v>0</v>
      </c>
    </row>
    <row r="42" spans="1:38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00">
        <v>0</v>
      </c>
    </row>
    <row r="43" spans="1:38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00">
        <v>0</v>
      </c>
    </row>
    <row r="44" spans="1:38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2145421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00">
        <v>2145421</v>
      </c>
    </row>
    <row r="45" spans="1:38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00">
        <v>0</v>
      </c>
    </row>
    <row r="46" spans="1:38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00">
        <v>0</v>
      </c>
    </row>
    <row r="47" spans="1:38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00">
        <v>0</v>
      </c>
    </row>
    <row r="48" spans="1:38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00">
        <v>0</v>
      </c>
    </row>
    <row r="49" spans="1:38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00">
        <v>0</v>
      </c>
    </row>
    <row r="50" spans="1:38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0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00">
        <v>0</v>
      </c>
    </row>
    <row r="51" spans="1:38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00">
        <v>0</v>
      </c>
    </row>
    <row r="52" spans="1:38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435940302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85046015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00">
        <v>520986317</v>
      </c>
    </row>
    <row r="53" spans="1:38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442854177</v>
      </c>
      <c r="H53" s="120">
        <v>40141023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1022420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85046015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1">
        <v>569063635</v>
      </c>
    </row>
    <row r="54" spans="1:38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89908823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2149357552</v>
      </c>
      <c r="AA54" s="27">
        <v>0</v>
      </c>
      <c r="AB54" s="27">
        <v>27496542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00">
        <v>2266762917</v>
      </c>
    </row>
    <row r="55" spans="1:38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89908823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2149357552</v>
      </c>
      <c r="AA55" s="120">
        <v>0</v>
      </c>
      <c r="AB55" s="120">
        <v>27496542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201">
        <v>2266762917</v>
      </c>
    </row>
    <row r="56" spans="1:38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00">
        <v>0</v>
      </c>
    </row>
    <row r="57" spans="1:38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201">
        <v>0</v>
      </c>
    </row>
    <row r="58" spans="1:38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442854177</v>
      </c>
      <c r="H58" s="35">
        <v>40141023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1022420</v>
      </c>
      <c r="P58" s="35">
        <v>0</v>
      </c>
      <c r="Q58" s="35">
        <v>0</v>
      </c>
      <c r="R58" s="35">
        <v>0</v>
      </c>
      <c r="S58" s="35">
        <v>0</v>
      </c>
      <c r="T58" s="35">
        <v>89908823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2149357552</v>
      </c>
      <c r="AA58" s="35">
        <v>0</v>
      </c>
      <c r="AB58" s="35">
        <v>27496542</v>
      </c>
      <c r="AC58" s="35">
        <v>0</v>
      </c>
      <c r="AD58" s="35">
        <v>85046015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202">
        <v>2835826552</v>
      </c>
    </row>
    <row r="59" spans="1:38" s="6" customFormat="1" ht="15" x14ac:dyDescent="0.25">
      <c r="A59" s="77" t="s">
        <v>814</v>
      </c>
      <c r="B59" s="28" t="s">
        <v>144</v>
      </c>
      <c r="C59" s="27">
        <v>18685125</v>
      </c>
      <c r="D59" s="27">
        <v>32614632</v>
      </c>
      <c r="E59" s="27">
        <v>122333752</v>
      </c>
      <c r="F59" s="27">
        <v>5222724</v>
      </c>
      <c r="G59" s="27">
        <v>24043086</v>
      </c>
      <c r="H59" s="27">
        <v>126850680</v>
      </c>
      <c r="I59" s="27">
        <v>23659812</v>
      </c>
      <c r="J59" s="27">
        <v>4611540</v>
      </c>
      <c r="K59" s="27">
        <v>6410007</v>
      </c>
      <c r="L59" s="27">
        <v>72597804</v>
      </c>
      <c r="M59" s="27">
        <v>62088225</v>
      </c>
      <c r="N59" s="27">
        <v>63899013</v>
      </c>
      <c r="O59" s="27">
        <v>78325299</v>
      </c>
      <c r="P59" s="27">
        <v>32694515</v>
      </c>
      <c r="Q59" s="27">
        <v>29442538</v>
      </c>
      <c r="R59" s="27">
        <v>19891672</v>
      </c>
      <c r="S59" s="27">
        <v>1608876</v>
      </c>
      <c r="T59" s="27">
        <v>54022417</v>
      </c>
      <c r="U59" s="27">
        <v>0</v>
      </c>
      <c r="V59" s="27">
        <v>160122711</v>
      </c>
      <c r="W59" s="27">
        <v>27336879</v>
      </c>
      <c r="X59" s="27">
        <v>47616325</v>
      </c>
      <c r="Y59" s="27">
        <v>1780741</v>
      </c>
      <c r="Z59" s="27">
        <v>103514490</v>
      </c>
      <c r="AA59" s="27">
        <v>18515653</v>
      </c>
      <c r="AB59" s="27">
        <v>102481573</v>
      </c>
      <c r="AC59" s="27">
        <v>85305718</v>
      </c>
      <c r="AD59" s="27">
        <v>789509615</v>
      </c>
      <c r="AE59" s="27">
        <v>35804755</v>
      </c>
      <c r="AF59" s="27">
        <v>21785540</v>
      </c>
      <c r="AG59" s="27">
        <v>10725666</v>
      </c>
      <c r="AH59" s="27">
        <v>16927902</v>
      </c>
      <c r="AI59" s="27">
        <v>6157974</v>
      </c>
      <c r="AJ59" s="27">
        <v>515776</v>
      </c>
      <c r="AK59" s="27">
        <v>1056467</v>
      </c>
      <c r="AL59" s="200">
        <v>2208159502</v>
      </c>
    </row>
    <row r="60" spans="1:38" s="6" customFormat="1" ht="15" x14ac:dyDescent="0.25">
      <c r="A60" s="77" t="s">
        <v>815</v>
      </c>
      <c r="B60" s="28" t="s">
        <v>145</v>
      </c>
      <c r="C60" s="27">
        <v>8022091</v>
      </c>
      <c r="D60" s="27">
        <v>4293563</v>
      </c>
      <c r="E60" s="27">
        <v>11897162</v>
      </c>
      <c r="F60" s="27">
        <v>920416</v>
      </c>
      <c r="G60" s="27">
        <v>25190671</v>
      </c>
      <c r="H60" s="27">
        <v>70688122</v>
      </c>
      <c r="I60" s="27">
        <v>4825234</v>
      </c>
      <c r="J60" s="27">
        <v>347996</v>
      </c>
      <c r="K60" s="27">
        <v>1406479</v>
      </c>
      <c r="L60" s="27">
        <v>1874947</v>
      </c>
      <c r="M60" s="27">
        <v>33988067</v>
      </c>
      <c r="N60" s="27">
        <v>22868303</v>
      </c>
      <c r="O60" s="27">
        <v>26739427</v>
      </c>
      <c r="P60" s="27">
        <v>12233248</v>
      </c>
      <c r="Q60" s="27">
        <v>3663139</v>
      </c>
      <c r="R60" s="27">
        <v>12190039</v>
      </c>
      <c r="S60" s="27">
        <v>0</v>
      </c>
      <c r="T60" s="27">
        <v>66700666</v>
      </c>
      <c r="U60" s="27">
        <v>0</v>
      </c>
      <c r="V60" s="27">
        <v>40415621</v>
      </c>
      <c r="W60" s="27">
        <v>8947775</v>
      </c>
      <c r="X60" s="27">
        <v>45430212</v>
      </c>
      <c r="Y60" s="27">
        <v>200211</v>
      </c>
      <c r="Z60" s="27">
        <v>1745676</v>
      </c>
      <c r="AA60" s="27">
        <v>2967274</v>
      </c>
      <c r="AB60" s="27">
        <v>35896439</v>
      </c>
      <c r="AC60" s="27">
        <v>17575251</v>
      </c>
      <c r="AD60" s="27">
        <v>75248666</v>
      </c>
      <c r="AE60" s="27">
        <v>4916557</v>
      </c>
      <c r="AF60" s="27">
        <v>6757191</v>
      </c>
      <c r="AG60" s="27">
        <v>809021</v>
      </c>
      <c r="AH60" s="27">
        <v>90059355</v>
      </c>
      <c r="AI60" s="27">
        <v>5717065</v>
      </c>
      <c r="AJ60" s="27">
        <v>0</v>
      </c>
      <c r="AK60" s="27">
        <v>0</v>
      </c>
      <c r="AL60" s="200">
        <v>644535884</v>
      </c>
    </row>
    <row r="61" spans="1:38" s="6" customFormat="1" ht="15" x14ac:dyDescent="0.25">
      <c r="A61" s="77" t="s">
        <v>816</v>
      </c>
      <c r="B61" s="28" t="s">
        <v>146</v>
      </c>
      <c r="C61" s="27">
        <v>1659951</v>
      </c>
      <c r="D61" s="27">
        <v>901686</v>
      </c>
      <c r="E61" s="27">
        <v>8024889</v>
      </c>
      <c r="F61" s="27">
        <v>431290</v>
      </c>
      <c r="G61" s="27">
        <v>3666628</v>
      </c>
      <c r="H61" s="27">
        <v>25390292</v>
      </c>
      <c r="I61" s="27">
        <v>521387</v>
      </c>
      <c r="J61" s="27">
        <v>3546540</v>
      </c>
      <c r="K61" s="27">
        <v>702430</v>
      </c>
      <c r="L61" s="27">
        <v>1203049</v>
      </c>
      <c r="M61" s="27">
        <v>7091381</v>
      </c>
      <c r="N61" s="27">
        <v>9188600</v>
      </c>
      <c r="O61" s="27">
        <v>25844106</v>
      </c>
      <c r="P61" s="27">
        <v>1232133</v>
      </c>
      <c r="Q61" s="27">
        <v>4685339</v>
      </c>
      <c r="R61" s="27">
        <v>9013356</v>
      </c>
      <c r="S61" s="27">
        <v>2362011</v>
      </c>
      <c r="T61" s="27">
        <v>-14852642</v>
      </c>
      <c r="U61" s="27">
        <v>0</v>
      </c>
      <c r="V61" s="27">
        <v>22263202</v>
      </c>
      <c r="W61" s="27">
        <v>3014653</v>
      </c>
      <c r="X61" s="27">
        <v>11439753</v>
      </c>
      <c r="Y61" s="27">
        <v>2138993</v>
      </c>
      <c r="Z61" s="27">
        <v>133065901</v>
      </c>
      <c r="AA61" s="27">
        <v>506456</v>
      </c>
      <c r="AB61" s="27">
        <v>451065648</v>
      </c>
      <c r="AC61" s="27">
        <v>16305170</v>
      </c>
      <c r="AD61" s="27">
        <v>50334675</v>
      </c>
      <c r="AE61" s="27">
        <v>29708606</v>
      </c>
      <c r="AF61" s="27">
        <v>2966507</v>
      </c>
      <c r="AG61" s="27">
        <v>15508429</v>
      </c>
      <c r="AH61" s="27">
        <v>32798719</v>
      </c>
      <c r="AI61" s="27">
        <v>6170011</v>
      </c>
      <c r="AJ61" s="27">
        <v>167400</v>
      </c>
      <c r="AK61" s="27">
        <v>0</v>
      </c>
      <c r="AL61" s="200">
        <v>868066549</v>
      </c>
    </row>
    <row r="62" spans="1:38" s="6" customFormat="1" ht="15" x14ac:dyDescent="0.25">
      <c r="A62" s="77" t="s">
        <v>817</v>
      </c>
      <c r="B62" s="28" t="s">
        <v>147</v>
      </c>
      <c r="C62" s="27">
        <v>264123948</v>
      </c>
      <c r="D62" s="27">
        <v>104826205</v>
      </c>
      <c r="E62" s="27">
        <v>144300335</v>
      </c>
      <c r="F62" s="27">
        <v>54908228</v>
      </c>
      <c r="G62" s="27">
        <v>581006117</v>
      </c>
      <c r="H62" s="27">
        <v>1755049893</v>
      </c>
      <c r="I62" s="27">
        <v>252530654</v>
      </c>
      <c r="J62" s="27">
        <v>50250337</v>
      </c>
      <c r="K62" s="27">
        <v>175603759</v>
      </c>
      <c r="L62" s="27">
        <v>70784645</v>
      </c>
      <c r="M62" s="27">
        <v>471143120</v>
      </c>
      <c r="N62" s="27">
        <v>422917740</v>
      </c>
      <c r="O62" s="27">
        <v>248111073</v>
      </c>
      <c r="P62" s="27">
        <v>208902897</v>
      </c>
      <c r="Q62" s="27">
        <v>75097375</v>
      </c>
      <c r="R62" s="27">
        <v>216520404</v>
      </c>
      <c r="S62" s="27">
        <v>30462297</v>
      </c>
      <c r="T62" s="27">
        <v>584975787</v>
      </c>
      <c r="U62" s="27">
        <v>0</v>
      </c>
      <c r="V62" s="27">
        <v>824916337</v>
      </c>
      <c r="W62" s="27">
        <v>303668028</v>
      </c>
      <c r="X62" s="27">
        <v>396432793</v>
      </c>
      <c r="Y62" s="27">
        <v>71763397</v>
      </c>
      <c r="Z62" s="27">
        <v>214240096</v>
      </c>
      <c r="AA62" s="27">
        <v>46790056</v>
      </c>
      <c r="AB62" s="27">
        <v>1702668538</v>
      </c>
      <c r="AC62" s="27">
        <v>261870398</v>
      </c>
      <c r="AD62" s="27">
        <v>2086880316</v>
      </c>
      <c r="AE62" s="27">
        <v>660216370</v>
      </c>
      <c r="AF62" s="27">
        <v>459429855</v>
      </c>
      <c r="AG62" s="27">
        <v>157093265</v>
      </c>
      <c r="AH62" s="27">
        <v>769454354</v>
      </c>
      <c r="AI62" s="27">
        <v>217047181</v>
      </c>
      <c r="AJ62" s="27">
        <v>113635567</v>
      </c>
      <c r="AK62" s="27">
        <v>11503428</v>
      </c>
      <c r="AL62" s="200">
        <v>14009124793</v>
      </c>
    </row>
    <row r="63" spans="1:38" s="6" customFormat="1" ht="15" x14ac:dyDescent="0.25">
      <c r="A63" s="77" t="s">
        <v>818</v>
      </c>
      <c r="B63" s="28" t="s">
        <v>148</v>
      </c>
      <c r="C63" s="27">
        <v>2148149</v>
      </c>
      <c r="D63" s="27">
        <v>0</v>
      </c>
      <c r="E63" s="27">
        <v>0</v>
      </c>
      <c r="F63" s="27">
        <v>2148149</v>
      </c>
      <c r="G63" s="27">
        <v>19882686</v>
      </c>
      <c r="H63" s="27">
        <v>2148149</v>
      </c>
      <c r="I63" s="27">
        <v>2148149</v>
      </c>
      <c r="J63" s="27">
        <v>2148149</v>
      </c>
      <c r="K63" s="27">
        <v>2148149</v>
      </c>
      <c r="L63" s="27">
        <v>0</v>
      </c>
      <c r="M63" s="27">
        <v>2148149</v>
      </c>
      <c r="N63" s="27">
        <v>0</v>
      </c>
      <c r="O63" s="27">
        <v>0</v>
      </c>
      <c r="P63" s="27">
        <v>2148149</v>
      </c>
      <c r="Q63" s="27">
        <v>0</v>
      </c>
      <c r="R63" s="27">
        <v>2148158</v>
      </c>
      <c r="S63" s="27">
        <v>2148149</v>
      </c>
      <c r="T63" s="27">
        <v>0</v>
      </c>
      <c r="U63" s="27">
        <v>0</v>
      </c>
      <c r="V63" s="27">
        <v>0</v>
      </c>
      <c r="W63" s="27">
        <v>2148149</v>
      </c>
      <c r="X63" s="27">
        <v>2148149</v>
      </c>
      <c r="Y63" s="27">
        <v>13412669</v>
      </c>
      <c r="Z63" s="27">
        <v>2148149</v>
      </c>
      <c r="AA63" s="27">
        <v>2148149</v>
      </c>
      <c r="AB63" s="27">
        <v>2148149</v>
      </c>
      <c r="AC63" s="27">
        <v>0</v>
      </c>
      <c r="AD63" s="27">
        <v>0</v>
      </c>
      <c r="AE63" s="27">
        <v>0</v>
      </c>
      <c r="AF63" s="27">
        <v>2148149</v>
      </c>
      <c r="AG63" s="27">
        <v>2148149</v>
      </c>
      <c r="AH63" s="27">
        <v>0</v>
      </c>
      <c r="AI63" s="27">
        <v>0</v>
      </c>
      <c r="AJ63" s="27">
        <v>0</v>
      </c>
      <c r="AK63" s="27">
        <v>0</v>
      </c>
      <c r="AL63" s="200">
        <v>69813897</v>
      </c>
    </row>
    <row r="64" spans="1:38" s="6" customFormat="1" ht="15" x14ac:dyDescent="0.25">
      <c r="A64" s="77" t="s">
        <v>819</v>
      </c>
      <c r="B64" s="28" t="s">
        <v>149</v>
      </c>
      <c r="C64" s="27">
        <v>983423</v>
      </c>
      <c r="D64" s="27">
        <v>2732756</v>
      </c>
      <c r="E64" s="27">
        <v>16895998</v>
      </c>
      <c r="F64" s="27">
        <v>831282</v>
      </c>
      <c r="G64" s="27">
        <v>9071186</v>
      </c>
      <c r="H64" s="27">
        <v>37877928</v>
      </c>
      <c r="I64" s="27">
        <v>9495523</v>
      </c>
      <c r="J64" s="27">
        <v>58755</v>
      </c>
      <c r="K64" s="27">
        <v>1832355</v>
      </c>
      <c r="L64" s="27">
        <v>1855485</v>
      </c>
      <c r="M64" s="27">
        <v>9588475</v>
      </c>
      <c r="N64" s="27">
        <v>12095967</v>
      </c>
      <c r="O64" s="27">
        <v>9871654</v>
      </c>
      <c r="P64" s="27">
        <v>11092461</v>
      </c>
      <c r="Q64" s="27">
        <v>10110586</v>
      </c>
      <c r="R64" s="27">
        <v>3181296</v>
      </c>
      <c r="S64" s="27">
        <v>590866</v>
      </c>
      <c r="T64" s="27">
        <v>6500715</v>
      </c>
      <c r="U64" s="27">
        <v>0</v>
      </c>
      <c r="V64" s="27">
        <v>26038947</v>
      </c>
      <c r="W64" s="27">
        <v>9173921</v>
      </c>
      <c r="X64" s="27">
        <v>20169928</v>
      </c>
      <c r="Y64" s="27">
        <v>506972</v>
      </c>
      <c r="Z64" s="27">
        <v>11575644</v>
      </c>
      <c r="AA64" s="27">
        <v>3470791</v>
      </c>
      <c r="AB64" s="27">
        <v>54385239</v>
      </c>
      <c r="AC64" s="27">
        <v>26230357</v>
      </c>
      <c r="AD64" s="27">
        <v>39400208</v>
      </c>
      <c r="AE64" s="27">
        <v>15601736</v>
      </c>
      <c r="AF64" s="27">
        <v>4189052</v>
      </c>
      <c r="AG64" s="27">
        <v>14252991</v>
      </c>
      <c r="AH64" s="27">
        <v>4185196</v>
      </c>
      <c r="AI64" s="27">
        <v>1664511</v>
      </c>
      <c r="AJ64" s="27">
        <v>133387</v>
      </c>
      <c r="AK64" s="27">
        <v>20481</v>
      </c>
      <c r="AL64" s="200">
        <v>375666072</v>
      </c>
    </row>
    <row r="65" spans="1:38" s="6" customFormat="1" ht="15" x14ac:dyDescent="0.25">
      <c r="A65" s="77" t="s">
        <v>820</v>
      </c>
      <c r="B65" s="28" t="s">
        <v>150</v>
      </c>
      <c r="C65" s="27">
        <v>165684</v>
      </c>
      <c r="D65" s="27">
        <v>523354</v>
      </c>
      <c r="E65" s="27">
        <v>0</v>
      </c>
      <c r="F65" s="27">
        <v>261952</v>
      </c>
      <c r="G65" s="27">
        <v>803226</v>
      </c>
      <c r="H65" s="27">
        <v>2520831</v>
      </c>
      <c r="I65" s="27">
        <v>599940</v>
      </c>
      <c r="J65" s="27">
        <v>56665</v>
      </c>
      <c r="K65" s="27">
        <v>140500</v>
      </c>
      <c r="L65" s="27">
        <v>228768</v>
      </c>
      <c r="M65" s="27">
        <v>516836</v>
      </c>
      <c r="N65" s="27">
        <v>1626072</v>
      </c>
      <c r="O65" s="27">
        <v>414442</v>
      </c>
      <c r="P65" s="27">
        <v>454026</v>
      </c>
      <c r="Q65" s="27">
        <v>406833</v>
      </c>
      <c r="R65" s="27">
        <v>337712</v>
      </c>
      <c r="S65" s="27">
        <v>0</v>
      </c>
      <c r="T65" s="27">
        <v>298770</v>
      </c>
      <c r="U65" s="27">
        <v>0</v>
      </c>
      <c r="V65" s="27">
        <v>1538857</v>
      </c>
      <c r="W65" s="27">
        <v>198577</v>
      </c>
      <c r="X65" s="27">
        <v>1581505</v>
      </c>
      <c r="Y65" s="27">
        <v>8611</v>
      </c>
      <c r="Z65" s="27">
        <v>3905745</v>
      </c>
      <c r="AA65" s="27">
        <v>684948</v>
      </c>
      <c r="AB65" s="27">
        <v>2242474</v>
      </c>
      <c r="AC65" s="27">
        <v>329946</v>
      </c>
      <c r="AD65" s="27">
        <v>2736147</v>
      </c>
      <c r="AE65" s="27">
        <v>1046030</v>
      </c>
      <c r="AF65" s="27">
        <v>572698</v>
      </c>
      <c r="AG65" s="27">
        <v>1000729</v>
      </c>
      <c r="AH65" s="27">
        <v>0</v>
      </c>
      <c r="AI65" s="27">
        <v>273408</v>
      </c>
      <c r="AJ65" s="27">
        <v>0</v>
      </c>
      <c r="AK65" s="27">
        <v>0</v>
      </c>
      <c r="AL65" s="200">
        <v>25475286</v>
      </c>
    </row>
    <row r="66" spans="1:38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2965383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16456249</v>
      </c>
      <c r="AE66" s="27">
        <v>134659323</v>
      </c>
      <c r="AF66" s="27">
        <v>0</v>
      </c>
      <c r="AG66" s="27">
        <v>0</v>
      </c>
      <c r="AH66" s="27">
        <v>189097600</v>
      </c>
      <c r="AI66" s="27">
        <v>0</v>
      </c>
      <c r="AJ66" s="27">
        <v>0</v>
      </c>
      <c r="AK66" s="27">
        <v>0</v>
      </c>
      <c r="AL66" s="200">
        <v>343178555</v>
      </c>
    </row>
    <row r="67" spans="1:38" s="6" customFormat="1" ht="15" x14ac:dyDescent="0.25">
      <c r="A67" s="77" t="s">
        <v>822</v>
      </c>
      <c r="B67" s="28" t="s">
        <v>152</v>
      </c>
      <c r="C67" s="27">
        <v>2879572</v>
      </c>
      <c r="D67" s="27">
        <v>2893</v>
      </c>
      <c r="E67" s="27">
        <v>14105207</v>
      </c>
      <c r="F67" s="27">
        <v>54786</v>
      </c>
      <c r="G67" s="27">
        <v>56344512</v>
      </c>
      <c r="H67" s="27">
        <v>476032395</v>
      </c>
      <c r="I67" s="27">
        <v>1513354</v>
      </c>
      <c r="J67" s="27">
        <v>3266543</v>
      </c>
      <c r="K67" s="27">
        <v>1622228</v>
      </c>
      <c r="L67" s="27">
        <v>14212383</v>
      </c>
      <c r="M67" s="27">
        <v>38331093</v>
      </c>
      <c r="N67" s="27">
        <v>21327998</v>
      </c>
      <c r="O67" s="27">
        <v>14106687</v>
      </c>
      <c r="P67" s="27">
        <v>2950011</v>
      </c>
      <c r="Q67" s="27">
        <v>310114</v>
      </c>
      <c r="R67" s="27">
        <v>10400736</v>
      </c>
      <c r="S67" s="27">
        <v>0</v>
      </c>
      <c r="T67" s="27">
        <v>50894080</v>
      </c>
      <c r="U67" s="27">
        <v>0</v>
      </c>
      <c r="V67" s="27">
        <v>54226541</v>
      </c>
      <c r="W67" s="27">
        <v>17379172</v>
      </c>
      <c r="X67" s="27">
        <v>6247985</v>
      </c>
      <c r="Y67" s="27">
        <v>160096</v>
      </c>
      <c r="Z67" s="27">
        <v>60107901</v>
      </c>
      <c r="AA67" s="27">
        <v>3020738</v>
      </c>
      <c r="AB67" s="27">
        <v>2764078326</v>
      </c>
      <c r="AC67" s="27">
        <v>67014852</v>
      </c>
      <c r="AD67" s="27">
        <v>130401281</v>
      </c>
      <c r="AE67" s="27">
        <v>26382786</v>
      </c>
      <c r="AF67" s="27">
        <v>2491632</v>
      </c>
      <c r="AG67" s="27">
        <v>16550735</v>
      </c>
      <c r="AH67" s="27">
        <v>121272249</v>
      </c>
      <c r="AI67" s="27">
        <v>33374578</v>
      </c>
      <c r="AJ67" s="27">
        <v>288503</v>
      </c>
      <c r="AK67" s="27">
        <v>364282</v>
      </c>
      <c r="AL67" s="200">
        <v>4011716249</v>
      </c>
    </row>
    <row r="68" spans="1:38" s="6" customFormat="1" ht="15" x14ac:dyDescent="0.25">
      <c r="A68" s="77" t="s">
        <v>823</v>
      </c>
      <c r="B68" s="28" t="s">
        <v>153</v>
      </c>
      <c r="C68" s="27">
        <v>50247087</v>
      </c>
      <c r="D68" s="27">
        <v>6256736</v>
      </c>
      <c r="E68" s="27">
        <v>18777755</v>
      </c>
      <c r="F68" s="27">
        <v>2808520</v>
      </c>
      <c r="G68" s="27">
        <v>3656080</v>
      </c>
      <c r="H68" s="27">
        <v>23549140</v>
      </c>
      <c r="I68" s="27">
        <v>8491323</v>
      </c>
      <c r="J68" s="27">
        <v>2897463</v>
      </c>
      <c r="K68" s="27">
        <v>3095859</v>
      </c>
      <c r="L68" s="27">
        <v>2675699</v>
      </c>
      <c r="M68" s="27">
        <v>6720444</v>
      </c>
      <c r="N68" s="27">
        <v>10908160</v>
      </c>
      <c r="O68" s="27">
        <v>5894688</v>
      </c>
      <c r="P68" s="27">
        <v>4184721</v>
      </c>
      <c r="Q68" s="27">
        <v>4809899</v>
      </c>
      <c r="R68" s="27">
        <v>7728941</v>
      </c>
      <c r="S68" s="27">
        <v>3601546</v>
      </c>
      <c r="T68" s="27">
        <v>6353072</v>
      </c>
      <c r="U68" s="27">
        <v>0</v>
      </c>
      <c r="V68" s="27">
        <v>43264357</v>
      </c>
      <c r="W68" s="27">
        <v>3984680</v>
      </c>
      <c r="X68" s="27">
        <v>7869233</v>
      </c>
      <c r="Y68" s="27">
        <v>4136628</v>
      </c>
      <c r="Z68" s="27">
        <v>4541295</v>
      </c>
      <c r="AA68" s="27">
        <v>4717866</v>
      </c>
      <c r="AB68" s="27">
        <v>17116311</v>
      </c>
      <c r="AC68" s="27">
        <v>3899201</v>
      </c>
      <c r="AD68" s="27">
        <v>54789757</v>
      </c>
      <c r="AE68" s="27">
        <v>5004943</v>
      </c>
      <c r="AF68" s="27">
        <v>4157621</v>
      </c>
      <c r="AG68" s="27">
        <v>4313027</v>
      </c>
      <c r="AH68" s="27">
        <v>9660309</v>
      </c>
      <c r="AI68" s="27">
        <v>6183952</v>
      </c>
      <c r="AJ68" s="27">
        <v>2649301</v>
      </c>
      <c r="AK68" s="27">
        <v>2653304</v>
      </c>
      <c r="AL68" s="200">
        <v>351598918</v>
      </c>
    </row>
    <row r="69" spans="1:38" s="6" customFormat="1" ht="15" x14ac:dyDescent="0.25">
      <c r="A69" s="77" t="s">
        <v>824</v>
      </c>
      <c r="B69" s="28" t="s">
        <v>154</v>
      </c>
      <c r="C69" s="27">
        <v>0</v>
      </c>
      <c r="D69" s="27">
        <v>49171</v>
      </c>
      <c r="E69" s="27">
        <v>214865</v>
      </c>
      <c r="F69" s="27">
        <v>0</v>
      </c>
      <c r="G69" s="27">
        <v>285813</v>
      </c>
      <c r="H69" s="27">
        <v>7046154</v>
      </c>
      <c r="I69" s="27">
        <v>26638</v>
      </c>
      <c r="J69" s="27">
        <v>73209</v>
      </c>
      <c r="K69" s="27">
        <v>0</v>
      </c>
      <c r="L69" s="27">
        <v>0</v>
      </c>
      <c r="M69" s="27">
        <v>2787733</v>
      </c>
      <c r="N69" s="27">
        <v>1795450</v>
      </c>
      <c r="O69" s="27">
        <v>3149383</v>
      </c>
      <c r="P69" s="27">
        <v>939653</v>
      </c>
      <c r="Q69" s="27">
        <v>164297</v>
      </c>
      <c r="R69" s="27">
        <v>277117</v>
      </c>
      <c r="S69" s="27">
        <v>0</v>
      </c>
      <c r="T69" s="27">
        <v>141129</v>
      </c>
      <c r="U69" s="27">
        <v>0</v>
      </c>
      <c r="V69" s="27">
        <v>2604528</v>
      </c>
      <c r="W69" s="27">
        <v>225191</v>
      </c>
      <c r="X69" s="27">
        <v>1075548</v>
      </c>
      <c r="Y69" s="27">
        <v>0</v>
      </c>
      <c r="Z69" s="27">
        <v>81475</v>
      </c>
      <c r="AA69" s="27">
        <v>10980</v>
      </c>
      <c r="AB69" s="27">
        <v>3940185</v>
      </c>
      <c r="AC69" s="27">
        <v>167427</v>
      </c>
      <c r="AD69" s="27">
        <v>27454620</v>
      </c>
      <c r="AE69" s="27">
        <v>0</v>
      </c>
      <c r="AF69" s="27">
        <v>317062</v>
      </c>
      <c r="AG69" s="27">
        <v>162462</v>
      </c>
      <c r="AH69" s="27">
        <v>23374108</v>
      </c>
      <c r="AI69" s="27">
        <v>21716</v>
      </c>
      <c r="AJ69" s="27">
        <v>0</v>
      </c>
      <c r="AK69" s="27">
        <v>0</v>
      </c>
      <c r="AL69" s="200">
        <v>76385914</v>
      </c>
    </row>
    <row r="70" spans="1:38" s="6" customFormat="1" ht="15" x14ac:dyDescent="0.25">
      <c r="A70" s="77" t="s">
        <v>825</v>
      </c>
      <c r="B70" s="28" t="s">
        <v>155</v>
      </c>
      <c r="C70" s="27">
        <v>2879501</v>
      </c>
      <c r="D70" s="27">
        <v>368798</v>
      </c>
      <c r="E70" s="27">
        <v>7220083</v>
      </c>
      <c r="F70" s="27">
        <v>2731628</v>
      </c>
      <c r="G70" s="27">
        <v>1308617</v>
      </c>
      <c r="H70" s="27">
        <v>47859212</v>
      </c>
      <c r="I70" s="27">
        <v>840390</v>
      </c>
      <c r="J70" s="27">
        <v>0</v>
      </c>
      <c r="K70" s="27">
        <v>82253</v>
      </c>
      <c r="L70" s="27">
        <v>25610222</v>
      </c>
      <c r="M70" s="27">
        <v>33411352</v>
      </c>
      <c r="N70" s="27">
        <v>6982639</v>
      </c>
      <c r="O70" s="27">
        <v>24332293</v>
      </c>
      <c r="P70" s="27">
        <v>838627</v>
      </c>
      <c r="Q70" s="27">
        <v>908832</v>
      </c>
      <c r="R70" s="27">
        <v>44822163</v>
      </c>
      <c r="S70" s="27">
        <v>972132</v>
      </c>
      <c r="T70" s="27">
        <v>18965790</v>
      </c>
      <c r="U70" s="27">
        <v>0</v>
      </c>
      <c r="V70" s="27">
        <v>26597759</v>
      </c>
      <c r="W70" s="27">
        <v>594943</v>
      </c>
      <c r="X70" s="27">
        <v>16329687</v>
      </c>
      <c r="Y70" s="27">
        <v>1559580</v>
      </c>
      <c r="Z70" s="27">
        <v>2256148</v>
      </c>
      <c r="AA70" s="27">
        <v>436416</v>
      </c>
      <c r="AB70" s="27">
        <v>32837659</v>
      </c>
      <c r="AC70" s="27">
        <v>115790388</v>
      </c>
      <c r="AD70" s="27">
        <v>21153504</v>
      </c>
      <c r="AE70" s="27">
        <v>7192133</v>
      </c>
      <c r="AF70" s="27">
        <v>2826560</v>
      </c>
      <c r="AG70" s="27">
        <v>7112368</v>
      </c>
      <c r="AH70" s="27">
        <v>21083901</v>
      </c>
      <c r="AI70" s="27">
        <v>21526293</v>
      </c>
      <c r="AJ70" s="27">
        <v>0</v>
      </c>
      <c r="AK70" s="27">
        <v>1662794</v>
      </c>
      <c r="AL70" s="200">
        <v>499094665</v>
      </c>
    </row>
    <row r="71" spans="1:38" s="6" customFormat="1" ht="15" x14ac:dyDescent="0.25">
      <c r="A71" s="77" t="s">
        <v>826</v>
      </c>
      <c r="B71" s="28" t="s">
        <v>156</v>
      </c>
      <c r="C71" s="27">
        <v>7110874</v>
      </c>
      <c r="D71" s="27">
        <v>0</v>
      </c>
      <c r="E71" s="27">
        <v>15636110</v>
      </c>
      <c r="F71" s="27">
        <v>3144904</v>
      </c>
      <c r="G71" s="27">
        <v>3548597</v>
      </c>
      <c r="H71" s="27">
        <v>217725832</v>
      </c>
      <c r="I71" s="27">
        <v>1491369</v>
      </c>
      <c r="J71" s="27">
        <v>336891</v>
      </c>
      <c r="K71" s="27">
        <v>5039787</v>
      </c>
      <c r="L71" s="27">
        <v>2588147</v>
      </c>
      <c r="M71" s="27">
        <v>11600527</v>
      </c>
      <c r="N71" s="27">
        <v>77850354</v>
      </c>
      <c r="O71" s="27">
        <v>11807570</v>
      </c>
      <c r="P71" s="27">
        <v>3293337</v>
      </c>
      <c r="Q71" s="27">
        <v>16367554</v>
      </c>
      <c r="R71" s="27">
        <v>21371794</v>
      </c>
      <c r="S71" s="27">
        <v>5849839</v>
      </c>
      <c r="T71" s="27">
        <v>10502860</v>
      </c>
      <c r="U71" s="27">
        <v>0</v>
      </c>
      <c r="V71" s="27">
        <v>20446369</v>
      </c>
      <c r="W71" s="27">
        <v>2749418</v>
      </c>
      <c r="X71" s="27">
        <v>52574860</v>
      </c>
      <c r="Y71" s="27">
        <v>13951914</v>
      </c>
      <c r="Z71" s="27">
        <v>6899774</v>
      </c>
      <c r="AA71" s="27">
        <v>1811751</v>
      </c>
      <c r="AB71" s="27">
        <v>23676281</v>
      </c>
      <c r="AC71" s="27">
        <v>7012766</v>
      </c>
      <c r="AD71" s="27">
        <v>6211674</v>
      </c>
      <c r="AE71" s="27">
        <v>2125154</v>
      </c>
      <c r="AF71" s="27">
        <v>1421109</v>
      </c>
      <c r="AG71" s="27">
        <v>2954688</v>
      </c>
      <c r="AH71" s="27">
        <v>3209948</v>
      </c>
      <c r="AI71" s="27">
        <v>69711502</v>
      </c>
      <c r="AJ71" s="27">
        <v>0</v>
      </c>
      <c r="AK71" s="27">
        <v>643592</v>
      </c>
      <c r="AL71" s="200">
        <v>630667146</v>
      </c>
    </row>
    <row r="72" spans="1:38" s="6" customFormat="1" ht="15" x14ac:dyDescent="0.25">
      <c r="A72" s="77" t="s">
        <v>827</v>
      </c>
      <c r="B72" s="28" t="s">
        <v>70</v>
      </c>
      <c r="C72" s="27">
        <v>24539</v>
      </c>
      <c r="D72" s="27">
        <v>7178264</v>
      </c>
      <c r="E72" s="27">
        <v>2028588</v>
      </c>
      <c r="F72" s="27">
        <v>0</v>
      </c>
      <c r="G72" s="27">
        <v>166968817</v>
      </c>
      <c r="H72" s="27">
        <v>794684125</v>
      </c>
      <c r="I72" s="27">
        <v>0</v>
      </c>
      <c r="J72" s="27">
        <v>0</v>
      </c>
      <c r="K72" s="27">
        <v>4219567</v>
      </c>
      <c r="L72" s="27">
        <v>456474865</v>
      </c>
      <c r="M72" s="27">
        <v>34076839</v>
      </c>
      <c r="N72" s="27">
        <v>2381838</v>
      </c>
      <c r="O72" s="27">
        <v>6713590</v>
      </c>
      <c r="P72" s="27">
        <v>86862</v>
      </c>
      <c r="Q72" s="27">
        <v>23823</v>
      </c>
      <c r="R72" s="27">
        <v>62607</v>
      </c>
      <c r="S72" s="27">
        <v>0</v>
      </c>
      <c r="T72" s="27">
        <v>179718322</v>
      </c>
      <c r="U72" s="27">
        <v>0</v>
      </c>
      <c r="V72" s="27">
        <v>82936263</v>
      </c>
      <c r="W72" s="27">
        <v>973691</v>
      </c>
      <c r="X72" s="27">
        <v>457994267</v>
      </c>
      <c r="Y72" s="27">
        <v>1067293</v>
      </c>
      <c r="Z72" s="27">
        <v>1083492935</v>
      </c>
      <c r="AA72" s="27">
        <v>262464</v>
      </c>
      <c r="AB72" s="27">
        <v>2035902332</v>
      </c>
      <c r="AC72" s="27">
        <v>428293879</v>
      </c>
      <c r="AD72" s="27">
        <v>184934626</v>
      </c>
      <c r="AE72" s="27">
        <v>10968168</v>
      </c>
      <c r="AF72" s="27">
        <v>3059344</v>
      </c>
      <c r="AG72" s="27">
        <v>152029635</v>
      </c>
      <c r="AH72" s="27">
        <v>38876494</v>
      </c>
      <c r="AI72" s="27">
        <v>2082648</v>
      </c>
      <c r="AJ72" s="27">
        <v>8182892</v>
      </c>
      <c r="AK72" s="27">
        <v>0</v>
      </c>
      <c r="AL72" s="200">
        <v>6145699577</v>
      </c>
    </row>
    <row r="73" spans="1:38" s="6" customFormat="1" ht="15" x14ac:dyDescent="0.25">
      <c r="A73" s="118" t="s">
        <v>828</v>
      </c>
      <c r="B73" s="119" t="s">
        <v>205</v>
      </c>
      <c r="C73" s="120">
        <v>358929944</v>
      </c>
      <c r="D73" s="120">
        <v>159748058</v>
      </c>
      <c r="E73" s="120">
        <v>361434744</v>
      </c>
      <c r="F73" s="120">
        <v>73463879</v>
      </c>
      <c r="G73" s="120">
        <v>895776036</v>
      </c>
      <c r="H73" s="120">
        <v>3587422753</v>
      </c>
      <c r="I73" s="120">
        <v>306143773</v>
      </c>
      <c r="J73" s="120">
        <v>67594088</v>
      </c>
      <c r="K73" s="120">
        <v>202303373</v>
      </c>
      <c r="L73" s="120">
        <v>650106014</v>
      </c>
      <c r="M73" s="120">
        <v>713492241</v>
      </c>
      <c r="N73" s="120">
        <v>653842134</v>
      </c>
      <c r="O73" s="120">
        <v>455310212</v>
      </c>
      <c r="P73" s="120">
        <v>281050640</v>
      </c>
      <c r="Q73" s="120">
        <v>145990329</v>
      </c>
      <c r="R73" s="120">
        <v>347945995</v>
      </c>
      <c r="S73" s="120">
        <v>47595716</v>
      </c>
      <c r="T73" s="120">
        <v>967186349</v>
      </c>
      <c r="U73" s="120">
        <v>0</v>
      </c>
      <c r="V73" s="120">
        <v>1305371492</v>
      </c>
      <c r="W73" s="120">
        <v>380395077</v>
      </c>
      <c r="X73" s="120">
        <v>1066910245</v>
      </c>
      <c r="Y73" s="120">
        <v>110687105</v>
      </c>
      <c r="Z73" s="120">
        <v>1627575229</v>
      </c>
      <c r="AA73" s="120">
        <v>85343542</v>
      </c>
      <c r="AB73" s="120">
        <v>7228439154</v>
      </c>
      <c r="AC73" s="120">
        <v>1029795353</v>
      </c>
      <c r="AD73" s="120">
        <v>3485511338</v>
      </c>
      <c r="AE73" s="120">
        <v>933626561</v>
      </c>
      <c r="AF73" s="120">
        <v>512122320</v>
      </c>
      <c r="AG73" s="120">
        <v>384661165</v>
      </c>
      <c r="AH73" s="120">
        <v>1320000135</v>
      </c>
      <c r="AI73" s="120">
        <v>369930839</v>
      </c>
      <c r="AJ73" s="120">
        <v>125572826</v>
      </c>
      <c r="AK73" s="120">
        <v>17904348</v>
      </c>
      <c r="AL73" s="201">
        <v>30259183007</v>
      </c>
    </row>
    <row r="74" spans="1:38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275000</v>
      </c>
      <c r="F74" s="27">
        <v>0</v>
      </c>
      <c r="G74" s="27">
        <v>0</v>
      </c>
      <c r="H74" s="27">
        <v>20358707</v>
      </c>
      <c r="I74" s="27">
        <v>0</v>
      </c>
      <c r="J74" s="27">
        <v>0</v>
      </c>
      <c r="K74" s="27">
        <v>0</v>
      </c>
      <c r="L74" s="27">
        <v>0</v>
      </c>
      <c r="M74" s="27">
        <v>7836364</v>
      </c>
      <c r="N74" s="27">
        <v>0</v>
      </c>
      <c r="O74" s="27">
        <v>0</v>
      </c>
      <c r="P74" s="27">
        <v>0</v>
      </c>
      <c r="Q74" s="27">
        <v>0</v>
      </c>
      <c r="R74" s="27">
        <v>0</v>
      </c>
      <c r="S74" s="27">
        <v>0</v>
      </c>
      <c r="T74" s="27">
        <v>0</v>
      </c>
      <c r="U74" s="27">
        <v>0</v>
      </c>
      <c r="V74" s="27">
        <v>0</v>
      </c>
      <c r="W74" s="27">
        <v>2600000</v>
      </c>
      <c r="X74" s="27">
        <v>0</v>
      </c>
      <c r="Y74" s="27">
        <v>0</v>
      </c>
      <c r="Z74" s="27">
        <v>1363637</v>
      </c>
      <c r="AA74" s="27">
        <v>0</v>
      </c>
      <c r="AB74" s="27">
        <v>7080738</v>
      </c>
      <c r="AC74" s="27">
        <v>2400000</v>
      </c>
      <c r="AD74" s="27">
        <v>0</v>
      </c>
      <c r="AE74" s="27">
        <v>0</v>
      </c>
      <c r="AF74" s="27">
        <v>0</v>
      </c>
      <c r="AG74" s="27">
        <v>0</v>
      </c>
      <c r="AH74" s="27">
        <v>0</v>
      </c>
      <c r="AI74" s="27">
        <v>1562909</v>
      </c>
      <c r="AJ74" s="27">
        <v>0</v>
      </c>
      <c r="AK74" s="27">
        <v>0</v>
      </c>
      <c r="AL74" s="200">
        <v>43477355</v>
      </c>
    </row>
    <row r="75" spans="1:38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65627412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465885</v>
      </c>
      <c r="AC75" s="27">
        <v>0</v>
      </c>
      <c r="AD75" s="27">
        <v>0</v>
      </c>
      <c r="AE75" s="27">
        <v>0</v>
      </c>
      <c r="AF75" s="27">
        <v>4920000</v>
      </c>
      <c r="AG75" s="27">
        <v>0</v>
      </c>
      <c r="AH75" s="27">
        <v>0</v>
      </c>
      <c r="AI75" s="27">
        <v>5147100</v>
      </c>
      <c r="AJ75" s="27">
        <v>0</v>
      </c>
      <c r="AK75" s="27">
        <v>0</v>
      </c>
      <c r="AL75" s="200">
        <v>76160397</v>
      </c>
    </row>
    <row r="76" spans="1:38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0</v>
      </c>
      <c r="Y76" s="27">
        <v>0</v>
      </c>
      <c r="Z76" s="27">
        <v>0</v>
      </c>
      <c r="AA76" s="27">
        <v>0</v>
      </c>
      <c r="AB76" s="27">
        <v>395493744</v>
      </c>
      <c r="AC76" s="27">
        <v>0</v>
      </c>
      <c r="AD76" s="27">
        <v>0</v>
      </c>
      <c r="AE76" s="27">
        <v>107787101</v>
      </c>
      <c r="AF76" s="27">
        <v>0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00">
        <v>503280845</v>
      </c>
    </row>
    <row r="77" spans="1:38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44774984</v>
      </c>
      <c r="F77" s="27">
        <v>0</v>
      </c>
      <c r="G77" s="27">
        <v>114747719</v>
      </c>
      <c r="H77" s="27">
        <v>579210967</v>
      </c>
      <c r="I77" s="27">
        <v>251103706</v>
      </c>
      <c r="J77" s="27">
        <v>5342273</v>
      </c>
      <c r="K77" s="27">
        <v>0</v>
      </c>
      <c r="L77" s="27">
        <v>0</v>
      </c>
      <c r="M77" s="27">
        <v>272727</v>
      </c>
      <c r="N77" s="27">
        <v>0</v>
      </c>
      <c r="O77" s="27">
        <v>42955281</v>
      </c>
      <c r="P77" s="27">
        <v>0</v>
      </c>
      <c r="Q77" s="27">
        <v>0</v>
      </c>
      <c r="R77" s="27">
        <v>132232183</v>
      </c>
      <c r="S77" s="27">
        <v>0</v>
      </c>
      <c r="T77" s="27">
        <v>0</v>
      </c>
      <c r="U77" s="27">
        <v>0</v>
      </c>
      <c r="V77" s="27">
        <v>0</v>
      </c>
      <c r="W77" s="27">
        <v>104131518</v>
      </c>
      <c r="X77" s="27">
        <v>619015</v>
      </c>
      <c r="Y77" s="27">
        <v>0</v>
      </c>
      <c r="Z77" s="27">
        <v>0</v>
      </c>
      <c r="AA77" s="27">
        <v>0</v>
      </c>
      <c r="AB77" s="27">
        <v>1087436728</v>
      </c>
      <c r="AC77" s="27">
        <v>2409225</v>
      </c>
      <c r="AD77" s="27">
        <v>665432164</v>
      </c>
      <c r="AE77" s="27">
        <v>13194815</v>
      </c>
      <c r="AF77" s="27">
        <v>172100361</v>
      </c>
      <c r="AG77" s="27">
        <v>4920000</v>
      </c>
      <c r="AH77" s="27">
        <v>0</v>
      </c>
      <c r="AI77" s="27">
        <v>0</v>
      </c>
      <c r="AJ77" s="27">
        <v>0</v>
      </c>
      <c r="AK77" s="27">
        <v>1621818</v>
      </c>
      <c r="AL77" s="200">
        <v>3222505484</v>
      </c>
    </row>
    <row r="78" spans="1:38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845454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0</v>
      </c>
      <c r="AL78" s="200">
        <v>845454</v>
      </c>
    </row>
    <row r="79" spans="1:38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500000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0</v>
      </c>
      <c r="AA79" s="27">
        <v>0</v>
      </c>
      <c r="AB79" s="27">
        <v>98307651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00">
        <v>98807651</v>
      </c>
    </row>
    <row r="80" spans="1:38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200000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218958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00">
        <v>418958</v>
      </c>
    </row>
    <row r="81" spans="1:38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6292031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64241103</v>
      </c>
      <c r="AE81" s="27">
        <v>44124091</v>
      </c>
      <c r="AF81" s="27">
        <v>0</v>
      </c>
      <c r="AG81" s="27">
        <v>0</v>
      </c>
      <c r="AH81" s="27">
        <v>23010344</v>
      </c>
      <c r="AI81" s="27">
        <v>0</v>
      </c>
      <c r="AJ81" s="27">
        <v>0</v>
      </c>
      <c r="AK81" s="27">
        <v>0</v>
      </c>
      <c r="AL81" s="200">
        <v>137667569</v>
      </c>
    </row>
    <row r="82" spans="1:38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2900000</v>
      </c>
      <c r="I82" s="27">
        <v>0</v>
      </c>
      <c r="J82" s="27">
        <v>0</v>
      </c>
      <c r="K82" s="27">
        <v>0</v>
      </c>
      <c r="L82" s="27">
        <v>0</v>
      </c>
      <c r="M82" s="27">
        <v>6055345</v>
      </c>
      <c r="N82" s="27">
        <v>0</v>
      </c>
      <c r="O82" s="27">
        <v>0</v>
      </c>
      <c r="P82" s="27">
        <v>0</v>
      </c>
      <c r="Q82" s="27">
        <v>0</v>
      </c>
      <c r="R82" s="27">
        <v>3000000</v>
      </c>
      <c r="S82" s="27">
        <v>0</v>
      </c>
      <c r="T82" s="27">
        <v>0</v>
      </c>
      <c r="U82" s="27">
        <v>0</v>
      </c>
      <c r="V82" s="27">
        <v>0</v>
      </c>
      <c r="W82" s="27">
        <v>1093600</v>
      </c>
      <c r="X82" s="27">
        <v>0</v>
      </c>
      <c r="Y82" s="27">
        <v>0</v>
      </c>
      <c r="Z82" s="27">
        <v>480000</v>
      </c>
      <c r="AA82" s="27">
        <v>0</v>
      </c>
      <c r="AB82" s="27">
        <v>205104467</v>
      </c>
      <c r="AC82" s="27">
        <v>200000</v>
      </c>
      <c r="AD82" s="27">
        <v>0</v>
      </c>
      <c r="AE82" s="27">
        <v>0</v>
      </c>
      <c r="AF82" s="27">
        <v>850000</v>
      </c>
      <c r="AG82" s="27">
        <v>2600000</v>
      </c>
      <c r="AH82" s="27">
        <v>0</v>
      </c>
      <c r="AI82" s="27">
        <v>0</v>
      </c>
      <c r="AJ82" s="27">
        <v>0</v>
      </c>
      <c r="AK82" s="27">
        <v>0</v>
      </c>
      <c r="AL82" s="200">
        <v>222283412</v>
      </c>
    </row>
    <row r="83" spans="1:38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9740525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34801259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3647393</v>
      </c>
      <c r="AC83" s="27">
        <v>0</v>
      </c>
      <c r="AD83" s="27">
        <v>0</v>
      </c>
      <c r="AE83" s="27">
        <v>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00">
        <v>48189177</v>
      </c>
    </row>
    <row r="84" spans="1:38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350000</v>
      </c>
      <c r="I84" s="27">
        <v>0</v>
      </c>
      <c r="J84" s="27">
        <v>0</v>
      </c>
      <c r="K84" s="27">
        <v>0</v>
      </c>
      <c r="L84" s="27">
        <v>0</v>
      </c>
      <c r="M84" s="27">
        <v>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00">
        <v>350000</v>
      </c>
    </row>
    <row r="85" spans="1:38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0</v>
      </c>
      <c r="G85" s="27">
        <v>0</v>
      </c>
      <c r="H85" s="27">
        <v>100000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1605711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00">
        <v>1705711</v>
      </c>
    </row>
    <row r="86" spans="1:38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429189197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0</v>
      </c>
      <c r="S86" s="27">
        <v>0</v>
      </c>
      <c r="T86" s="27">
        <v>6900000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882619</v>
      </c>
      <c r="AC86" s="27">
        <v>699566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00">
        <v>437671382</v>
      </c>
    </row>
    <row r="87" spans="1:38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71527443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490909091</v>
      </c>
      <c r="AC87" s="27">
        <v>0</v>
      </c>
      <c r="AD87" s="27">
        <v>0</v>
      </c>
      <c r="AE87" s="27">
        <v>32000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00">
        <v>562468534</v>
      </c>
    </row>
    <row r="88" spans="1:38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45049984</v>
      </c>
      <c r="F88" s="120">
        <v>0</v>
      </c>
      <c r="G88" s="120">
        <v>114747719</v>
      </c>
      <c r="H88" s="120">
        <v>1179704251</v>
      </c>
      <c r="I88" s="120">
        <v>251103706</v>
      </c>
      <c r="J88" s="120">
        <v>5342273</v>
      </c>
      <c r="K88" s="120">
        <v>0</v>
      </c>
      <c r="L88" s="120">
        <v>0</v>
      </c>
      <c r="M88" s="120">
        <v>14164436</v>
      </c>
      <c r="N88" s="120">
        <v>0</v>
      </c>
      <c r="O88" s="120">
        <v>77756540</v>
      </c>
      <c r="P88" s="120">
        <v>0</v>
      </c>
      <c r="Q88" s="120">
        <v>0</v>
      </c>
      <c r="R88" s="120">
        <v>135232183</v>
      </c>
      <c r="S88" s="120">
        <v>0</v>
      </c>
      <c r="T88" s="120">
        <v>13192031</v>
      </c>
      <c r="U88" s="120">
        <v>0</v>
      </c>
      <c r="V88" s="120">
        <v>0</v>
      </c>
      <c r="W88" s="120">
        <v>108670572</v>
      </c>
      <c r="X88" s="120">
        <v>619015</v>
      </c>
      <c r="Y88" s="120">
        <v>0</v>
      </c>
      <c r="Z88" s="120">
        <v>1843637</v>
      </c>
      <c r="AA88" s="120">
        <v>0</v>
      </c>
      <c r="AB88" s="120">
        <v>2291152985</v>
      </c>
      <c r="AC88" s="120">
        <v>5708791</v>
      </c>
      <c r="AD88" s="120">
        <v>729673267</v>
      </c>
      <c r="AE88" s="120">
        <v>165138007</v>
      </c>
      <c r="AF88" s="120">
        <v>177870361</v>
      </c>
      <c r="AG88" s="120">
        <v>7520000</v>
      </c>
      <c r="AH88" s="120">
        <v>23010344</v>
      </c>
      <c r="AI88" s="120">
        <v>6710009</v>
      </c>
      <c r="AJ88" s="120">
        <v>0</v>
      </c>
      <c r="AK88" s="120">
        <v>1621818</v>
      </c>
      <c r="AL88" s="201">
        <v>5355831929</v>
      </c>
    </row>
    <row r="89" spans="1:38" s="6" customFormat="1" ht="15" x14ac:dyDescent="0.25">
      <c r="A89" s="77" t="s">
        <v>844</v>
      </c>
      <c r="B89" s="28" t="s">
        <v>144</v>
      </c>
      <c r="C89" s="27">
        <v>40303516</v>
      </c>
      <c r="D89" s="27">
        <v>0</v>
      </c>
      <c r="E89" s="27">
        <v>82722111</v>
      </c>
      <c r="F89" s="27">
        <v>5620650</v>
      </c>
      <c r="G89" s="27">
        <v>0</v>
      </c>
      <c r="H89" s="27">
        <v>0</v>
      </c>
      <c r="I89" s="27">
        <v>1811147</v>
      </c>
      <c r="J89" s="27">
        <v>7107671</v>
      </c>
      <c r="K89" s="27">
        <v>0</v>
      </c>
      <c r="L89" s="27">
        <v>0</v>
      </c>
      <c r="M89" s="27">
        <v>0</v>
      </c>
      <c r="N89" s="27">
        <v>33296360</v>
      </c>
      <c r="O89" s="27">
        <v>0</v>
      </c>
      <c r="P89" s="27">
        <v>3983425</v>
      </c>
      <c r="Q89" s="27">
        <v>0</v>
      </c>
      <c r="R89" s="27">
        <v>7378216</v>
      </c>
      <c r="S89" s="27">
        <v>0</v>
      </c>
      <c r="T89" s="27">
        <v>33660047</v>
      </c>
      <c r="U89" s="27">
        <v>0</v>
      </c>
      <c r="V89" s="27">
        <v>42594965</v>
      </c>
      <c r="W89" s="27">
        <v>3282942</v>
      </c>
      <c r="X89" s="27">
        <v>11580345</v>
      </c>
      <c r="Y89" s="27">
        <v>821023</v>
      </c>
      <c r="Z89" s="27">
        <v>0</v>
      </c>
      <c r="AA89" s="27">
        <v>0</v>
      </c>
      <c r="AB89" s="27">
        <v>39638866</v>
      </c>
      <c r="AC89" s="27">
        <v>0</v>
      </c>
      <c r="AD89" s="27">
        <v>0</v>
      </c>
      <c r="AE89" s="27">
        <v>0</v>
      </c>
      <c r="AF89" s="27">
        <v>0</v>
      </c>
      <c r="AG89" s="27">
        <v>0</v>
      </c>
      <c r="AH89" s="27">
        <v>0</v>
      </c>
      <c r="AI89" s="27">
        <v>0</v>
      </c>
      <c r="AJ89" s="27">
        <v>0</v>
      </c>
      <c r="AK89" s="27">
        <v>0</v>
      </c>
      <c r="AL89" s="200">
        <v>313801284</v>
      </c>
    </row>
    <row r="90" spans="1:38" s="6" customFormat="1" ht="15" x14ac:dyDescent="0.25">
      <c r="A90" s="77" t="s">
        <v>845</v>
      </c>
      <c r="B90" s="28" t="s">
        <v>145</v>
      </c>
      <c r="C90" s="27">
        <v>17391269</v>
      </c>
      <c r="D90" s="27">
        <v>0</v>
      </c>
      <c r="E90" s="27">
        <v>1623796</v>
      </c>
      <c r="F90" s="27">
        <v>2517880</v>
      </c>
      <c r="G90" s="27">
        <v>0</v>
      </c>
      <c r="H90" s="27">
        <v>0</v>
      </c>
      <c r="I90" s="27">
        <v>760378</v>
      </c>
      <c r="J90" s="27">
        <v>200000</v>
      </c>
      <c r="K90" s="27">
        <v>0</v>
      </c>
      <c r="L90" s="27">
        <v>0</v>
      </c>
      <c r="M90" s="27">
        <v>0</v>
      </c>
      <c r="N90" s="27">
        <v>30000</v>
      </c>
      <c r="O90" s="27">
        <v>0</v>
      </c>
      <c r="P90" s="27">
        <v>3844830</v>
      </c>
      <c r="Q90" s="27">
        <v>0</v>
      </c>
      <c r="R90" s="27">
        <v>8328215</v>
      </c>
      <c r="S90" s="27">
        <v>0</v>
      </c>
      <c r="T90" s="27">
        <v>0</v>
      </c>
      <c r="U90" s="27">
        <v>0</v>
      </c>
      <c r="V90" s="27">
        <v>3291162</v>
      </c>
      <c r="W90" s="27">
        <v>2695655</v>
      </c>
      <c r="X90" s="27">
        <v>17210157</v>
      </c>
      <c r="Y90" s="27">
        <v>10536</v>
      </c>
      <c r="Z90" s="27">
        <v>0</v>
      </c>
      <c r="AA90" s="27">
        <v>0</v>
      </c>
      <c r="AB90" s="27">
        <v>20153685</v>
      </c>
      <c r="AC90" s="27">
        <v>0</v>
      </c>
      <c r="AD90" s="27">
        <v>0</v>
      </c>
      <c r="AE90" s="27">
        <v>0</v>
      </c>
      <c r="AF90" s="27">
        <v>0</v>
      </c>
      <c r="AG90" s="27">
        <v>0</v>
      </c>
      <c r="AH90" s="27">
        <v>0</v>
      </c>
      <c r="AI90" s="27">
        <v>0</v>
      </c>
      <c r="AJ90" s="27">
        <v>0</v>
      </c>
      <c r="AK90" s="27">
        <v>0</v>
      </c>
      <c r="AL90" s="200">
        <v>78057563</v>
      </c>
    </row>
    <row r="91" spans="1:38" s="6" customFormat="1" ht="15" x14ac:dyDescent="0.25">
      <c r="A91" s="77" t="s">
        <v>846</v>
      </c>
      <c r="B91" s="28" t="s">
        <v>146</v>
      </c>
      <c r="C91" s="27">
        <v>944911</v>
      </c>
      <c r="D91" s="27">
        <v>0</v>
      </c>
      <c r="E91" s="27">
        <v>1298954</v>
      </c>
      <c r="F91" s="27">
        <v>15759</v>
      </c>
      <c r="G91" s="27">
        <v>0</v>
      </c>
      <c r="H91" s="27">
        <v>0</v>
      </c>
      <c r="I91" s="27">
        <v>68003</v>
      </c>
      <c r="J91" s="27">
        <v>1212926</v>
      </c>
      <c r="K91" s="27">
        <v>0</v>
      </c>
      <c r="L91" s="27">
        <v>0</v>
      </c>
      <c r="M91" s="27">
        <v>36000000</v>
      </c>
      <c r="N91" s="27">
        <v>10000</v>
      </c>
      <c r="O91" s="27">
        <v>0</v>
      </c>
      <c r="P91" s="27">
        <v>480594</v>
      </c>
      <c r="Q91" s="27">
        <v>0</v>
      </c>
      <c r="R91" s="27">
        <v>5878212</v>
      </c>
      <c r="S91" s="27">
        <v>0</v>
      </c>
      <c r="T91" s="27">
        <v>0</v>
      </c>
      <c r="U91" s="27">
        <v>0</v>
      </c>
      <c r="V91" s="27">
        <v>3673734</v>
      </c>
      <c r="W91" s="27">
        <v>254277</v>
      </c>
      <c r="X91" s="27">
        <v>3146250</v>
      </c>
      <c r="Y91" s="27">
        <v>61007397</v>
      </c>
      <c r="Z91" s="27">
        <v>0</v>
      </c>
      <c r="AA91" s="27">
        <v>0</v>
      </c>
      <c r="AB91" s="27">
        <v>351745106</v>
      </c>
      <c r="AC91" s="27">
        <v>0</v>
      </c>
      <c r="AD91" s="27">
        <v>0</v>
      </c>
      <c r="AE91" s="27">
        <v>218930319</v>
      </c>
      <c r="AF91" s="27">
        <v>0</v>
      </c>
      <c r="AG91" s="27">
        <v>0</v>
      </c>
      <c r="AH91" s="27">
        <v>8102500</v>
      </c>
      <c r="AI91" s="27">
        <v>0</v>
      </c>
      <c r="AJ91" s="27">
        <v>0</v>
      </c>
      <c r="AK91" s="27">
        <v>0</v>
      </c>
      <c r="AL91" s="200">
        <v>692768942</v>
      </c>
    </row>
    <row r="92" spans="1:38" s="6" customFormat="1" ht="15" x14ac:dyDescent="0.25">
      <c r="A92" s="77" t="s">
        <v>847</v>
      </c>
      <c r="B92" s="28" t="s">
        <v>147</v>
      </c>
      <c r="C92" s="27">
        <v>361532707</v>
      </c>
      <c r="D92" s="27">
        <v>170173382</v>
      </c>
      <c r="E92" s="27">
        <v>21094773</v>
      </c>
      <c r="F92" s="27">
        <v>81564435</v>
      </c>
      <c r="G92" s="27">
        <v>103448763</v>
      </c>
      <c r="H92" s="27">
        <v>699903082</v>
      </c>
      <c r="I92" s="27">
        <v>91645079</v>
      </c>
      <c r="J92" s="27">
        <v>42214102</v>
      </c>
      <c r="K92" s="27">
        <v>111124320</v>
      </c>
      <c r="L92" s="27">
        <v>61718705</v>
      </c>
      <c r="M92" s="27">
        <v>199594654</v>
      </c>
      <c r="N92" s="27">
        <v>379349756</v>
      </c>
      <c r="O92" s="27">
        <v>13839069</v>
      </c>
      <c r="P92" s="27">
        <v>130445581</v>
      </c>
      <c r="Q92" s="27">
        <v>39848818</v>
      </c>
      <c r="R92" s="27">
        <v>71247910</v>
      </c>
      <c r="S92" s="27">
        <v>23230992</v>
      </c>
      <c r="T92" s="27">
        <v>211653722</v>
      </c>
      <c r="U92" s="27">
        <v>0</v>
      </c>
      <c r="V92" s="27">
        <v>575454144</v>
      </c>
      <c r="W92" s="27">
        <v>42858089</v>
      </c>
      <c r="X92" s="27">
        <v>353628095</v>
      </c>
      <c r="Y92" s="27">
        <v>59771304</v>
      </c>
      <c r="Z92" s="27">
        <v>116713428</v>
      </c>
      <c r="AA92" s="27">
        <v>10299682</v>
      </c>
      <c r="AB92" s="27">
        <v>949913642</v>
      </c>
      <c r="AC92" s="27">
        <v>204129177</v>
      </c>
      <c r="AD92" s="27">
        <v>0</v>
      </c>
      <c r="AE92" s="27">
        <v>435468249</v>
      </c>
      <c r="AF92" s="27">
        <v>21189635</v>
      </c>
      <c r="AG92" s="27">
        <v>204218315</v>
      </c>
      <c r="AH92" s="27">
        <v>212940225</v>
      </c>
      <c r="AI92" s="27">
        <v>119066358</v>
      </c>
      <c r="AJ92" s="27">
        <v>24022314</v>
      </c>
      <c r="AK92" s="27">
        <v>5088603</v>
      </c>
      <c r="AL92" s="200">
        <v>6148391110</v>
      </c>
    </row>
    <row r="93" spans="1:38" s="6" customFormat="1" ht="15" x14ac:dyDescent="0.25">
      <c r="A93" s="77" t="s">
        <v>848</v>
      </c>
      <c r="B93" s="28" t="s">
        <v>148</v>
      </c>
      <c r="C93" s="27">
        <v>825097</v>
      </c>
      <c r="D93" s="27">
        <v>0</v>
      </c>
      <c r="E93" s="27">
        <v>0</v>
      </c>
      <c r="F93" s="27">
        <v>825097</v>
      </c>
      <c r="G93" s="27">
        <v>0</v>
      </c>
      <c r="H93" s="27">
        <v>825097</v>
      </c>
      <c r="I93" s="27">
        <v>825097</v>
      </c>
      <c r="J93" s="27">
        <v>825097</v>
      </c>
      <c r="K93" s="27">
        <v>825097</v>
      </c>
      <c r="L93" s="27">
        <v>0</v>
      </c>
      <c r="M93" s="27">
        <v>9618683</v>
      </c>
      <c r="N93" s="27">
        <v>0</v>
      </c>
      <c r="O93" s="27">
        <v>0</v>
      </c>
      <c r="P93" s="27">
        <v>1305691</v>
      </c>
      <c r="Q93" s="27">
        <v>0</v>
      </c>
      <c r="R93" s="27">
        <v>825112</v>
      </c>
      <c r="S93" s="27">
        <v>825097</v>
      </c>
      <c r="T93" s="27">
        <v>0</v>
      </c>
      <c r="U93" s="27">
        <v>0</v>
      </c>
      <c r="V93" s="27">
        <v>0</v>
      </c>
      <c r="W93" s="27">
        <v>825097</v>
      </c>
      <c r="X93" s="27">
        <v>825097</v>
      </c>
      <c r="Y93" s="27">
        <v>6430673</v>
      </c>
      <c r="Z93" s="27">
        <v>825097</v>
      </c>
      <c r="AA93" s="27">
        <v>825097</v>
      </c>
      <c r="AB93" s="27">
        <v>825097</v>
      </c>
      <c r="AC93" s="27">
        <v>0</v>
      </c>
      <c r="AD93" s="27">
        <v>0</v>
      </c>
      <c r="AE93" s="27">
        <v>0</v>
      </c>
      <c r="AF93" s="27">
        <v>825097</v>
      </c>
      <c r="AG93" s="27">
        <v>825097</v>
      </c>
      <c r="AH93" s="27">
        <v>0</v>
      </c>
      <c r="AI93" s="27">
        <v>0</v>
      </c>
      <c r="AJ93" s="27">
        <v>0</v>
      </c>
      <c r="AK93" s="27">
        <v>0</v>
      </c>
      <c r="AL93" s="200">
        <v>29731517</v>
      </c>
    </row>
    <row r="94" spans="1:38" s="6" customFormat="1" ht="15" x14ac:dyDescent="0.25">
      <c r="A94" s="77" t="s">
        <v>849</v>
      </c>
      <c r="B94" s="28" t="s">
        <v>149</v>
      </c>
      <c r="C94" s="27">
        <v>894221</v>
      </c>
      <c r="D94" s="27">
        <v>0</v>
      </c>
      <c r="E94" s="27">
        <v>2907826</v>
      </c>
      <c r="F94" s="27">
        <v>586989</v>
      </c>
      <c r="G94" s="27">
        <v>0</v>
      </c>
      <c r="H94" s="27">
        <v>0</v>
      </c>
      <c r="I94" s="27">
        <v>10182</v>
      </c>
      <c r="J94" s="27">
        <v>10500</v>
      </c>
      <c r="K94" s="27">
        <v>0</v>
      </c>
      <c r="L94" s="27">
        <v>0</v>
      </c>
      <c r="M94" s="27">
        <v>0</v>
      </c>
      <c r="N94" s="27">
        <v>3463652</v>
      </c>
      <c r="O94" s="27">
        <v>0</v>
      </c>
      <c r="P94" s="27">
        <v>2403036</v>
      </c>
      <c r="Q94" s="27">
        <v>0</v>
      </c>
      <c r="R94" s="27">
        <v>1550000</v>
      </c>
      <c r="S94" s="27">
        <v>0</v>
      </c>
      <c r="T94" s="27">
        <v>26169</v>
      </c>
      <c r="U94" s="27">
        <v>0</v>
      </c>
      <c r="V94" s="27">
        <v>4239592</v>
      </c>
      <c r="W94" s="27">
        <v>363893</v>
      </c>
      <c r="X94" s="27">
        <v>3729195</v>
      </c>
      <c r="Y94" s="27">
        <v>375886</v>
      </c>
      <c r="Z94" s="27">
        <v>0</v>
      </c>
      <c r="AA94" s="27">
        <v>0</v>
      </c>
      <c r="AB94" s="27">
        <v>110663262</v>
      </c>
      <c r="AC94" s="27">
        <v>0</v>
      </c>
      <c r="AD94" s="27">
        <v>0</v>
      </c>
      <c r="AE94" s="27">
        <v>0</v>
      </c>
      <c r="AF94" s="27">
        <v>0</v>
      </c>
      <c r="AG94" s="27">
        <v>0</v>
      </c>
      <c r="AH94" s="27">
        <v>0</v>
      </c>
      <c r="AI94" s="27">
        <v>0</v>
      </c>
      <c r="AJ94" s="27">
        <v>0</v>
      </c>
      <c r="AK94" s="27">
        <v>0</v>
      </c>
      <c r="AL94" s="200">
        <v>131224403</v>
      </c>
    </row>
    <row r="95" spans="1:38" s="6" customFormat="1" ht="15" x14ac:dyDescent="0.25">
      <c r="A95" s="77" t="s">
        <v>850</v>
      </c>
      <c r="B95" s="28" t="s">
        <v>150</v>
      </c>
      <c r="C95" s="27">
        <v>91674</v>
      </c>
      <c r="D95" s="27">
        <v>148320</v>
      </c>
      <c r="E95" s="27">
        <v>0</v>
      </c>
      <c r="F95" s="27">
        <v>183988</v>
      </c>
      <c r="G95" s="27">
        <v>0</v>
      </c>
      <c r="H95" s="27">
        <v>0</v>
      </c>
      <c r="I95" s="27">
        <v>427539</v>
      </c>
      <c r="J95" s="27">
        <v>25000</v>
      </c>
      <c r="K95" s="27">
        <v>0</v>
      </c>
      <c r="L95" s="27">
        <v>0</v>
      </c>
      <c r="M95" s="27">
        <v>0</v>
      </c>
      <c r="N95" s="27">
        <v>3229091</v>
      </c>
      <c r="O95" s="27">
        <v>0</v>
      </c>
      <c r="P95" s="27">
        <v>480594</v>
      </c>
      <c r="Q95" s="27">
        <v>0</v>
      </c>
      <c r="R95" s="27">
        <v>4170173</v>
      </c>
      <c r="S95" s="27">
        <v>0</v>
      </c>
      <c r="T95" s="27">
        <v>0</v>
      </c>
      <c r="U95" s="27">
        <v>0</v>
      </c>
      <c r="V95" s="27">
        <v>1013402</v>
      </c>
      <c r="W95" s="27">
        <v>0</v>
      </c>
      <c r="X95" s="27">
        <v>352716</v>
      </c>
      <c r="Y95" s="27">
        <v>0</v>
      </c>
      <c r="Z95" s="27">
        <v>0</v>
      </c>
      <c r="AA95" s="27">
        <v>0</v>
      </c>
      <c r="AB95" s="27">
        <v>1072274</v>
      </c>
      <c r="AC95" s="27">
        <v>0</v>
      </c>
      <c r="AD95" s="27">
        <v>0</v>
      </c>
      <c r="AE95" s="27">
        <v>0</v>
      </c>
      <c r="AF95" s="27">
        <v>0</v>
      </c>
      <c r="AG95" s="27">
        <v>0</v>
      </c>
      <c r="AH95" s="27">
        <v>0</v>
      </c>
      <c r="AI95" s="27">
        <v>0</v>
      </c>
      <c r="AJ95" s="27">
        <v>0</v>
      </c>
      <c r="AK95" s="27">
        <v>0</v>
      </c>
      <c r="AL95" s="200">
        <v>11194771</v>
      </c>
    </row>
    <row r="96" spans="1:38" s="6" customFormat="1" ht="15" x14ac:dyDescent="0.25">
      <c r="A96" s="77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83636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0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0</v>
      </c>
      <c r="AE96" s="27">
        <v>40438191</v>
      </c>
      <c r="AF96" s="27">
        <v>0</v>
      </c>
      <c r="AG96" s="27">
        <v>0</v>
      </c>
      <c r="AH96" s="27">
        <v>0</v>
      </c>
      <c r="AI96" s="27">
        <v>0</v>
      </c>
      <c r="AJ96" s="27">
        <v>0</v>
      </c>
      <c r="AK96" s="27">
        <v>0</v>
      </c>
      <c r="AL96" s="200">
        <v>40521827</v>
      </c>
    </row>
    <row r="97" spans="1:38" s="6" customFormat="1" ht="15" x14ac:dyDescent="0.25">
      <c r="A97" s="77" t="s">
        <v>852</v>
      </c>
      <c r="B97" s="28" t="s">
        <v>152</v>
      </c>
      <c r="C97" s="27">
        <v>1085714</v>
      </c>
      <c r="D97" s="27">
        <v>168000</v>
      </c>
      <c r="E97" s="27">
        <v>1807558</v>
      </c>
      <c r="F97" s="27">
        <v>35455</v>
      </c>
      <c r="G97" s="27">
        <v>0</v>
      </c>
      <c r="H97" s="27">
        <v>26000000</v>
      </c>
      <c r="I97" s="27">
        <v>160680</v>
      </c>
      <c r="J97" s="27">
        <v>739225</v>
      </c>
      <c r="K97" s="27">
        <v>0</v>
      </c>
      <c r="L97" s="27">
        <v>0</v>
      </c>
      <c r="M97" s="27">
        <v>785454</v>
      </c>
      <c r="N97" s="27">
        <v>647039136</v>
      </c>
      <c r="O97" s="27">
        <v>0</v>
      </c>
      <c r="P97" s="27">
        <v>480594</v>
      </c>
      <c r="Q97" s="27">
        <v>0</v>
      </c>
      <c r="R97" s="27">
        <v>25358514</v>
      </c>
      <c r="S97" s="27">
        <v>0</v>
      </c>
      <c r="T97" s="27">
        <v>12055465</v>
      </c>
      <c r="U97" s="27">
        <v>0</v>
      </c>
      <c r="V97" s="27">
        <v>3383306</v>
      </c>
      <c r="W97" s="27">
        <v>1428001</v>
      </c>
      <c r="X97" s="27">
        <v>2391039</v>
      </c>
      <c r="Y97" s="27">
        <v>19205</v>
      </c>
      <c r="Z97" s="27">
        <v>0</v>
      </c>
      <c r="AA97" s="27">
        <v>0</v>
      </c>
      <c r="AB97" s="27">
        <v>427204836</v>
      </c>
      <c r="AC97" s="27">
        <v>3366927</v>
      </c>
      <c r="AD97" s="27">
        <v>0</v>
      </c>
      <c r="AE97" s="27">
        <v>65168657</v>
      </c>
      <c r="AF97" s="27">
        <v>0</v>
      </c>
      <c r="AG97" s="27">
        <v>0</v>
      </c>
      <c r="AH97" s="27">
        <v>300000</v>
      </c>
      <c r="AI97" s="27">
        <v>181819</v>
      </c>
      <c r="AJ97" s="27">
        <v>1225000</v>
      </c>
      <c r="AK97" s="27">
        <v>0</v>
      </c>
      <c r="AL97" s="200">
        <v>1220384585</v>
      </c>
    </row>
    <row r="98" spans="1:38" s="6" customFormat="1" ht="15" x14ac:dyDescent="0.25">
      <c r="A98" s="77" t="s">
        <v>853</v>
      </c>
      <c r="B98" s="28" t="s">
        <v>153</v>
      </c>
      <c r="C98" s="27">
        <v>89115134</v>
      </c>
      <c r="D98" s="27">
        <v>0</v>
      </c>
      <c r="E98" s="27">
        <v>1163102</v>
      </c>
      <c r="F98" s="27">
        <v>0</v>
      </c>
      <c r="G98" s="27">
        <v>0</v>
      </c>
      <c r="H98" s="27">
        <v>0</v>
      </c>
      <c r="I98" s="27">
        <v>349054</v>
      </c>
      <c r="J98" s="27">
        <v>17813300</v>
      </c>
      <c r="K98" s="27">
        <v>0</v>
      </c>
      <c r="L98" s="27">
        <v>10715887</v>
      </c>
      <c r="M98" s="27">
        <v>98408967</v>
      </c>
      <c r="N98" s="27">
        <v>8851822</v>
      </c>
      <c r="O98" s="27">
        <v>0</v>
      </c>
      <c r="P98" s="27">
        <v>2883808</v>
      </c>
      <c r="Q98" s="27">
        <v>0</v>
      </c>
      <c r="R98" s="27">
        <v>5253501</v>
      </c>
      <c r="S98" s="27">
        <v>0</v>
      </c>
      <c r="T98" s="27">
        <v>18000</v>
      </c>
      <c r="U98" s="27">
        <v>0</v>
      </c>
      <c r="V98" s="27">
        <v>5435184</v>
      </c>
      <c r="W98" s="27">
        <v>76035</v>
      </c>
      <c r="X98" s="27">
        <v>3573238</v>
      </c>
      <c r="Y98" s="27">
        <v>1474341</v>
      </c>
      <c r="Z98" s="27">
        <v>0</v>
      </c>
      <c r="AA98" s="27">
        <v>0</v>
      </c>
      <c r="AB98" s="27">
        <v>7347056</v>
      </c>
      <c r="AC98" s="27">
        <v>0</v>
      </c>
      <c r="AD98" s="27">
        <v>0</v>
      </c>
      <c r="AE98" s="27">
        <v>0</v>
      </c>
      <c r="AF98" s="27">
        <v>0</v>
      </c>
      <c r="AG98" s="27">
        <v>0</v>
      </c>
      <c r="AH98" s="27">
        <v>0</v>
      </c>
      <c r="AI98" s="27">
        <v>0</v>
      </c>
      <c r="AJ98" s="27">
        <v>0</v>
      </c>
      <c r="AK98" s="27">
        <v>0</v>
      </c>
      <c r="AL98" s="200">
        <v>252478429</v>
      </c>
    </row>
    <row r="99" spans="1:38" s="6" customFormat="1" ht="15" x14ac:dyDescent="0.25">
      <c r="A99" s="77" t="s">
        <v>854</v>
      </c>
      <c r="B99" s="28" t="s">
        <v>154</v>
      </c>
      <c r="C99" s="27">
        <v>55041</v>
      </c>
      <c r="D99" s="27">
        <v>0</v>
      </c>
      <c r="E99" s="27">
        <v>0</v>
      </c>
      <c r="F99" s="27">
        <v>40438</v>
      </c>
      <c r="G99" s="27">
        <v>0</v>
      </c>
      <c r="H99" s="27">
        <v>0</v>
      </c>
      <c r="I99" s="27">
        <v>0</v>
      </c>
      <c r="J99" s="27">
        <v>181500</v>
      </c>
      <c r="K99" s="27">
        <v>0</v>
      </c>
      <c r="L99" s="27">
        <v>0</v>
      </c>
      <c r="M99" s="27">
        <v>0</v>
      </c>
      <c r="N99" s="27">
        <v>0</v>
      </c>
      <c r="O99" s="27">
        <v>0</v>
      </c>
      <c r="P99" s="27">
        <v>480594</v>
      </c>
      <c r="Q99" s="27">
        <v>0</v>
      </c>
      <c r="R99" s="27">
        <v>583331</v>
      </c>
      <c r="S99" s="27">
        <v>0</v>
      </c>
      <c r="T99" s="27">
        <v>0</v>
      </c>
      <c r="U99" s="27">
        <v>0</v>
      </c>
      <c r="V99" s="27">
        <v>0</v>
      </c>
      <c r="W99" s="27">
        <v>0</v>
      </c>
      <c r="X99" s="27">
        <v>364707</v>
      </c>
      <c r="Y99" s="27">
        <v>0</v>
      </c>
      <c r="Z99" s="27">
        <v>0</v>
      </c>
      <c r="AA99" s="27">
        <v>0</v>
      </c>
      <c r="AB99" s="27">
        <v>16374133</v>
      </c>
      <c r="AC99" s="27">
        <v>0</v>
      </c>
      <c r="AD99" s="27">
        <v>0</v>
      </c>
      <c r="AE99" s="27">
        <v>0</v>
      </c>
      <c r="AF99" s="27">
        <v>0</v>
      </c>
      <c r="AG99" s="27">
        <v>0</v>
      </c>
      <c r="AH99" s="27">
        <v>0</v>
      </c>
      <c r="AI99" s="27">
        <v>0</v>
      </c>
      <c r="AJ99" s="27">
        <v>0</v>
      </c>
      <c r="AK99" s="27">
        <v>0</v>
      </c>
      <c r="AL99" s="200">
        <v>18079744</v>
      </c>
    </row>
    <row r="100" spans="1:38" s="6" customFormat="1" ht="15" x14ac:dyDescent="0.25">
      <c r="A100" s="77" t="s">
        <v>855</v>
      </c>
      <c r="B100" s="28" t="s">
        <v>155</v>
      </c>
      <c r="C100" s="27">
        <v>878674</v>
      </c>
      <c r="D100" s="27">
        <v>0</v>
      </c>
      <c r="E100" s="27">
        <v>949905</v>
      </c>
      <c r="F100" s="27">
        <v>0</v>
      </c>
      <c r="G100" s="27">
        <v>0</v>
      </c>
      <c r="H100" s="27">
        <v>0</v>
      </c>
      <c r="I100" s="27">
        <v>213762</v>
      </c>
      <c r="J100" s="27">
        <v>636364</v>
      </c>
      <c r="K100" s="27">
        <v>0</v>
      </c>
      <c r="L100" s="27">
        <v>0</v>
      </c>
      <c r="M100" s="27">
        <v>0</v>
      </c>
      <c r="N100" s="27">
        <v>13666049</v>
      </c>
      <c r="O100" s="27">
        <v>0</v>
      </c>
      <c r="P100" s="27">
        <v>480594</v>
      </c>
      <c r="Q100" s="27">
        <v>0</v>
      </c>
      <c r="R100" s="27">
        <v>9120167</v>
      </c>
      <c r="S100" s="27">
        <v>0</v>
      </c>
      <c r="T100" s="27">
        <v>0</v>
      </c>
      <c r="U100" s="27">
        <v>0</v>
      </c>
      <c r="V100" s="27">
        <v>407847</v>
      </c>
      <c r="W100" s="27">
        <v>36407</v>
      </c>
      <c r="X100" s="27">
        <v>2450338</v>
      </c>
      <c r="Y100" s="27">
        <v>1351964</v>
      </c>
      <c r="Z100" s="27">
        <v>0</v>
      </c>
      <c r="AA100" s="27">
        <v>0</v>
      </c>
      <c r="AB100" s="27">
        <v>3410221</v>
      </c>
      <c r="AC100" s="27">
        <v>0</v>
      </c>
      <c r="AD100" s="27">
        <v>699114776</v>
      </c>
      <c r="AE100" s="27">
        <v>0</v>
      </c>
      <c r="AF100" s="27">
        <v>0</v>
      </c>
      <c r="AG100" s="27">
        <v>0</v>
      </c>
      <c r="AH100" s="27">
        <v>0</v>
      </c>
      <c r="AI100" s="27">
        <v>0</v>
      </c>
      <c r="AJ100" s="27">
        <v>0</v>
      </c>
      <c r="AK100" s="27">
        <v>0</v>
      </c>
      <c r="AL100" s="200">
        <v>732717068</v>
      </c>
    </row>
    <row r="101" spans="1:38" s="6" customFormat="1" ht="15" x14ac:dyDescent="0.25">
      <c r="A101" s="77" t="s">
        <v>856</v>
      </c>
      <c r="B101" s="28" t="s">
        <v>156</v>
      </c>
      <c r="C101" s="27">
        <v>15410449</v>
      </c>
      <c r="D101" s="27">
        <v>0</v>
      </c>
      <c r="E101" s="27">
        <v>4106763</v>
      </c>
      <c r="F101" s="27">
        <v>2798485</v>
      </c>
      <c r="G101" s="27">
        <v>0</v>
      </c>
      <c r="H101" s="27">
        <v>0</v>
      </c>
      <c r="I101" s="27">
        <v>0</v>
      </c>
      <c r="J101" s="27">
        <v>456293</v>
      </c>
      <c r="K101" s="27">
        <v>0</v>
      </c>
      <c r="L101" s="27">
        <v>681818</v>
      </c>
      <c r="M101" s="27">
        <v>0</v>
      </c>
      <c r="N101" s="27">
        <v>1001715</v>
      </c>
      <c r="O101" s="27">
        <v>0</v>
      </c>
      <c r="P101" s="27">
        <v>480602</v>
      </c>
      <c r="Q101" s="27">
        <v>0</v>
      </c>
      <c r="R101" s="27">
        <v>73373034</v>
      </c>
      <c r="S101" s="27">
        <v>0</v>
      </c>
      <c r="T101" s="27">
        <v>6142273</v>
      </c>
      <c r="U101" s="27">
        <v>0</v>
      </c>
      <c r="V101" s="27">
        <v>9697365</v>
      </c>
      <c r="W101" s="27">
        <v>93191</v>
      </c>
      <c r="X101" s="27">
        <v>11834857</v>
      </c>
      <c r="Y101" s="27">
        <v>11228523</v>
      </c>
      <c r="Z101" s="27">
        <v>0</v>
      </c>
      <c r="AA101" s="27">
        <v>0</v>
      </c>
      <c r="AB101" s="27">
        <v>12350518</v>
      </c>
      <c r="AC101" s="27">
        <v>0</v>
      </c>
      <c r="AD101" s="27">
        <v>0</v>
      </c>
      <c r="AE101" s="27">
        <v>0</v>
      </c>
      <c r="AF101" s="27">
        <v>0</v>
      </c>
      <c r="AG101" s="27">
        <v>0</v>
      </c>
      <c r="AH101" s="27">
        <v>0</v>
      </c>
      <c r="AI101" s="27">
        <v>427059</v>
      </c>
      <c r="AJ101" s="27">
        <v>0</v>
      </c>
      <c r="AK101" s="27">
        <v>0</v>
      </c>
      <c r="AL101" s="200">
        <v>150082945</v>
      </c>
    </row>
    <row r="102" spans="1:38" s="6" customFormat="1" ht="15" x14ac:dyDescent="0.25">
      <c r="A102" s="77" t="s">
        <v>857</v>
      </c>
      <c r="B102" s="28" t="s">
        <v>70</v>
      </c>
      <c r="C102" s="27">
        <v>518168</v>
      </c>
      <c r="D102" s="27">
        <v>0</v>
      </c>
      <c r="E102" s="27">
        <v>42569</v>
      </c>
      <c r="F102" s="27">
        <v>0</v>
      </c>
      <c r="G102" s="27">
        <v>0</v>
      </c>
      <c r="H102" s="27">
        <v>0</v>
      </c>
      <c r="I102" s="27">
        <v>0</v>
      </c>
      <c r="J102" s="27">
        <v>0</v>
      </c>
      <c r="K102" s="27">
        <v>0</v>
      </c>
      <c r="L102" s="27">
        <v>0</v>
      </c>
      <c r="M102" s="27">
        <v>52484303</v>
      </c>
      <c r="N102" s="27">
        <v>44357909</v>
      </c>
      <c r="O102" s="27">
        <v>0</v>
      </c>
      <c r="P102" s="27">
        <v>480595</v>
      </c>
      <c r="Q102" s="27">
        <v>0</v>
      </c>
      <c r="R102" s="27">
        <v>500000</v>
      </c>
      <c r="S102" s="27">
        <v>0</v>
      </c>
      <c r="T102" s="27">
        <v>357326601</v>
      </c>
      <c r="U102" s="27">
        <v>0</v>
      </c>
      <c r="V102" s="27">
        <v>51022</v>
      </c>
      <c r="W102" s="27">
        <v>156685</v>
      </c>
      <c r="X102" s="27">
        <v>215987419</v>
      </c>
      <c r="Y102" s="27">
        <v>529559</v>
      </c>
      <c r="Z102" s="27">
        <v>0</v>
      </c>
      <c r="AA102" s="27">
        <v>0</v>
      </c>
      <c r="AB102" s="27">
        <v>648944704</v>
      </c>
      <c r="AC102" s="27">
        <v>0</v>
      </c>
      <c r="AD102" s="27">
        <v>0</v>
      </c>
      <c r="AE102" s="27">
        <v>0</v>
      </c>
      <c r="AF102" s="27">
        <v>0</v>
      </c>
      <c r="AG102" s="27">
        <v>0</v>
      </c>
      <c r="AH102" s="27">
        <v>6446731</v>
      </c>
      <c r="AI102" s="27">
        <v>0</v>
      </c>
      <c r="AJ102" s="27">
        <v>0</v>
      </c>
      <c r="AK102" s="27">
        <v>0</v>
      </c>
      <c r="AL102" s="200">
        <v>1327826265</v>
      </c>
    </row>
    <row r="103" spans="1:38" s="6" customFormat="1" ht="15" x14ac:dyDescent="0.25">
      <c r="A103" s="118" t="s">
        <v>858</v>
      </c>
      <c r="B103" s="119" t="s">
        <v>206</v>
      </c>
      <c r="C103" s="120">
        <v>529046575</v>
      </c>
      <c r="D103" s="120">
        <v>170489702</v>
      </c>
      <c r="E103" s="120">
        <v>117717357</v>
      </c>
      <c r="F103" s="120">
        <v>94189176</v>
      </c>
      <c r="G103" s="120">
        <v>103448763</v>
      </c>
      <c r="H103" s="120">
        <v>726728179</v>
      </c>
      <c r="I103" s="120">
        <v>96270921</v>
      </c>
      <c r="J103" s="120">
        <v>71421978</v>
      </c>
      <c r="K103" s="120">
        <v>111949417</v>
      </c>
      <c r="L103" s="120">
        <v>73116410</v>
      </c>
      <c r="M103" s="120">
        <v>396975697</v>
      </c>
      <c r="N103" s="120">
        <v>1134295490</v>
      </c>
      <c r="O103" s="120">
        <v>13839069</v>
      </c>
      <c r="P103" s="120">
        <v>148230538</v>
      </c>
      <c r="Q103" s="120">
        <v>39848818</v>
      </c>
      <c r="R103" s="120">
        <v>213566385</v>
      </c>
      <c r="S103" s="120">
        <v>24056089</v>
      </c>
      <c r="T103" s="120">
        <v>620882277</v>
      </c>
      <c r="U103" s="120">
        <v>0</v>
      </c>
      <c r="V103" s="120">
        <v>649241723</v>
      </c>
      <c r="W103" s="120">
        <v>52070272</v>
      </c>
      <c r="X103" s="120">
        <v>627073453</v>
      </c>
      <c r="Y103" s="120">
        <v>143020411</v>
      </c>
      <c r="Z103" s="120">
        <v>117538525</v>
      </c>
      <c r="AA103" s="120">
        <v>11124779</v>
      </c>
      <c r="AB103" s="120">
        <v>2589643400</v>
      </c>
      <c r="AC103" s="120">
        <v>207496104</v>
      </c>
      <c r="AD103" s="120">
        <v>699114776</v>
      </c>
      <c r="AE103" s="120">
        <v>760005416</v>
      </c>
      <c r="AF103" s="120">
        <v>22014732</v>
      </c>
      <c r="AG103" s="120">
        <v>205043412</v>
      </c>
      <c r="AH103" s="120">
        <v>227789456</v>
      </c>
      <c r="AI103" s="120">
        <v>119675236</v>
      </c>
      <c r="AJ103" s="120">
        <v>25247314</v>
      </c>
      <c r="AK103" s="120">
        <v>5088603</v>
      </c>
      <c r="AL103" s="201">
        <v>11147260453</v>
      </c>
    </row>
    <row r="104" spans="1:38" s="6" customFormat="1" ht="15" collapsed="1" x14ac:dyDescent="0.25">
      <c r="A104" s="78" t="s">
        <v>52</v>
      </c>
      <c r="B104" s="34" t="s">
        <v>120</v>
      </c>
      <c r="C104" s="35">
        <v>887976519</v>
      </c>
      <c r="D104" s="35">
        <v>330237760</v>
      </c>
      <c r="E104" s="35">
        <v>524202085</v>
      </c>
      <c r="F104" s="35">
        <v>167653055</v>
      </c>
      <c r="G104" s="35">
        <v>1113972518</v>
      </c>
      <c r="H104" s="35">
        <v>5493855183</v>
      </c>
      <c r="I104" s="35">
        <v>653518400</v>
      </c>
      <c r="J104" s="35">
        <v>144358339</v>
      </c>
      <c r="K104" s="35">
        <v>314252790</v>
      </c>
      <c r="L104" s="35">
        <v>723222424</v>
      </c>
      <c r="M104" s="35">
        <v>1124632374</v>
      </c>
      <c r="N104" s="35">
        <v>1788137624</v>
      </c>
      <c r="O104" s="35">
        <v>546905821</v>
      </c>
      <c r="P104" s="35">
        <v>429281178</v>
      </c>
      <c r="Q104" s="35">
        <v>185839147</v>
      </c>
      <c r="R104" s="35">
        <v>696744563</v>
      </c>
      <c r="S104" s="35">
        <v>71651805</v>
      </c>
      <c r="T104" s="35">
        <v>1601260657</v>
      </c>
      <c r="U104" s="35">
        <v>0</v>
      </c>
      <c r="V104" s="35">
        <v>1954613215</v>
      </c>
      <c r="W104" s="35">
        <v>541135921</v>
      </c>
      <c r="X104" s="35">
        <v>1694602713</v>
      </c>
      <c r="Y104" s="35">
        <v>253707516</v>
      </c>
      <c r="Z104" s="35">
        <v>1746957391</v>
      </c>
      <c r="AA104" s="35">
        <v>96468321</v>
      </c>
      <c r="AB104" s="35">
        <v>12109235539</v>
      </c>
      <c r="AC104" s="35">
        <v>1243000248</v>
      </c>
      <c r="AD104" s="35">
        <v>4914299381</v>
      </c>
      <c r="AE104" s="35">
        <v>1858769984</v>
      </c>
      <c r="AF104" s="35">
        <v>712007413</v>
      </c>
      <c r="AG104" s="35">
        <v>597224577</v>
      </c>
      <c r="AH104" s="35">
        <v>1570799935</v>
      </c>
      <c r="AI104" s="35">
        <v>496316084</v>
      </c>
      <c r="AJ104" s="35">
        <v>150820140</v>
      </c>
      <c r="AK104" s="35">
        <v>24614769</v>
      </c>
      <c r="AL104" s="202">
        <v>46762275389</v>
      </c>
    </row>
    <row r="105" spans="1:38" s="6" customFormat="1" ht="15" x14ac:dyDescent="0.25">
      <c r="A105" s="77" t="s">
        <v>859</v>
      </c>
      <c r="B105" s="28" t="s">
        <v>144</v>
      </c>
      <c r="C105" s="27">
        <v>0</v>
      </c>
      <c r="D105" s="27">
        <v>0</v>
      </c>
      <c r="E105" s="27">
        <v>0</v>
      </c>
      <c r="F105" s="27">
        <v>0</v>
      </c>
      <c r="G105" s="27">
        <v>243964</v>
      </c>
      <c r="H105" s="27">
        <v>0</v>
      </c>
      <c r="I105" s="27">
        <v>0</v>
      </c>
      <c r="J105" s="27">
        <v>8000000</v>
      </c>
      <c r="K105" s="27">
        <v>1000000</v>
      </c>
      <c r="L105" s="27">
        <v>0</v>
      </c>
      <c r="M105" s="27">
        <v>0</v>
      </c>
      <c r="N105" s="27">
        <v>0</v>
      </c>
      <c r="O105" s="27">
        <v>0</v>
      </c>
      <c r="P105" s="27">
        <v>2664279</v>
      </c>
      <c r="Q105" s="27">
        <v>16335000</v>
      </c>
      <c r="R105" s="27">
        <v>62466211</v>
      </c>
      <c r="S105" s="27">
        <v>0</v>
      </c>
      <c r="T105" s="27">
        <v>0</v>
      </c>
      <c r="U105" s="27">
        <v>0</v>
      </c>
      <c r="V105" s="27">
        <v>0</v>
      </c>
      <c r="W105" s="27">
        <v>8660367</v>
      </c>
      <c r="X105" s="27">
        <v>0</v>
      </c>
      <c r="Y105" s="27">
        <v>4678250</v>
      </c>
      <c r="Z105" s="27">
        <v>0</v>
      </c>
      <c r="AA105" s="27">
        <v>1043644</v>
      </c>
      <c r="AB105" s="27">
        <v>44772573</v>
      </c>
      <c r="AC105" s="27">
        <v>29622895</v>
      </c>
      <c r="AD105" s="27">
        <v>0</v>
      </c>
      <c r="AE105" s="27">
        <v>0</v>
      </c>
      <c r="AF105" s="27">
        <v>9448520</v>
      </c>
      <c r="AG105" s="27">
        <v>0</v>
      </c>
      <c r="AH105" s="27">
        <v>0</v>
      </c>
      <c r="AI105" s="27">
        <v>3267459</v>
      </c>
      <c r="AJ105" s="27">
        <v>274273</v>
      </c>
      <c r="AK105" s="27">
        <v>0</v>
      </c>
      <c r="AL105" s="200">
        <v>192477435</v>
      </c>
    </row>
    <row r="106" spans="1:38" s="6" customFormat="1" ht="15" x14ac:dyDescent="0.25">
      <c r="A106" s="77" t="s">
        <v>860</v>
      </c>
      <c r="B106" s="28" t="s">
        <v>145</v>
      </c>
      <c r="C106" s="27">
        <v>12826171</v>
      </c>
      <c r="D106" s="27">
        <v>0</v>
      </c>
      <c r="E106" s="27">
        <v>0</v>
      </c>
      <c r="F106" s="27">
        <v>0</v>
      </c>
      <c r="G106" s="27">
        <v>14100000</v>
      </c>
      <c r="H106" s="27">
        <v>0</v>
      </c>
      <c r="I106" s="27">
        <v>88767</v>
      </c>
      <c r="J106" s="27">
        <v>0</v>
      </c>
      <c r="K106" s="27">
        <v>0</v>
      </c>
      <c r="L106" s="27">
        <v>6283647</v>
      </c>
      <c r="M106" s="27">
        <v>0</v>
      </c>
      <c r="N106" s="27">
        <v>9995770</v>
      </c>
      <c r="O106" s="27">
        <v>0</v>
      </c>
      <c r="P106" s="27">
        <v>0</v>
      </c>
      <c r="Q106" s="27">
        <v>0</v>
      </c>
      <c r="R106" s="27">
        <v>990096</v>
      </c>
      <c r="S106" s="27">
        <v>0</v>
      </c>
      <c r="T106" s="27">
        <v>0</v>
      </c>
      <c r="U106" s="27">
        <v>0</v>
      </c>
      <c r="V106" s="27">
        <v>0</v>
      </c>
      <c r="W106" s="27">
        <v>18432000</v>
      </c>
      <c r="X106" s="27">
        <v>2983468</v>
      </c>
      <c r="Y106" s="27">
        <v>0</v>
      </c>
      <c r="Z106" s="27">
        <v>1156100</v>
      </c>
      <c r="AA106" s="27">
        <v>0</v>
      </c>
      <c r="AB106" s="27">
        <v>25469364</v>
      </c>
      <c r="AC106" s="27">
        <v>3801325</v>
      </c>
      <c r="AD106" s="27">
        <v>14014347</v>
      </c>
      <c r="AE106" s="27">
        <v>8914232</v>
      </c>
      <c r="AF106" s="27">
        <v>0</v>
      </c>
      <c r="AG106" s="27">
        <v>63132</v>
      </c>
      <c r="AH106" s="27">
        <v>0</v>
      </c>
      <c r="AI106" s="27">
        <v>0</v>
      </c>
      <c r="AJ106" s="27">
        <v>0</v>
      </c>
      <c r="AK106" s="27">
        <v>2222222</v>
      </c>
      <c r="AL106" s="200">
        <v>121340641</v>
      </c>
    </row>
    <row r="107" spans="1:38" s="6" customFormat="1" ht="15" x14ac:dyDescent="0.25">
      <c r="A107" s="77" t="s">
        <v>861</v>
      </c>
      <c r="B107" s="28" t="s">
        <v>146</v>
      </c>
      <c r="C107" s="27">
        <v>0</v>
      </c>
      <c r="D107" s="27">
        <v>3000000</v>
      </c>
      <c r="E107" s="27">
        <v>33000000</v>
      </c>
      <c r="F107" s="27">
        <v>0</v>
      </c>
      <c r="G107" s="27">
        <v>0</v>
      </c>
      <c r="H107" s="27">
        <v>0</v>
      </c>
      <c r="I107" s="27">
        <v>0</v>
      </c>
      <c r="J107" s="27">
        <v>0</v>
      </c>
      <c r="K107" s="27">
        <v>0</v>
      </c>
      <c r="L107" s="27">
        <v>8760143</v>
      </c>
      <c r="M107" s="27">
        <v>5544846</v>
      </c>
      <c r="N107" s="27">
        <v>444000</v>
      </c>
      <c r="O107" s="27">
        <v>8661500</v>
      </c>
      <c r="P107" s="27">
        <v>0</v>
      </c>
      <c r="Q107" s="27">
        <v>0</v>
      </c>
      <c r="R107" s="27">
        <v>0</v>
      </c>
      <c r="S107" s="27">
        <v>0</v>
      </c>
      <c r="T107" s="27">
        <v>0</v>
      </c>
      <c r="U107" s="27">
        <v>0</v>
      </c>
      <c r="V107" s="27">
        <v>0</v>
      </c>
      <c r="W107" s="27">
        <v>0</v>
      </c>
      <c r="X107" s="27">
        <v>0</v>
      </c>
      <c r="Y107" s="27">
        <v>0</v>
      </c>
      <c r="Z107" s="27">
        <v>0</v>
      </c>
      <c r="AA107" s="27">
        <v>0</v>
      </c>
      <c r="AB107" s="27">
        <v>0</v>
      </c>
      <c r="AC107" s="27">
        <v>4000000</v>
      </c>
      <c r="AD107" s="27">
        <v>30215575</v>
      </c>
      <c r="AE107" s="27">
        <v>2744290</v>
      </c>
      <c r="AF107" s="27">
        <v>0</v>
      </c>
      <c r="AG107" s="27">
        <v>18740000</v>
      </c>
      <c r="AH107" s="27">
        <v>0</v>
      </c>
      <c r="AI107" s="27">
        <v>0</v>
      </c>
      <c r="AJ107" s="27">
        <v>0</v>
      </c>
      <c r="AK107" s="27">
        <v>0</v>
      </c>
      <c r="AL107" s="200">
        <v>115110354</v>
      </c>
    </row>
    <row r="108" spans="1:38" s="6" customFormat="1" ht="15" x14ac:dyDescent="0.25">
      <c r="A108" s="77" t="s">
        <v>862</v>
      </c>
      <c r="B108" s="28" t="s">
        <v>147</v>
      </c>
      <c r="C108" s="27">
        <v>414746374</v>
      </c>
      <c r="D108" s="27">
        <v>1111447003</v>
      </c>
      <c r="E108" s="27">
        <v>0</v>
      </c>
      <c r="F108" s="27">
        <v>0</v>
      </c>
      <c r="G108" s="27">
        <v>871903055</v>
      </c>
      <c r="H108" s="27">
        <v>850447841</v>
      </c>
      <c r="I108" s="27">
        <v>0</v>
      </c>
      <c r="J108" s="27">
        <v>157701162</v>
      </c>
      <c r="K108" s="27">
        <v>223296385</v>
      </c>
      <c r="L108" s="27">
        <v>357081145</v>
      </c>
      <c r="M108" s="27">
        <v>0</v>
      </c>
      <c r="N108" s="27">
        <v>366968064</v>
      </c>
      <c r="O108" s="27">
        <v>1205923</v>
      </c>
      <c r="P108" s="27">
        <v>78251700</v>
      </c>
      <c r="Q108" s="27">
        <v>0</v>
      </c>
      <c r="R108" s="27">
        <v>158142885</v>
      </c>
      <c r="S108" s="27">
        <v>9472617</v>
      </c>
      <c r="T108" s="27">
        <v>0</v>
      </c>
      <c r="U108" s="27">
        <v>0</v>
      </c>
      <c r="V108" s="27">
        <v>0</v>
      </c>
      <c r="W108" s="27">
        <v>3328667</v>
      </c>
      <c r="X108" s="27">
        <v>257400</v>
      </c>
      <c r="Y108" s="27">
        <v>168177319</v>
      </c>
      <c r="Z108" s="27">
        <v>290201814</v>
      </c>
      <c r="AA108" s="27">
        <v>49918083</v>
      </c>
      <c r="AB108" s="27">
        <v>80000</v>
      </c>
      <c r="AC108" s="27">
        <v>111150500</v>
      </c>
      <c r="AD108" s="27">
        <v>872035269</v>
      </c>
      <c r="AE108" s="27">
        <v>208446208</v>
      </c>
      <c r="AF108" s="27">
        <v>124499672</v>
      </c>
      <c r="AG108" s="27">
        <v>41731382</v>
      </c>
      <c r="AH108" s="27">
        <v>2923234775</v>
      </c>
      <c r="AI108" s="27">
        <v>89790255</v>
      </c>
      <c r="AJ108" s="27">
        <v>0</v>
      </c>
      <c r="AK108" s="27">
        <v>11583299</v>
      </c>
      <c r="AL108" s="200">
        <v>9495098797</v>
      </c>
    </row>
    <row r="109" spans="1:38" s="6" customFormat="1" ht="15" x14ac:dyDescent="0.25">
      <c r="A109" s="77" t="s">
        <v>863</v>
      </c>
      <c r="B109" s="28" t="s">
        <v>148</v>
      </c>
      <c r="C109" s="27">
        <v>0</v>
      </c>
      <c r="D109" s="27">
        <v>0</v>
      </c>
      <c r="E109" s="27">
        <v>0</v>
      </c>
      <c r="F109" s="27">
        <v>0</v>
      </c>
      <c r="G109" s="27">
        <v>0</v>
      </c>
      <c r="H109" s="27">
        <v>0</v>
      </c>
      <c r="I109" s="27">
        <v>0</v>
      </c>
      <c r="J109" s="27">
        <v>0</v>
      </c>
      <c r="K109" s="27">
        <v>0</v>
      </c>
      <c r="L109" s="27">
        <v>0</v>
      </c>
      <c r="M109" s="27">
        <v>0</v>
      </c>
      <c r="N109" s="27">
        <v>0</v>
      </c>
      <c r="O109" s="27">
        <v>0</v>
      </c>
      <c r="P109" s="27">
        <v>0</v>
      </c>
      <c r="Q109" s="27">
        <v>0</v>
      </c>
      <c r="R109" s="27">
        <v>0</v>
      </c>
      <c r="S109" s="27">
        <v>0</v>
      </c>
      <c r="T109" s="27">
        <v>0</v>
      </c>
      <c r="U109" s="27">
        <v>0</v>
      </c>
      <c r="V109" s="27">
        <v>0</v>
      </c>
      <c r="W109" s="27">
        <v>0</v>
      </c>
      <c r="X109" s="27">
        <v>0</v>
      </c>
      <c r="Y109" s="27">
        <v>12350000</v>
      </c>
      <c r="Z109" s="27">
        <v>0</v>
      </c>
      <c r="AA109" s="27">
        <v>0</v>
      </c>
      <c r="AB109" s="27">
        <v>0</v>
      </c>
      <c r="AC109" s="27">
        <v>0</v>
      </c>
      <c r="AD109" s="27">
        <v>0</v>
      </c>
      <c r="AE109" s="27">
        <v>0</v>
      </c>
      <c r="AF109" s="27">
        <v>0</v>
      </c>
      <c r="AG109" s="27">
        <v>0</v>
      </c>
      <c r="AH109" s="27">
        <v>0</v>
      </c>
      <c r="AI109" s="27">
        <v>0</v>
      </c>
      <c r="AJ109" s="27">
        <v>0</v>
      </c>
      <c r="AK109" s="27">
        <v>0</v>
      </c>
      <c r="AL109" s="200">
        <v>12350000</v>
      </c>
    </row>
    <row r="110" spans="1:38" s="6" customFormat="1" ht="15" x14ac:dyDescent="0.25">
      <c r="A110" s="77" t="s">
        <v>864</v>
      </c>
      <c r="B110" s="28" t="s">
        <v>149</v>
      </c>
      <c r="C110" s="27">
        <v>0</v>
      </c>
      <c r="D110" s="27">
        <v>1012263</v>
      </c>
      <c r="E110" s="27">
        <v>1350000</v>
      </c>
      <c r="F110" s="27">
        <v>0</v>
      </c>
      <c r="G110" s="27">
        <v>1364000</v>
      </c>
      <c r="H110" s="27">
        <v>0</v>
      </c>
      <c r="I110" s="27">
        <v>0</v>
      </c>
      <c r="J110" s="27">
        <v>0</v>
      </c>
      <c r="K110" s="27">
        <v>0</v>
      </c>
      <c r="L110" s="27">
        <v>2807452</v>
      </c>
      <c r="M110" s="27">
        <v>0</v>
      </c>
      <c r="N110" s="27">
        <v>0</v>
      </c>
      <c r="O110" s="27">
        <v>0</v>
      </c>
      <c r="P110" s="27">
        <v>0</v>
      </c>
      <c r="Q110" s="27">
        <v>0</v>
      </c>
      <c r="R110" s="27">
        <v>6000000</v>
      </c>
      <c r="S110" s="27">
        <v>0</v>
      </c>
      <c r="T110" s="27">
        <v>0</v>
      </c>
      <c r="U110" s="27">
        <v>0</v>
      </c>
      <c r="V110" s="27">
        <v>7579724</v>
      </c>
      <c r="W110" s="27">
        <v>0</v>
      </c>
      <c r="X110" s="27">
        <v>2000366</v>
      </c>
      <c r="Y110" s="27">
        <v>0</v>
      </c>
      <c r="Z110" s="27">
        <v>0</v>
      </c>
      <c r="AA110" s="27">
        <v>0</v>
      </c>
      <c r="AB110" s="27">
        <v>14379420</v>
      </c>
      <c r="AC110" s="27">
        <v>14699471</v>
      </c>
      <c r="AD110" s="27">
        <v>0</v>
      </c>
      <c r="AE110" s="27">
        <v>12005324</v>
      </c>
      <c r="AF110" s="27">
        <v>1344000</v>
      </c>
      <c r="AG110" s="27">
        <v>0</v>
      </c>
      <c r="AH110" s="27">
        <v>0</v>
      </c>
      <c r="AI110" s="27">
        <v>0</v>
      </c>
      <c r="AJ110" s="27">
        <v>0</v>
      </c>
      <c r="AK110" s="27">
        <v>0</v>
      </c>
      <c r="AL110" s="200">
        <v>64542020</v>
      </c>
    </row>
    <row r="111" spans="1:38" s="6" customFormat="1" ht="15" x14ac:dyDescent="0.25">
      <c r="A111" s="77" t="s">
        <v>865</v>
      </c>
      <c r="B111" s="28" t="s">
        <v>150</v>
      </c>
      <c r="C111" s="27">
        <v>0</v>
      </c>
      <c r="D111" s="27">
        <v>15241258</v>
      </c>
      <c r="E111" s="27">
        <v>0</v>
      </c>
      <c r="F111" s="27">
        <v>0</v>
      </c>
      <c r="G111" s="27">
        <v>0</v>
      </c>
      <c r="H111" s="27">
        <v>0</v>
      </c>
      <c r="I111" s="27">
        <v>0</v>
      </c>
      <c r="J111" s="27">
        <v>0</v>
      </c>
      <c r="K111" s="27">
        <v>0</v>
      </c>
      <c r="L111" s="27">
        <v>0</v>
      </c>
      <c r="M111" s="27">
        <v>0</v>
      </c>
      <c r="N111" s="27">
        <v>0</v>
      </c>
      <c r="O111" s="27">
        <v>0</v>
      </c>
      <c r="P111" s="27">
        <v>0</v>
      </c>
      <c r="Q111" s="27">
        <v>350000</v>
      </c>
      <c r="R111" s="27">
        <v>1327994</v>
      </c>
      <c r="S111" s="27">
        <v>0</v>
      </c>
      <c r="T111" s="27">
        <v>1500000</v>
      </c>
      <c r="U111" s="27">
        <v>0</v>
      </c>
      <c r="V111" s="27">
        <v>3823716</v>
      </c>
      <c r="W111" s="27">
        <v>0</v>
      </c>
      <c r="X111" s="27">
        <v>1213000</v>
      </c>
      <c r="Y111" s="27">
        <v>0</v>
      </c>
      <c r="Z111" s="27">
        <v>0</v>
      </c>
      <c r="AA111" s="27">
        <v>0</v>
      </c>
      <c r="AB111" s="27">
        <v>0</v>
      </c>
      <c r="AC111" s="27">
        <v>11630691</v>
      </c>
      <c r="AD111" s="27">
        <v>427500</v>
      </c>
      <c r="AE111" s="27">
        <v>0</v>
      </c>
      <c r="AF111" s="27">
        <v>0</v>
      </c>
      <c r="AG111" s="27">
        <v>1600000</v>
      </c>
      <c r="AH111" s="27">
        <v>0</v>
      </c>
      <c r="AI111" s="27">
        <v>630</v>
      </c>
      <c r="AJ111" s="27">
        <v>0</v>
      </c>
      <c r="AK111" s="27">
        <v>0</v>
      </c>
      <c r="AL111" s="200">
        <v>37114789</v>
      </c>
    </row>
    <row r="112" spans="1:38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0</v>
      </c>
      <c r="AE112" s="27">
        <v>18425706</v>
      </c>
      <c r="AF112" s="27">
        <v>0</v>
      </c>
      <c r="AG112" s="27">
        <v>0</v>
      </c>
      <c r="AH112" s="27">
        <v>522</v>
      </c>
      <c r="AI112" s="27">
        <v>0</v>
      </c>
      <c r="AJ112" s="27">
        <v>0</v>
      </c>
      <c r="AK112" s="27">
        <v>0</v>
      </c>
      <c r="AL112" s="200">
        <v>18426228</v>
      </c>
    </row>
    <row r="113" spans="1:38" s="6" customFormat="1" ht="15" x14ac:dyDescent="0.25">
      <c r="A113" s="77" t="s">
        <v>867</v>
      </c>
      <c r="B113" s="28" t="s">
        <v>152</v>
      </c>
      <c r="C113" s="27">
        <v>0</v>
      </c>
      <c r="D113" s="27">
        <v>0</v>
      </c>
      <c r="E113" s="27">
        <v>53140000</v>
      </c>
      <c r="F113" s="27">
        <v>0</v>
      </c>
      <c r="G113" s="27">
        <v>45854657</v>
      </c>
      <c r="H113" s="27">
        <v>0</v>
      </c>
      <c r="I113" s="27">
        <v>3439200</v>
      </c>
      <c r="J113" s="27">
        <v>0</v>
      </c>
      <c r="K113" s="27">
        <v>0</v>
      </c>
      <c r="L113" s="27">
        <v>71546234</v>
      </c>
      <c r="M113" s="27">
        <v>0</v>
      </c>
      <c r="N113" s="27">
        <v>0</v>
      </c>
      <c r="O113" s="27">
        <v>0</v>
      </c>
      <c r="P113" s="27">
        <v>221820901</v>
      </c>
      <c r="Q113" s="27">
        <v>0</v>
      </c>
      <c r="R113" s="27">
        <v>45444116</v>
      </c>
      <c r="S113" s="27">
        <v>0</v>
      </c>
      <c r="T113" s="27">
        <v>0</v>
      </c>
      <c r="U113" s="27">
        <v>0</v>
      </c>
      <c r="V113" s="27">
        <v>40099321</v>
      </c>
      <c r="W113" s="27">
        <v>0</v>
      </c>
      <c r="X113" s="27">
        <v>708050</v>
      </c>
      <c r="Y113" s="27">
        <v>0</v>
      </c>
      <c r="Z113" s="27">
        <v>24675508</v>
      </c>
      <c r="AA113" s="27">
        <v>250000</v>
      </c>
      <c r="AB113" s="27">
        <v>41011527</v>
      </c>
      <c r="AC113" s="27">
        <v>147528446</v>
      </c>
      <c r="AD113" s="27">
        <v>0</v>
      </c>
      <c r="AE113" s="27">
        <v>0</v>
      </c>
      <c r="AF113" s="27">
        <v>1800</v>
      </c>
      <c r="AG113" s="27">
        <v>0</v>
      </c>
      <c r="AH113" s="27">
        <v>41443355</v>
      </c>
      <c r="AI113" s="27">
        <v>0</v>
      </c>
      <c r="AJ113" s="27">
        <v>1234091</v>
      </c>
      <c r="AK113" s="27">
        <v>0</v>
      </c>
      <c r="AL113" s="200">
        <v>738197206</v>
      </c>
    </row>
    <row r="114" spans="1:38" s="6" customFormat="1" ht="15" x14ac:dyDescent="0.25">
      <c r="A114" s="77" t="s">
        <v>868</v>
      </c>
      <c r="B114" s="28" t="s">
        <v>153</v>
      </c>
      <c r="C114" s="27">
        <v>0</v>
      </c>
      <c r="D114" s="27">
        <v>14514611</v>
      </c>
      <c r="E114" s="27">
        <v>7315658</v>
      </c>
      <c r="F114" s="27">
        <v>59611</v>
      </c>
      <c r="G114" s="27">
        <v>2052611</v>
      </c>
      <c r="H114" s="27">
        <v>59611</v>
      </c>
      <c r="I114" s="27">
        <v>59611</v>
      </c>
      <c r="J114" s="27">
        <v>59611</v>
      </c>
      <c r="K114" s="27">
        <v>59611</v>
      </c>
      <c r="L114" s="27">
        <v>27573249</v>
      </c>
      <c r="M114" s="27">
        <v>59611</v>
      </c>
      <c r="N114" s="27">
        <v>0</v>
      </c>
      <c r="O114" s="27">
        <v>59611</v>
      </c>
      <c r="P114" s="27">
        <v>59626</v>
      </c>
      <c r="Q114" s="27">
        <v>59611</v>
      </c>
      <c r="R114" s="27">
        <v>61604</v>
      </c>
      <c r="S114" s="27">
        <v>59611</v>
      </c>
      <c r="T114" s="27">
        <v>1901000</v>
      </c>
      <c r="U114" s="27">
        <v>0</v>
      </c>
      <c r="V114" s="27">
        <v>37797781</v>
      </c>
      <c r="W114" s="27">
        <v>59611</v>
      </c>
      <c r="X114" s="27">
        <v>59611</v>
      </c>
      <c r="Y114" s="27">
        <v>59611</v>
      </c>
      <c r="Z114" s="27">
        <v>59611</v>
      </c>
      <c r="AA114" s="27">
        <v>59611</v>
      </c>
      <c r="AB114" s="27">
        <v>59611</v>
      </c>
      <c r="AC114" s="27">
        <v>59611</v>
      </c>
      <c r="AD114" s="27">
        <v>0</v>
      </c>
      <c r="AE114" s="27">
        <v>359611</v>
      </c>
      <c r="AF114" s="27">
        <v>59611</v>
      </c>
      <c r="AG114" s="27">
        <v>59611</v>
      </c>
      <c r="AH114" s="27">
        <v>1109828</v>
      </c>
      <c r="AI114" s="27">
        <v>59611</v>
      </c>
      <c r="AJ114" s="27">
        <v>59611</v>
      </c>
      <c r="AK114" s="27">
        <v>59611</v>
      </c>
      <c r="AL114" s="200">
        <v>93997410</v>
      </c>
    </row>
    <row r="115" spans="1:38" s="6" customFormat="1" ht="15" x14ac:dyDescent="0.25">
      <c r="A115" s="77" t="s">
        <v>869</v>
      </c>
      <c r="B115" s="28" t="s">
        <v>154</v>
      </c>
      <c r="C115" s="27">
        <v>146187</v>
      </c>
      <c r="D115" s="27">
        <v>0</v>
      </c>
      <c r="E115" s="27">
        <v>0</v>
      </c>
      <c r="F115" s="27">
        <v>907625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79706</v>
      </c>
      <c r="P115" s="27">
        <v>250005508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0</v>
      </c>
      <c r="W115" s="27">
        <v>0</v>
      </c>
      <c r="X115" s="27">
        <v>200000000</v>
      </c>
      <c r="Y115" s="27">
        <v>0</v>
      </c>
      <c r="Z115" s="27">
        <v>0</v>
      </c>
      <c r="AA115" s="27">
        <v>0</v>
      </c>
      <c r="AB115" s="27">
        <v>0</v>
      </c>
      <c r="AC115" s="27">
        <v>0</v>
      </c>
      <c r="AD115" s="27">
        <v>0</v>
      </c>
      <c r="AE115" s="27">
        <v>0</v>
      </c>
      <c r="AF115" s="27">
        <v>0</v>
      </c>
      <c r="AG115" s="27">
        <v>0</v>
      </c>
      <c r="AH115" s="27">
        <v>94750800</v>
      </c>
      <c r="AI115" s="27">
        <v>0</v>
      </c>
      <c r="AJ115" s="27">
        <v>0</v>
      </c>
      <c r="AK115" s="27">
        <v>779683</v>
      </c>
      <c r="AL115" s="200">
        <v>546669509</v>
      </c>
    </row>
    <row r="116" spans="1:38" s="6" customFormat="1" ht="15" x14ac:dyDescent="0.25">
      <c r="A116" s="77" t="s">
        <v>870</v>
      </c>
      <c r="B116" s="28" t="s">
        <v>155</v>
      </c>
      <c r="C116" s="27">
        <v>0</v>
      </c>
      <c r="D116" s="27">
        <v>2435354</v>
      </c>
      <c r="E116" s="27">
        <v>1500000</v>
      </c>
      <c r="F116" s="27">
        <v>0</v>
      </c>
      <c r="G116" s="27">
        <v>0</v>
      </c>
      <c r="H116" s="27">
        <v>0</v>
      </c>
      <c r="I116" s="27">
        <v>0</v>
      </c>
      <c r="J116" s="27">
        <v>0</v>
      </c>
      <c r="K116" s="27">
        <v>0</v>
      </c>
      <c r="L116" s="27">
        <v>0</v>
      </c>
      <c r="M116" s="27">
        <v>0</v>
      </c>
      <c r="N116" s="27">
        <v>1620366</v>
      </c>
      <c r="O116" s="27">
        <v>9207394</v>
      </c>
      <c r="P116" s="27">
        <v>0</v>
      </c>
      <c r="Q116" s="27">
        <v>4074545</v>
      </c>
      <c r="R116" s="27">
        <v>0</v>
      </c>
      <c r="S116" s="27">
        <v>0</v>
      </c>
      <c r="T116" s="27">
        <v>0</v>
      </c>
      <c r="U116" s="27">
        <v>0</v>
      </c>
      <c r="V116" s="27">
        <v>24670238</v>
      </c>
      <c r="W116" s="27">
        <v>0</v>
      </c>
      <c r="X116" s="27">
        <v>0</v>
      </c>
      <c r="Y116" s="27">
        <v>2200000</v>
      </c>
      <c r="Z116" s="27">
        <v>2365655</v>
      </c>
      <c r="AA116" s="27">
        <v>0</v>
      </c>
      <c r="AB116" s="27">
        <v>28718495</v>
      </c>
      <c r="AC116" s="27">
        <v>51486938</v>
      </c>
      <c r="AD116" s="27">
        <v>501549375</v>
      </c>
      <c r="AE116" s="27">
        <v>0</v>
      </c>
      <c r="AF116" s="27">
        <v>2916363</v>
      </c>
      <c r="AG116" s="27">
        <v>2495706</v>
      </c>
      <c r="AH116" s="27">
        <v>24513460</v>
      </c>
      <c r="AI116" s="27">
        <v>3679850</v>
      </c>
      <c r="AJ116" s="27">
        <v>0</v>
      </c>
      <c r="AK116" s="27">
        <v>2800000</v>
      </c>
      <c r="AL116" s="200">
        <v>666233739</v>
      </c>
    </row>
    <row r="117" spans="1:38" s="6" customFormat="1" ht="15" x14ac:dyDescent="0.25">
      <c r="A117" s="77" t="s">
        <v>871</v>
      </c>
      <c r="B117" s="28" t="s">
        <v>156</v>
      </c>
      <c r="C117" s="27">
        <v>819088</v>
      </c>
      <c r="D117" s="27">
        <v>0</v>
      </c>
      <c r="E117" s="27">
        <v>0</v>
      </c>
      <c r="F117" s="27">
        <v>0</v>
      </c>
      <c r="G117" s="27">
        <v>0</v>
      </c>
      <c r="H117" s="27">
        <v>0</v>
      </c>
      <c r="I117" s="27">
        <v>0</v>
      </c>
      <c r="J117" s="27">
        <v>0</v>
      </c>
      <c r="K117" s="27">
        <v>0</v>
      </c>
      <c r="L117" s="27">
        <v>30254557</v>
      </c>
      <c r="M117" s="27">
        <v>0</v>
      </c>
      <c r="N117" s="27">
        <v>3305219</v>
      </c>
      <c r="O117" s="27">
        <v>65000000</v>
      </c>
      <c r="P117" s="27">
        <v>0</v>
      </c>
      <c r="Q117" s="27">
        <v>0</v>
      </c>
      <c r="R117" s="27">
        <v>25146581</v>
      </c>
      <c r="S117" s="27">
        <v>0</v>
      </c>
      <c r="T117" s="27">
        <v>0</v>
      </c>
      <c r="U117" s="27">
        <v>0</v>
      </c>
      <c r="V117" s="27">
        <v>0</v>
      </c>
      <c r="W117" s="27">
        <v>0</v>
      </c>
      <c r="X117" s="27">
        <v>0</v>
      </c>
      <c r="Y117" s="27">
        <v>0</v>
      </c>
      <c r="Z117" s="27">
        <v>0</v>
      </c>
      <c r="AA117" s="27">
        <v>0</v>
      </c>
      <c r="AB117" s="27">
        <v>0</v>
      </c>
      <c r="AC117" s="27">
        <v>20000000</v>
      </c>
      <c r="AD117" s="27">
        <v>0</v>
      </c>
      <c r="AE117" s="27">
        <v>0</v>
      </c>
      <c r="AF117" s="27">
        <v>0</v>
      </c>
      <c r="AG117" s="27">
        <v>0</v>
      </c>
      <c r="AH117" s="27">
        <v>0</v>
      </c>
      <c r="AI117" s="27">
        <v>0</v>
      </c>
      <c r="AJ117" s="27">
        <v>0</v>
      </c>
      <c r="AK117" s="27">
        <v>0</v>
      </c>
      <c r="AL117" s="200">
        <v>144525445</v>
      </c>
    </row>
    <row r="118" spans="1:38" s="6" customFormat="1" ht="15" x14ac:dyDescent="0.25">
      <c r="A118" s="77" t="s">
        <v>872</v>
      </c>
      <c r="B118" s="28" t="s">
        <v>70</v>
      </c>
      <c r="C118" s="27">
        <v>0</v>
      </c>
      <c r="D118" s="27">
        <v>5220000</v>
      </c>
      <c r="E118" s="27">
        <v>0</v>
      </c>
      <c r="F118" s="27">
        <v>0</v>
      </c>
      <c r="G118" s="27">
        <v>106742505</v>
      </c>
      <c r="H118" s="27">
        <v>0</v>
      </c>
      <c r="I118" s="27">
        <v>0</v>
      </c>
      <c r="J118" s="27">
        <v>0</v>
      </c>
      <c r="K118" s="27">
        <v>8985965</v>
      </c>
      <c r="L118" s="27">
        <v>18263776</v>
      </c>
      <c r="M118" s="27">
        <v>0</v>
      </c>
      <c r="N118" s="27">
        <v>0</v>
      </c>
      <c r="O118" s="27">
        <v>0</v>
      </c>
      <c r="P118" s="27">
        <v>4000000</v>
      </c>
      <c r="Q118" s="27">
        <v>0</v>
      </c>
      <c r="R118" s="27">
        <v>0</v>
      </c>
      <c r="S118" s="27">
        <v>0</v>
      </c>
      <c r="T118" s="27">
        <v>584101842</v>
      </c>
      <c r="U118" s="27">
        <v>0</v>
      </c>
      <c r="V118" s="27">
        <v>83384525</v>
      </c>
      <c r="W118" s="27">
        <v>0</v>
      </c>
      <c r="X118" s="27">
        <v>575118119</v>
      </c>
      <c r="Y118" s="27">
        <v>0</v>
      </c>
      <c r="Z118" s="27">
        <v>833658811</v>
      </c>
      <c r="AA118" s="27">
        <v>0</v>
      </c>
      <c r="AB118" s="27">
        <v>0</v>
      </c>
      <c r="AC118" s="27">
        <v>125009860</v>
      </c>
      <c r="AD118" s="27">
        <v>0</v>
      </c>
      <c r="AE118" s="27">
        <v>0</v>
      </c>
      <c r="AF118" s="27">
        <v>0</v>
      </c>
      <c r="AG118" s="27">
        <v>11869409</v>
      </c>
      <c r="AH118" s="27">
        <v>36000000</v>
      </c>
      <c r="AI118" s="27">
        <v>0</v>
      </c>
      <c r="AJ118" s="27">
        <v>99986500</v>
      </c>
      <c r="AK118" s="27">
        <v>0</v>
      </c>
      <c r="AL118" s="200">
        <v>2492341312</v>
      </c>
    </row>
    <row r="119" spans="1:38" s="6" customFormat="1" ht="15" x14ac:dyDescent="0.25">
      <c r="A119" s="118" t="s">
        <v>873</v>
      </c>
      <c r="B119" s="119" t="s">
        <v>91</v>
      </c>
      <c r="C119" s="120">
        <v>428537820</v>
      </c>
      <c r="D119" s="120">
        <v>1152870489</v>
      </c>
      <c r="E119" s="120">
        <v>96305658</v>
      </c>
      <c r="F119" s="120">
        <v>967236</v>
      </c>
      <c r="G119" s="120">
        <v>1042260792</v>
      </c>
      <c r="H119" s="120">
        <v>850507452</v>
      </c>
      <c r="I119" s="120">
        <v>3587578</v>
      </c>
      <c r="J119" s="120">
        <v>165760773</v>
      </c>
      <c r="K119" s="120">
        <v>233341961</v>
      </c>
      <c r="L119" s="120">
        <v>522570203</v>
      </c>
      <c r="M119" s="120">
        <v>5604457</v>
      </c>
      <c r="N119" s="120">
        <v>382333419</v>
      </c>
      <c r="O119" s="120">
        <v>84214134</v>
      </c>
      <c r="P119" s="120">
        <v>556802014</v>
      </c>
      <c r="Q119" s="120">
        <v>20819156</v>
      </c>
      <c r="R119" s="120">
        <v>299579487</v>
      </c>
      <c r="S119" s="120">
        <v>9532228</v>
      </c>
      <c r="T119" s="120">
        <v>587502842</v>
      </c>
      <c r="U119" s="120">
        <v>0</v>
      </c>
      <c r="V119" s="120">
        <v>197355305</v>
      </c>
      <c r="W119" s="120">
        <v>30480645</v>
      </c>
      <c r="X119" s="120">
        <v>782340014</v>
      </c>
      <c r="Y119" s="120">
        <v>187465180</v>
      </c>
      <c r="Z119" s="120">
        <v>1152117499</v>
      </c>
      <c r="AA119" s="120">
        <v>51271338</v>
      </c>
      <c r="AB119" s="120">
        <v>154490990</v>
      </c>
      <c r="AC119" s="120">
        <v>518989737</v>
      </c>
      <c r="AD119" s="120">
        <v>1418242066</v>
      </c>
      <c r="AE119" s="120">
        <v>250895371</v>
      </c>
      <c r="AF119" s="120">
        <v>138269966</v>
      </c>
      <c r="AG119" s="120">
        <v>76559240</v>
      </c>
      <c r="AH119" s="120">
        <v>3121052740</v>
      </c>
      <c r="AI119" s="120">
        <v>96797805</v>
      </c>
      <c r="AJ119" s="120">
        <v>101554475</v>
      </c>
      <c r="AK119" s="120">
        <v>17444815</v>
      </c>
      <c r="AL119" s="201">
        <v>14738424885</v>
      </c>
    </row>
    <row r="120" spans="1:38" s="6" customFormat="1" ht="15" collapsed="1" x14ac:dyDescent="0.25">
      <c r="A120" s="78" t="s">
        <v>53</v>
      </c>
      <c r="B120" s="34" t="s">
        <v>91</v>
      </c>
      <c r="C120" s="35">
        <v>428537820</v>
      </c>
      <c r="D120" s="35">
        <v>1152870489</v>
      </c>
      <c r="E120" s="35">
        <v>96305658</v>
      </c>
      <c r="F120" s="35">
        <v>967236</v>
      </c>
      <c r="G120" s="35">
        <v>1042260792</v>
      </c>
      <c r="H120" s="35">
        <v>850507452</v>
      </c>
      <c r="I120" s="35">
        <v>3587578</v>
      </c>
      <c r="J120" s="35">
        <v>165760773</v>
      </c>
      <c r="K120" s="35">
        <v>233341961</v>
      </c>
      <c r="L120" s="35">
        <v>522570203</v>
      </c>
      <c r="M120" s="35">
        <v>5604457</v>
      </c>
      <c r="N120" s="35">
        <v>382333419</v>
      </c>
      <c r="O120" s="35">
        <v>84214134</v>
      </c>
      <c r="P120" s="35">
        <v>556802014</v>
      </c>
      <c r="Q120" s="35">
        <v>20819156</v>
      </c>
      <c r="R120" s="35">
        <v>299579487</v>
      </c>
      <c r="S120" s="35">
        <v>9532228</v>
      </c>
      <c r="T120" s="35">
        <v>587502842</v>
      </c>
      <c r="U120" s="35">
        <v>0</v>
      </c>
      <c r="V120" s="35">
        <v>197355305</v>
      </c>
      <c r="W120" s="35">
        <v>30480645</v>
      </c>
      <c r="X120" s="35">
        <v>782340014</v>
      </c>
      <c r="Y120" s="35">
        <v>187465180</v>
      </c>
      <c r="Z120" s="35">
        <v>1152117499</v>
      </c>
      <c r="AA120" s="35">
        <v>51271338</v>
      </c>
      <c r="AB120" s="35">
        <v>154490990</v>
      </c>
      <c r="AC120" s="35">
        <v>518989737</v>
      </c>
      <c r="AD120" s="35">
        <v>1418242066</v>
      </c>
      <c r="AE120" s="35">
        <v>250895371</v>
      </c>
      <c r="AF120" s="35">
        <v>138269966</v>
      </c>
      <c r="AG120" s="35">
        <v>76559240</v>
      </c>
      <c r="AH120" s="35">
        <v>3121052740</v>
      </c>
      <c r="AI120" s="35">
        <v>96797805</v>
      </c>
      <c r="AJ120" s="35">
        <v>101554475</v>
      </c>
      <c r="AK120" s="35">
        <v>17444815</v>
      </c>
      <c r="AL120" s="202">
        <v>14738424885</v>
      </c>
    </row>
    <row r="121" spans="1:38" s="6" customFormat="1" ht="15" x14ac:dyDescent="0.25">
      <c r="A121" s="77" t="s">
        <v>874</v>
      </c>
      <c r="B121" s="28" t="s">
        <v>144</v>
      </c>
      <c r="C121" s="27">
        <v>17937789</v>
      </c>
      <c r="D121" s="27">
        <v>39725967</v>
      </c>
      <c r="E121" s="27">
        <v>165728114</v>
      </c>
      <c r="F121" s="27">
        <v>0</v>
      </c>
      <c r="G121" s="27">
        <v>8636364</v>
      </c>
      <c r="H121" s="27">
        <v>244546753</v>
      </c>
      <c r="I121" s="27">
        <v>67618182</v>
      </c>
      <c r="J121" s="27">
        <v>0</v>
      </c>
      <c r="K121" s="27">
        <v>0</v>
      </c>
      <c r="L121" s="27">
        <v>174401825</v>
      </c>
      <c r="M121" s="27">
        <v>88990414</v>
      </c>
      <c r="N121" s="27">
        <v>5478653172</v>
      </c>
      <c r="O121" s="27">
        <v>201379441</v>
      </c>
      <c r="P121" s="27">
        <v>0</v>
      </c>
      <c r="Q121" s="27">
        <v>4000000</v>
      </c>
      <c r="R121" s="27">
        <v>31889363</v>
      </c>
      <c r="S121" s="27">
        <v>610588</v>
      </c>
      <c r="T121" s="27">
        <v>472299489</v>
      </c>
      <c r="U121" s="27">
        <v>0</v>
      </c>
      <c r="V121" s="27">
        <v>1089073149</v>
      </c>
      <c r="W121" s="27">
        <v>16430965</v>
      </c>
      <c r="X121" s="27">
        <v>23842998</v>
      </c>
      <c r="Y121" s="27">
        <v>0</v>
      </c>
      <c r="Z121" s="27">
        <v>6507912</v>
      </c>
      <c r="AA121" s="27">
        <v>0</v>
      </c>
      <c r="AB121" s="27">
        <v>24327091</v>
      </c>
      <c r="AC121" s="27">
        <v>70005611</v>
      </c>
      <c r="AD121" s="27">
        <v>484315598</v>
      </c>
      <c r="AE121" s="27">
        <v>509061993</v>
      </c>
      <c r="AF121" s="27">
        <v>8045454</v>
      </c>
      <c r="AG121" s="27">
        <v>0</v>
      </c>
      <c r="AH121" s="27">
        <v>0</v>
      </c>
      <c r="AI121" s="27">
        <v>0</v>
      </c>
      <c r="AJ121" s="27">
        <v>0</v>
      </c>
      <c r="AK121" s="27">
        <v>0</v>
      </c>
      <c r="AL121" s="200">
        <v>9228028232</v>
      </c>
    </row>
    <row r="122" spans="1:38" s="6" customFormat="1" ht="15" x14ac:dyDescent="0.25">
      <c r="A122" s="77" t="s">
        <v>875</v>
      </c>
      <c r="B122" s="28" t="s">
        <v>145</v>
      </c>
      <c r="C122" s="27">
        <v>14589724</v>
      </c>
      <c r="D122" s="27">
        <v>35189188</v>
      </c>
      <c r="E122" s="27">
        <v>0</v>
      </c>
      <c r="F122" s="27">
        <v>2189343</v>
      </c>
      <c r="G122" s="27">
        <v>2789882</v>
      </c>
      <c r="H122" s="27">
        <v>89857937</v>
      </c>
      <c r="I122" s="27">
        <v>0</v>
      </c>
      <c r="J122" s="27">
        <v>0</v>
      </c>
      <c r="K122" s="27">
        <v>0</v>
      </c>
      <c r="L122" s="27">
        <v>0</v>
      </c>
      <c r="M122" s="27">
        <v>112500000</v>
      </c>
      <c r="N122" s="27">
        <v>10450727</v>
      </c>
      <c r="O122" s="27">
        <v>120556226</v>
      </c>
      <c r="P122" s="27">
        <v>66500000</v>
      </c>
      <c r="Q122" s="27">
        <v>0</v>
      </c>
      <c r="R122" s="27">
        <v>98136065</v>
      </c>
      <c r="S122" s="27">
        <v>0</v>
      </c>
      <c r="T122" s="27">
        <v>247275755</v>
      </c>
      <c r="U122" s="27">
        <v>0</v>
      </c>
      <c r="V122" s="27">
        <v>38758676</v>
      </c>
      <c r="W122" s="27">
        <v>15393142</v>
      </c>
      <c r="X122" s="27">
        <v>2292675</v>
      </c>
      <c r="Y122" s="27">
        <v>0</v>
      </c>
      <c r="Z122" s="27">
        <v>0</v>
      </c>
      <c r="AA122" s="27">
        <v>0</v>
      </c>
      <c r="AB122" s="27">
        <v>20432361</v>
      </c>
      <c r="AC122" s="27">
        <v>0</v>
      </c>
      <c r="AD122" s="27">
        <v>149796838</v>
      </c>
      <c r="AE122" s="27">
        <v>0</v>
      </c>
      <c r="AF122" s="27">
        <v>58876408</v>
      </c>
      <c r="AG122" s="27">
        <v>2098368</v>
      </c>
      <c r="AH122" s="27">
        <v>243470878</v>
      </c>
      <c r="AI122" s="27">
        <v>0</v>
      </c>
      <c r="AJ122" s="27">
        <v>0</v>
      </c>
      <c r="AK122" s="27">
        <v>0</v>
      </c>
      <c r="AL122" s="200">
        <v>1331154193</v>
      </c>
    </row>
    <row r="123" spans="1:38" s="6" customFormat="1" ht="15" x14ac:dyDescent="0.25">
      <c r="A123" s="77" t="s">
        <v>876</v>
      </c>
      <c r="B123" s="28" t="s">
        <v>146</v>
      </c>
      <c r="C123" s="27">
        <v>0</v>
      </c>
      <c r="D123" s="27">
        <v>0</v>
      </c>
      <c r="E123" s="27">
        <v>0</v>
      </c>
      <c r="F123" s="27">
        <v>0</v>
      </c>
      <c r="G123" s="27">
        <v>0</v>
      </c>
      <c r="H123" s="27">
        <v>1106495</v>
      </c>
      <c r="I123" s="27">
        <v>0</v>
      </c>
      <c r="J123" s="27">
        <v>0</v>
      </c>
      <c r="K123" s="27">
        <v>0</v>
      </c>
      <c r="L123" s="27">
        <v>28431818</v>
      </c>
      <c r="M123" s="27">
        <v>4363600</v>
      </c>
      <c r="N123" s="27">
        <v>1560000</v>
      </c>
      <c r="O123" s="27">
        <v>955937</v>
      </c>
      <c r="P123" s="27">
        <v>0</v>
      </c>
      <c r="Q123" s="27">
        <v>0</v>
      </c>
      <c r="R123" s="27">
        <v>0</v>
      </c>
      <c r="S123" s="27">
        <v>0</v>
      </c>
      <c r="T123" s="27">
        <v>0</v>
      </c>
      <c r="U123" s="27">
        <v>0</v>
      </c>
      <c r="V123" s="27">
        <v>20823908</v>
      </c>
      <c r="W123" s="27">
        <v>0</v>
      </c>
      <c r="X123" s="27">
        <v>0</v>
      </c>
      <c r="Y123" s="27">
        <v>0</v>
      </c>
      <c r="Z123" s="27">
        <v>48078023</v>
      </c>
      <c r="AA123" s="27">
        <v>0</v>
      </c>
      <c r="AB123" s="27">
        <v>50237281</v>
      </c>
      <c r="AC123" s="27">
        <v>0</v>
      </c>
      <c r="AD123" s="27">
        <v>3228708</v>
      </c>
      <c r="AE123" s="27">
        <v>64614074</v>
      </c>
      <c r="AF123" s="27">
        <v>0</v>
      </c>
      <c r="AG123" s="27">
        <v>7000000</v>
      </c>
      <c r="AH123" s="27">
        <v>204980455</v>
      </c>
      <c r="AI123" s="27">
        <v>0</v>
      </c>
      <c r="AJ123" s="27">
        <v>0</v>
      </c>
      <c r="AK123" s="27">
        <v>0</v>
      </c>
      <c r="AL123" s="200">
        <v>435380299</v>
      </c>
    </row>
    <row r="124" spans="1:38" s="6" customFormat="1" ht="15" x14ac:dyDescent="0.25">
      <c r="A124" s="77" t="s">
        <v>877</v>
      </c>
      <c r="B124" s="28" t="s">
        <v>147</v>
      </c>
      <c r="C124" s="27">
        <v>1439477725</v>
      </c>
      <c r="D124" s="27">
        <v>546890438</v>
      </c>
      <c r="E124" s="27">
        <v>875318721</v>
      </c>
      <c r="F124" s="27">
        <v>333602406</v>
      </c>
      <c r="G124" s="27">
        <v>1394791936</v>
      </c>
      <c r="H124" s="27">
        <v>8068581151</v>
      </c>
      <c r="I124" s="27">
        <v>1318635776</v>
      </c>
      <c r="J124" s="27">
        <v>215085021</v>
      </c>
      <c r="K124" s="27">
        <v>592346952</v>
      </c>
      <c r="L124" s="27">
        <v>464942298</v>
      </c>
      <c r="M124" s="27">
        <v>2370873294</v>
      </c>
      <c r="N124" s="27">
        <v>2255430336</v>
      </c>
      <c r="O124" s="27">
        <v>1090538112</v>
      </c>
      <c r="P124" s="27">
        <v>796159953</v>
      </c>
      <c r="Q124" s="27">
        <v>259543723</v>
      </c>
      <c r="R124" s="27">
        <v>949235181</v>
      </c>
      <c r="S124" s="27">
        <v>33133636</v>
      </c>
      <c r="T124" s="27">
        <v>2992639704</v>
      </c>
      <c r="U124" s="27">
        <v>0</v>
      </c>
      <c r="V124" s="27">
        <v>3057757243</v>
      </c>
      <c r="W124" s="27">
        <v>1290528534</v>
      </c>
      <c r="X124" s="27">
        <v>2071758596</v>
      </c>
      <c r="Y124" s="27">
        <v>295349310</v>
      </c>
      <c r="Z124" s="27">
        <v>805846363</v>
      </c>
      <c r="AA124" s="27">
        <v>95433358</v>
      </c>
      <c r="AB124" s="27">
        <v>5768575059</v>
      </c>
      <c r="AC124" s="27">
        <v>1193891913</v>
      </c>
      <c r="AD124" s="27">
        <v>9830627502</v>
      </c>
      <c r="AE124" s="27">
        <v>3954286945</v>
      </c>
      <c r="AF124" s="27">
        <v>1473030131</v>
      </c>
      <c r="AG124" s="27">
        <v>1074052200</v>
      </c>
      <c r="AH124" s="27">
        <v>2618937891</v>
      </c>
      <c r="AI124" s="27">
        <v>589499987</v>
      </c>
      <c r="AJ124" s="27">
        <v>227988739</v>
      </c>
      <c r="AK124" s="27">
        <v>50930735</v>
      </c>
      <c r="AL124" s="200">
        <v>60395720869</v>
      </c>
    </row>
    <row r="125" spans="1:38" s="6" customFormat="1" ht="15" x14ac:dyDescent="0.25">
      <c r="A125" s="77" t="s">
        <v>878</v>
      </c>
      <c r="B125" s="28" t="s">
        <v>148</v>
      </c>
      <c r="C125" s="27">
        <v>865695</v>
      </c>
      <c r="D125" s="27">
        <v>0</v>
      </c>
      <c r="E125" s="27">
        <v>0</v>
      </c>
      <c r="F125" s="27">
        <v>865695</v>
      </c>
      <c r="G125" s="27">
        <v>68879841</v>
      </c>
      <c r="H125" s="27">
        <v>865695</v>
      </c>
      <c r="I125" s="27">
        <v>865695</v>
      </c>
      <c r="J125" s="27">
        <v>865695</v>
      </c>
      <c r="K125" s="27">
        <v>865695</v>
      </c>
      <c r="L125" s="27">
        <v>0</v>
      </c>
      <c r="M125" s="27">
        <v>865695</v>
      </c>
      <c r="N125" s="27">
        <v>0</v>
      </c>
      <c r="O125" s="27">
        <v>0</v>
      </c>
      <c r="P125" s="27">
        <v>865695</v>
      </c>
      <c r="Q125" s="27">
        <v>0</v>
      </c>
      <c r="R125" s="27">
        <v>865697</v>
      </c>
      <c r="S125" s="27">
        <v>865695</v>
      </c>
      <c r="T125" s="27">
        <v>0</v>
      </c>
      <c r="U125" s="27">
        <v>0</v>
      </c>
      <c r="V125" s="27">
        <v>0</v>
      </c>
      <c r="W125" s="27">
        <v>865695</v>
      </c>
      <c r="X125" s="27">
        <v>865695</v>
      </c>
      <c r="Y125" s="27">
        <v>0</v>
      </c>
      <c r="Z125" s="27">
        <v>865695</v>
      </c>
      <c r="AA125" s="27">
        <v>865695</v>
      </c>
      <c r="AB125" s="27">
        <v>865695</v>
      </c>
      <c r="AC125" s="27">
        <v>0</v>
      </c>
      <c r="AD125" s="27">
        <v>0</v>
      </c>
      <c r="AE125" s="27">
        <v>0</v>
      </c>
      <c r="AF125" s="27">
        <v>865695</v>
      </c>
      <c r="AG125" s="27">
        <v>865695</v>
      </c>
      <c r="AH125" s="27">
        <v>0</v>
      </c>
      <c r="AI125" s="27">
        <v>0</v>
      </c>
      <c r="AJ125" s="27">
        <v>0</v>
      </c>
      <c r="AK125" s="27">
        <v>0</v>
      </c>
      <c r="AL125" s="200">
        <v>83596658</v>
      </c>
    </row>
    <row r="126" spans="1:38" s="6" customFormat="1" ht="15" x14ac:dyDescent="0.25">
      <c r="A126" s="77" t="s">
        <v>879</v>
      </c>
      <c r="B126" s="28" t="s">
        <v>149</v>
      </c>
      <c r="C126" s="27">
        <v>0</v>
      </c>
      <c r="D126" s="27">
        <v>10670306</v>
      </c>
      <c r="E126" s="27">
        <v>2626000</v>
      </c>
      <c r="F126" s="27">
        <v>0</v>
      </c>
      <c r="G126" s="27">
        <v>6034480</v>
      </c>
      <c r="H126" s="27">
        <v>162061122</v>
      </c>
      <c r="I126" s="27">
        <v>4499835</v>
      </c>
      <c r="J126" s="27">
        <v>0</v>
      </c>
      <c r="K126" s="27">
        <v>0</v>
      </c>
      <c r="L126" s="27">
        <v>76606973</v>
      </c>
      <c r="M126" s="27">
        <v>307108680</v>
      </c>
      <c r="N126" s="27">
        <v>11282001</v>
      </c>
      <c r="O126" s="27">
        <v>13915900</v>
      </c>
      <c r="P126" s="27">
        <v>88582916</v>
      </c>
      <c r="Q126" s="27">
        <v>4669989</v>
      </c>
      <c r="R126" s="27">
        <v>0</v>
      </c>
      <c r="S126" s="27">
        <v>0</v>
      </c>
      <c r="T126" s="27">
        <v>7858774</v>
      </c>
      <c r="U126" s="27">
        <v>0</v>
      </c>
      <c r="V126" s="27">
        <v>12284620</v>
      </c>
      <c r="W126" s="27">
        <v>0</v>
      </c>
      <c r="X126" s="27">
        <v>1723177</v>
      </c>
      <c r="Y126" s="27">
        <v>0</v>
      </c>
      <c r="Z126" s="27">
        <v>8248739</v>
      </c>
      <c r="AA126" s="27">
        <v>0</v>
      </c>
      <c r="AB126" s="27">
        <v>280294622</v>
      </c>
      <c r="AC126" s="27">
        <v>74328425</v>
      </c>
      <c r="AD126" s="27">
        <v>91567460</v>
      </c>
      <c r="AE126" s="27">
        <v>9300000</v>
      </c>
      <c r="AF126" s="27">
        <v>0</v>
      </c>
      <c r="AG126" s="27">
        <v>14874649</v>
      </c>
      <c r="AH126" s="27">
        <v>42751028</v>
      </c>
      <c r="AI126" s="27">
        <v>2820909</v>
      </c>
      <c r="AJ126" s="27">
        <v>0</v>
      </c>
      <c r="AK126" s="27">
        <v>0</v>
      </c>
      <c r="AL126" s="200">
        <v>1234110605</v>
      </c>
    </row>
    <row r="127" spans="1:38" s="6" customFormat="1" ht="15" x14ac:dyDescent="0.25">
      <c r="A127" s="77" t="s">
        <v>880</v>
      </c>
      <c r="B127" s="28" t="s">
        <v>150</v>
      </c>
      <c r="C127" s="27">
        <v>0</v>
      </c>
      <c r="D127" s="27">
        <v>0</v>
      </c>
      <c r="E127" s="27">
        <v>0</v>
      </c>
      <c r="F127" s="27">
        <v>0</v>
      </c>
      <c r="G127" s="27">
        <v>1950000</v>
      </c>
      <c r="H127" s="27">
        <v>13234436</v>
      </c>
      <c r="I127" s="27">
        <v>0</v>
      </c>
      <c r="J127" s="27">
        <v>0</v>
      </c>
      <c r="K127" s="27">
        <v>2272728</v>
      </c>
      <c r="L127" s="27">
        <v>1240000</v>
      </c>
      <c r="M127" s="27">
        <v>0</v>
      </c>
      <c r="N127" s="27">
        <v>0</v>
      </c>
      <c r="O127" s="27">
        <v>1509750</v>
      </c>
      <c r="P127" s="27">
        <v>1599545</v>
      </c>
      <c r="Q127" s="27">
        <v>1448182</v>
      </c>
      <c r="R127" s="27">
        <v>1077273</v>
      </c>
      <c r="S127" s="27">
        <v>0</v>
      </c>
      <c r="T127" s="27">
        <v>0</v>
      </c>
      <c r="U127" s="27">
        <v>0</v>
      </c>
      <c r="V127" s="27">
        <v>4385630</v>
      </c>
      <c r="W127" s="27">
        <v>1845455</v>
      </c>
      <c r="X127" s="27">
        <v>5007577</v>
      </c>
      <c r="Y127" s="27">
        <v>0</v>
      </c>
      <c r="Z127" s="27">
        <v>5000000</v>
      </c>
      <c r="AA127" s="27">
        <v>0</v>
      </c>
      <c r="AB127" s="27">
        <v>7667272</v>
      </c>
      <c r="AC127" s="27">
        <v>861763</v>
      </c>
      <c r="AD127" s="27">
        <v>2833636</v>
      </c>
      <c r="AE127" s="27">
        <v>2727273</v>
      </c>
      <c r="AF127" s="27">
        <v>0</v>
      </c>
      <c r="AG127" s="27">
        <v>0</v>
      </c>
      <c r="AH127" s="27">
        <v>0</v>
      </c>
      <c r="AI127" s="27">
        <v>0</v>
      </c>
      <c r="AJ127" s="27">
        <v>0</v>
      </c>
      <c r="AK127" s="27">
        <v>0</v>
      </c>
      <c r="AL127" s="200">
        <v>54660520</v>
      </c>
    </row>
    <row r="128" spans="1:38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2536424</v>
      </c>
      <c r="AE128" s="27">
        <v>0</v>
      </c>
      <c r="AF128" s="27">
        <v>0</v>
      </c>
      <c r="AG128" s="27">
        <v>0</v>
      </c>
      <c r="AH128" s="27">
        <v>32989837</v>
      </c>
      <c r="AI128" s="27">
        <v>0</v>
      </c>
      <c r="AJ128" s="27">
        <v>0</v>
      </c>
      <c r="AK128" s="27">
        <v>0</v>
      </c>
      <c r="AL128" s="200">
        <v>35526261</v>
      </c>
    </row>
    <row r="129" spans="1:38" s="6" customFormat="1" ht="15" x14ac:dyDescent="0.25">
      <c r="A129" s="77" t="s">
        <v>882</v>
      </c>
      <c r="B129" s="28" t="s">
        <v>152</v>
      </c>
      <c r="C129" s="27">
        <v>43100609</v>
      </c>
      <c r="D129" s="27">
        <v>0</v>
      </c>
      <c r="E129" s="27">
        <v>395000</v>
      </c>
      <c r="F129" s="27">
        <v>0</v>
      </c>
      <c r="G129" s="27">
        <v>65403756</v>
      </c>
      <c r="H129" s="27">
        <v>153767849</v>
      </c>
      <c r="I129" s="27">
        <v>0</v>
      </c>
      <c r="J129" s="27">
        <v>1910104</v>
      </c>
      <c r="K129" s="27">
        <v>986486459</v>
      </c>
      <c r="L129" s="27">
        <v>268924594</v>
      </c>
      <c r="M129" s="27">
        <v>192505003</v>
      </c>
      <c r="N129" s="27">
        <v>36183776</v>
      </c>
      <c r="O129" s="27">
        <v>46895891</v>
      </c>
      <c r="P129" s="27">
        <v>0</v>
      </c>
      <c r="Q129" s="27">
        <v>0</v>
      </c>
      <c r="R129" s="27">
        <v>4080454</v>
      </c>
      <c r="S129" s="27">
        <v>0</v>
      </c>
      <c r="T129" s="27">
        <v>2095969499</v>
      </c>
      <c r="U129" s="27">
        <v>0</v>
      </c>
      <c r="V129" s="27">
        <v>293674407</v>
      </c>
      <c r="W129" s="27">
        <v>66542390</v>
      </c>
      <c r="X129" s="27">
        <v>6366546</v>
      </c>
      <c r="Y129" s="27">
        <v>0</v>
      </c>
      <c r="Z129" s="27">
        <v>38511374</v>
      </c>
      <c r="AA129" s="27">
        <v>0</v>
      </c>
      <c r="AB129" s="27">
        <v>534945717</v>
      </c>
      <c r="AC129" s="27">
        <v>33216929</v>
      </c>
      <c r="AD129" s="27">
        <v>190982374</v>
      </c>
      <c r="AE129" s="27">
        <v>714919796</v>
      </c>
      <c r="AF129" s="27">
        <v>0</v>
      </c>
      <c r="AG129" s="27">
        <v>34484455</v>
      </c>
      <c r="AH129" s="27">
        <v>123254707</v>
      </c>
      <c r="AI129" s="27">
        <v>796384280</v>
      </c>
      <c r="AJ129" s="27">
        <v>0</v>
      </c>
      <c r="AK129" s="27">
        <v>2325608</v>
      </c>
      <c r="AL129" s="200">
        <v>6731231577</v>
      </c>
    </row>
    <row r="130" spans="1:38" s="6" customFormat="1" ht="15" x14ac:dyDescent="0.25">
      <c r="A130" s="77" t="s">
        <v>883</v>
      </c>
      <c r="B130" s="28" t="s">
        <v>153</v>
      </c>
      <c r="C130" s="27">
        <v>59339959</v>
      </c>
      <c r="D130" s="27">
        <v>27393673</v>
      </c>
      <c r="E130" s="27">
        <v>29486151</v>
      </c>
      <c r="F130" s="27">
        <v>26593673</v>
      </c>
      <c r="G130" s="27">
        <v>26593673</v>
      </c>
      <c r="H130" s="27">
        <v>39159006</v>
      </c>
      <c r="I130" s="27">
        <v>26593673</v>
      </c>
      <c r="J130" s="27">
        <v>28684582</v>
      </c>
      <c r="K130" s="27">
        <v>27381855</v>
      </c>
      <c r="L130" s="27">
        <v>204547</v>
      </c>
      <c r="M130" s="27">
        <v>36170518</v>
      </c>
      <c r="N130" s="27">
        <v>2593637</v>
      </c>
      <c r="O130" s="27">
        <v>28030037</v>
      </c>
      <c r="P130" s="27">
        <v>38093679</v>
      </c>
      <c r="Q130" s="27">
        <v>27023218</v>
      </c>
      <c r="R130" s="27">
        <v>26593673</v>
      </c>
      <c r="S130" s="27">
        <v>33987487</v>
      </c>
      <c r="T130" s="27">
        <v>0</v>
      </c>
      <c r="U130" s="27">
        <v>0</v>
      </c>
      <c r="V130" s="27">
        <v>8012468</v>
      </c>
      <c r="W130" s="27">
        <v>29611855</v>
      </c>
      <c r="X130" s="27">
        <v>27901563</v>
      </c>
      <c r="Y130" s="27">
        <v>26593673</v>
      </c>
      <c r="Z130" s="27">
        <v>26593673</v>
      </c>
      <c r="AA130" s="27">
        <v>26593673</v>
      </c>
      <c r="AB130" s="27">
        <v>129180037</v>
      </c>
      <c r="AC130" s="27">
        <v>31188218</v>
      </c>
      <c r="AD130" s="27">
        <v>120900769</v>
      </c>
      <c r="AE130" s="27">
        <v>26593673</v>
      </c>
      <c r="AF130" s="27">
        <v>27820946</v>
      </c>
      <c r="AG130" s="27">
        <v>26593673</v>
      </c>
      <c r="AH130" s="27">
        <v>2340596056</v>
      </c>
      <c r="AI130" s="27">
        <v>26533673</v>
      </c>
      <c r="AJ130" s="27">
        <v>26593673</v>
      </c>
      <c r="AK130" s="27">
        <v>26593673</v>
      </c>
      <c r="AL130" s="200">
        <v>3411824337</v>
      </c>
    </row>
    <row r="131" spans="1:38" s="6" customFormat="1" ht="15" x14ac:dyDescent="0.25">
      <c r="A131" s="77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1154000000</v>
      </c>
      <c r="H131" s="27">
        <v>0</v>
      </c>
      <c r="I131" s="27">
        <v>0</v>
      </c>
      <c r="J131" s="27">
        <v>0</v>
      </c>
      <c r="K131" s="27">
        <v>0</v>
      </c>
      <c r="L131" s="27">
        <v>1122913525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0</v>
      </c>
      <c r="AC131" s="27">
        <v>0</v>
      </c>
      <c r="AD131" s="27">
        <v>0</v>
      </c>
      <c r="AE131" s="27">
        <v>0</v>
      </c>
      <c r="AF131" s="27">
        <v>0</v>
      </c>
      <c r="AG131" s="27">
        <v>0</v>
      </c>
      <c r="AH131" s="27">
        <v>0</v>
      </c>
      <c r="AI131" s="27">
        <v>133461309</v>
      </c>
      <c r="AJ131" s="27">
        <v>0</v>
      </c>
      <c r="AK131" s="27">
        <v>0</v>
      </c>
      <c r="AL131" s="200">
        <v>2410374834</v>
      </c>
    </row>
    <row r="132" spans="1:38" s="6" customFormat="1" ht="15" x14ac:dyDescent="0.25">
      <c r="A132" s="77" t="s">
        <v>885</v>
      </c>
      <c r="B132" s="28" t="s">
        <v>155</v>
      </c>
      <c r="C132" s="27">
        <v>16701699</v>
      </c>
      <c r="D132" s="27">
        <v>0</v>
      </c>
      <c r="E132" s="27">
        <v>0</v>
      </c>
      <c r="F132" s="27">
        <v>0</v>
      </c>
      <c r="G132" s="27">
        <v>0</v>
      </c>
      <c r="H132" s="27">
        <v>14607000</v>
      </c>
      <c r="I132" s="27">
        <v>0</v>
      </c>
      <c r="J132" s="27">
        <v>0</v>
      </c>
      <c r="K132" s="27">
        <v>0</v>
      </c>
      <c r="L132" s="27">
        <v>1145454</v>
      </c>
      <c r="M132" s="27">
        <v>11963079</v>
      </c>
      <c r="N132" s="27">
        <v>0</v>
      </c>
      <c r="O132" s="27">
        <v>0</v>
      </c>
      <c r="P132" s="27">
        <v>10278827</v>
      </c>
      <c r="Q132" s="27">
        <v>0</v>
      </c>
      <c r="R132" s="27">
        <v>7881286</v>
      </c>
      <c r="S132" s="27">
        <v>0</v>
      </c>
      <c r="T132" s="27">
        <v>0</v>
      </c>
      <c r="U132" s="27">
        <v>0</v>
      </c>
      <c r="V132" s="27">
        <v>23287744</v>
      </c>
      <c r="W132" s="27">
        <v>0</v>
      </c>
      <c r="X132" s="27">
        <v>30165279</v>
      </c>
      <c r="Y132" s="27">
        <v>0</v>
      </c>
      <c r="Z132" s="27">
        <v>0</v>
      </c>
      <c r="AA132" s="27">
        <v>0</v>
      </c>
      <c r="AB132" s="27">
        <v>-1407083</v>
      </c>
      <c r="AC132" s="27">
        <v>103925550</v>
      </c>
      <c r="AD132" s="27">
        <v>2666817611</v>
      </c>
      <c r="AE132" s="27">
        <v>19220284</v>
      </c>
      <c r="AF132" s="27">
        <v>927273</v>
      </c>
      <c r="AG132" s="27">
        <v>11949392</v>
      </c>
      <c r="AH132" s="27">
        <v>0</v>
      </c>
      <c r="AI132" s="27">
        <v>1281819</v>
      </c>
      <c r="AJ132" s="27">
        <v>0</v>
      </c>
      <c r="AK132" s="27">
        <v>0</v>
      </c>
      <c r="AL132" s="200">
        <v>2918745214</v>
      </c>
    </row>
    <row r="133" spans="1:38" s="6" customFormat="1" ht="15" x14ac:dyDescent="0.25">
      <c r="A133" s="77" t="s">
        <v>886</v>
      </c>
      <c r="B133" s="28" t="s">
        <v>156</v>
      </c>
      <c r="C133" s="27">
        <v>0</v>
      </c>
      <c r="D133" s="27">
        <v>0</v>
      </c>
      <c r="E133" s="27">
        <v>0</v>
      </c>
      <c r="F133" s="27">
        <v>0</v>
      </c>
      <c r="G133" s="27">
        <v>0</v>
      </c>
      <c r="H133" s="27">
        <v>522463818</v>
      </c>
      <c r="I133" s="27">
        <v>0</v>
      </c>
      <c r="J133" s="27">
        <v>0</v>
      </c>
      <c r="K133" s="27">
        <v>0</v>
      </c>
      <c r="L133" s="27">
        <v>0</v>
      </c>
      <c r="M133" s="27">
        <v>0</v>
      </c>
      <c r="N133" s="27">
        <v>578835802</v>
      </c>
      <c r="O133" s="27">
        <v>0</v>
      </c>
      <c r="P133" s="27">
        <v>0</v>
      </c>
      <c r="Q133" s="27">
        <v>0</v>
      </c>
      <c r="R133" s="27">
        <v>0</v>
      </c>
      <c r="S133" s="27">
        <v>61360000</v>
      </c>
      <c r="T133" s="27">
        <v>0</v>
      </c>
      <c r="U133" s="27">
        <v>0</v>
      </c>
      <c r="V133" s="27">
        <v>0</v>
      </c>
      <c r="W133" s="27">
        <v>0</v>
      </c>
      <c r="X133" s="27">
        <v>0</v>
      </c>
      <c r="Y133" s="27">
        <v>0</v>
      </c>
      <c r="Z133" s="27">
        <v>0</v>
      </c>
      <c r="AA133" s="27">
        <v>0</v>
      </c>
      <c r="AB133" s="27">
        <v>0</v>
      </c>
      <c r="AC133" s="27">
        <v>7355336773</v>
      </c>
      <c r="AD133" s="27">
        <v>0</v>
      </c>
      <c r="AE133" s="27">
        <v>0</v>
      </c>
      <c r="AF133" s="27">
        <v>0</v>
      </c>
      <c r="AG133" s="27">
        <v>0</v>
      </c>
      <c r="AH133" s="27">
        <v>0</v>
      </c>
      <c r="AI133" s="27">
        <v>0</v>
      </c>
      <c r="AJ133" s="27">
        <v>0</v>
      </c>
      <c r="AK133" s="27">
        <v>0</v>
      </c>
      <c r="AL133" s="200">
        <v>8517996393</v>
      </c>
    </row>
    <row r="134" spans="1:38" s="6" customFormat="1" ht="15" x14ac:dyDescent="0.25">
      <c r="A134" s="77" t="s">
        <v>887</v>
      </c>
      <c r="B134" s="28" t="s">
        <v>70</v>
      </c>
      <c r="C134" s="27">
        <v>0</v>
      </c>
      <c r="D134" s="27">
        <v>0</v>
      </c>
      <c r="E134" s="27">
        <v>0</v>
      </c>
      <c r="F134" s="27">
        <v>381351015</v>
      </c>
      <c r="G134" s="27">
        <v>176689309</v>
      </c>
      <c r="H134" s="27">
        <v>1176881991</v>
      </c>
      <c r="I134" s="27">
        <v>0</v>
      </c>
      <c r="J134" s="27">
        <v>0</v>
      </c>
      <c r="K134" s="27">
        <v>456405490</v>
      </c>
      <c r="L134" s="27">
        <v>1114749048</v>
      </c>
      <c r="M134" s="27">
        <v>5669204</v>
      </c>
      <c r="N134" s="27">
        <v>145781768</v>
      </c>
      <c r="O134" s="27">
        <v>0</v>
      </c>
      <c r="P134" s="27">
        <v>0</v>
      </c>
      <c r="Q134" s="27">
        <v>0</v>
      </c>
      <c r="R134" s="27">
        <v>67083609</v>
      </c>
      <c r="S134" s="27">
        <v>0</v>
      </c>
      <c r="T134" s="27">
        <v>14961465</v>
      </c>
      <c r="U134" s="27">
        <v>0</v>
      </c>
      <c r="V134" s="27">
        <v>176137479</v>
      </c>
      <c r="W134" s="27">
        <v>0</v>
      </c>
      <c r="X134" s="27">
        <v>112707404</v>
      </c>
      <c r="Y134" s="27">
        <v>0</v>
      </c>
      <c r="Z134" s="27">
        <v>340914165</v>
      </c>
      <c r="AA134" s="27">
        <v>0</v>
      </c>
      <c r="AB134" s="27">
        <v>1712898346</v>
      </c>
      <c r="AC134" s="27">
        <v>282862949</v>
      </c>
      <c r="AD134" s="27">
        <v>291214969</v>
      </c>
      <c r="AE134" s="27">
        <v>524240386</v>
      </c>
      <c r="AF134" s="27">
        <v>0</v>
      </c>
      <c r="AG134" s="27">
        <v>577198666</v>
      </c>
      <c r="AH134" s="27">
        <v>373170745</v>
      </c>
      <c r="AI134" s="27">
        <v>18115380</v>
      </c>
      <c r="AJ134" s="27">
        <v>142682010</v>
      </c>
      <c r="AK134" s="27">
        <v>0</v>
      </c>
      <c r="AL134" s="200">
        <v>8091715398</v>
      </c>
    </row>
    <row r="135" spans="1:38" s="6" customFormat="1" ht="15" x14ac:dyDescent="0.25">
      <c r="A135" s="118" t="s">
        <v>888</v>
      </c>
      <c r="B135" s="119" t="s">
        <v>207</v>
      </c>
      <c r="C135" s="120">
        <v>1592013200</v>
      </c>
      <c r="D135" s="120">
        <v>659869572</v>
      </c>
      <c r="E135" s="120">
        <v>1073553986</v>
      </c>
      <c r="F135" s="120">
        <v>744602132</v>
      </c>
      <c r="G135" s="120">
        <v>2905769241</v>
      </c>
      <c r="H135" s="120">
        <v>10487133253</v>
      </c>
      <c r="I135" s="120">
        <v>1418213161</v>
      </c>
      <c r="J135" s="120">
        <v>246545402</v>
      </c>
      <c r="K135" s="120">
        <v>2065759179</v>
      </c>
      <c r="L135" s="120">
        <v>3253560082</v>
      </c>
      <c r="M135" s="120">
        <v>3131009487</v>
      </c>
      <c r="N135" s="120">
        <v>8520771219</v>
      </c>
      <c r="O135" s="120">
        <v>1503781294</v>
      </c>
      <c r="P135" s="120">
        <v>1002080615</v>
      </c>
      <c r="Q135" s="120">
        <v>296685112</v>
      </c>
      <c r="R135" s="120">
        <v>1186842601</v>
      </c>
      <c r="S135" s="120">
        <v>129957406</v>
      </c>
      <c r="T135" s="120">
        <v>5831004686</v>
      </c>
      <c r="U135" s="120">
        <v>0</v>
      </c>
      <c r="V135" s="120">
        <v>4724195324</v>
      </c>
      <c r="W135" s="120">
        <v>1421218036</v>
      </c>
      <c r="X135" s="120">
        <v>2282631510</v>
      </c>
      <c r="Y135" s="120">
        <v>321942983</v>
      </c>
      <c r="Z135" s="120">
        <v>1280565944</v>
      </c>
      <c r="AA135" s="120">
        <v>122892726</v>
      </c>
      <c r="AB135" s="120">
        <v>8528016398</v>
      </c>
      <c r="AC135" s="120">
        <v>9145618131</v>
      </c>
      <c r="AD135" s="120">
        <v>13834821889</v>
      </c>
      <c r="AE135" s="120">
        <v>5824964424</v>
      </c>
      <c r="AF135" s="120">
        <v>1569565907</v>
      </c>
      <c r="AG135" s="120">
        <v>1749117098</v>
      </c>
      <c r="AH135" s="120">
        <v>5980151597</v>
      </c>
      <c r="AI135" s="120">
        <v>1568097357</v>
      </c>
      <c r="AJ135" s="120">
        <v>397264422</v>
      </c>
      <c r="AK135" s="120">
        <v>79850016</v>
      </c>
      <c r="AL135" s="201">
        <v>104880065390</v>
      </c>
    </row>
    <row r="136" spans="1:38" s="6" customFormat="1" ht="15" collapsed="1" x14ac:dyDescent="0.25">
      <c r="A136" s="78" t="s">
        <v>54</v>
      </c>
      <c r="B136" s="34" t="s">
        <v>92</v>
      </c>
      <c r="C136" s="35">
        <v>1592013200</v>
      </c>
      <c r="D136" s="35">
        <v>659869572</v>
      </c>
      <c r="E136" s="35">
        <v>1073553986</v>
      </c>
      <c r="F136" s="35">
        <v>744602132</v>
      </c>
      <c r="G136" s="35">
        <v>2905769241</v>
      </c>
      <c r="H136" s="35">
        <v>10487133253</v>
      </c>
      <c r="I136" s="35">
        <v>1418213161</v>
      </c>
      <c r="J136" s="35">
        <v>246545402</v>
      </c>
      <c r="K136" s="35">
        <v>2065759179</v>
      </c>
      <c r="L136" s="35">
        <v>3253560082</v>
      </c>
      <c r="M136" s="35">
        <v>3131009487</v>
      </c>
      <c r="N136" s="35">
        <v>8520771219</v>
      </c>
      <c r="O136" s="35">
        <v>1503781294</v>
      </c>
      <c r="P136" s="35">
        <v>1002080615</v>
      </c>
      <c r="Q136" s="35">
        <v>296685112</v>
      </c>
      <c r="R136" s="35">
        <v>1186842601</v>
      </c>
      <c r="S136" s="35">
        <v>129957406</v>
      </c>
      <c r="T136" s="35">
        <v>5831004686</v>
      </c>
      <c r="U136" s="35">
        <v>0</v>
      </c>
      <c r="V136" s="35">
        <v>4724195324</v>
      </c>
      <c r="W136" s="35">
        <v>1421218036</v>
      </c>
      <c r="X136" s="35">
        <v>2282631510</v>
      </c>
      <c r="Y136" s="35">
        <v>321942983</v>
      </c>
      <c r="Z136" s="35">
        <v>1280565944</v>
      </c>
      <c r="AA136" s="35">
        <v>122892726</v>
      </c>
      <c r="AB136" s="35">
        <v>8528016398</v>
      </c>
      <c r="AC136" s="35">
        <v>9145618131</v>
      </c>
      <c r="AD136" s="35">
        <v>13834821889</v>
      </c>
      <c r="AE136" s="35">
        <v>5824964424</v>
      </c>
      <c r="AF136" s="35">
        <v>1569565907</v>
      </c>
      <c r="AG136" s="35">
        <v>1749117098</v>
      </c>
      <c r="AH136" s="35">
        <v>5980151597</v>
      </c>
      <c r="AI136" s="35">
        <v>1568097357</v>
      </c>
      <c r="AJ136" s="35">
        <v>397264422</v>
      </c>
      <c r="AK136" s="35">
        <v>79850016</v>
      </c>
      <c r="AL136" s="202">
        <v>104880065390</v>
      </c>
    </row>
    <row r="137" spans="1:38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00">
        <v>0</v>
      </c>
    </row>
    <row r="138" spans="1:38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201">
        <v>0</v>
      </c>
    </row>
    <row r="139" spans="1:38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105192704</v>
      </c>
      <c r="AA139" s="27">
        <v>0</v>
      </c>
      <c r="AB139" s="27">
        <v>55890071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00">
        <v>161082775</v>
      </c>
    </row>
    <row r="140" spans="1:38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00">
        <v>0</v>
      </c>
    </row>
    <row r="141" spans="1:38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0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105192704</v>
      </c>
      <c r="AA141" s="120">
        <v>0</v>
      </c>
      <c r="AB141" s="120">
        <v>55890071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201">
        <v>161082775</v>
      </c>
    </row>
    <row r="142" spans="1:38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105192704</v>
      </c>
      <c r="AA142" s="35">
        <v>0</v>
      </c>
      <c r="AB142" s="35">
        <v>55890071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202">
        <v>161082775</v>
      </c>
    </row>
    <row r="143" spans="1:38" s="6" customFormat="1" ht="15" x14ac:dyDescent="0.25">
      <c r="A143" s="77" t="s">
        <v>894</v>
      </c>
      <c r="B143" s="28" t="s">
        <v>144</v>
      </c>
      <c r="C143" s="27">
        <v>0</v>
      </c>
      <c r="D143" s="27">
        <v>1363636</v>
      </c>
      <c r="E143" s="27">
        <v>7900000</v>
      </c>
      <c r="F143" s="27">
        <v>0</v>
      </c>
      <c r="G143" s="27">
        <v>0</v>
      </c>
      <c r="H143" s="27">
        <v>0</v>
      </c>
      <c r="I143" s="27">
        <v>0</v>
      </c>
      <c r="J143" s="27">
        <v>0</v>
      </c>
      <c r="K143" s="27">
        <v>0</v>
      </c>
      <c r="L143" s="27">
        <v>126564091</v>
      </c>
      <c r="M143" s="27">
        <v>950000</v>
      </c>
      <c r="N143" s="27">
        <v>229147282</v>
      </c>
      <c r="O143" s="27">
        <v>3338400</v>
      </c>
      <c r="P143" s="27">
        <v>0</v>
      </c>
      <c r="Q143" s="27">
        <v>3800000</v>
      </c>
      <c r="R143" s="27">
        <v>0</v>
      </c>
      <c r="S143" s="27">
        <v>0</v>
      </c>
      <c r="T143" s="27">
        <v>12449262</v>
      </c>
      <c r="U143" s="27">
        <v>0</v>
      </c>
      <c r="V143" s="27">
        <v>33117037</v>
      </c>
      <c r="W143" s="27">
        <v>0</v>
      </c>
      <c r="X143" s="27">
        <v>4077000</v>
      </c>
      <c r="Y143" s="27">
        <v>0</v>
      </c>
      <c r="Z143" s="27">
        <v>0</v>
      </c>
      <c r="AA143" s="27">
        <v>0</v>
      </c>
      <c r="AB143" s="27">
        <v>0</v>
      </c>
      <c r="AC143" s="27">
        <v>1336300</v>
      </c>
      <c r="AD143" s="27">
        <v>0</v>
      </c>
      <c r="AE143" s="27">
        <v>0</v>
      </c>
      <c r="AF143" s="27">
        <v>0</v>
      </c>
      <c r="AG143" s="27">
        <v>0</v>
      </c>
      <c r="AH143" s="27">
        <v>0</v>
      </c>
      <c r="AI143" s="27">
        <v>0</v>
      </c>
      <c r="AJ143" s="27">
        <v>0</v>
      </c>
      <c r="AK143" s="27">
        <v>0</v>
      </c>
      <c r="AL143" s="200">
        <v>424043008</v>
      </c>
    </row>
    <row r="144" spans="1:38" s="6" customFormat="1" ht="15" x14ac:dyDescent="0.25">
      <c r="A144" s="77" t="s">
        <v>895</v>
      </c>
      <c r="B144" s="28" t="s">
        <v>145</v>
      </c>
      <c r="C144" s="27">
        <v>1300000</v>
      </c>
      <c r="D144" s="27">
        <v>0</v>
      </c>
      <c r="E144" s="27">
        <v>90000</v>
      </c>
      <c r="F144" s="27">
        <v>1385000</v>
      </c>
      <c r="G144" s="27">
        <v>0</v>
      </c>
      <c r="H144" s="27">
        <v>1800000</v>
      </c>
      <c r="I144" s="27">
        <v>0</v>
      </c>
      <c r="J144" s="27">
        <v>0</v>
      </c>
      <c r="K144" s="27">
        <v>0</v>
      </c>
      <c r="L144" s="27">
        <v>282500</v>
      </c>
      <c r="M144" s="27">
        <v>5336364</v>
      </c>
      <c r="N144" s="27">
        <v>325000</v>
      </c>
      <c r="O144" s="27">
        <v>4472900</v>
      </c>
      <c r="P144" s="27">
        <v>1900000</v>
      </c>
      <c r="Q144" s="27">
        <v>0</v>
      </c>
      <c r="R144" s="27">
        <v>0</v>
      </c>
      <c r="S144" s="27">
        <v>0</v>
      </c>
      <c r="T144" s="27">
        <v>23937000</v>
      </c>
      <c r="U144" s="27">
        <v>0</v>
      </c>
      <c r="V144" s="27">
        <v>7800000</v>
      </c>
      <c r="W144" s="27">
        <v>0</v>
      </c>
      <c r="X144" s="27">
        <v>1500000</v>
      </c>
      <c r="Y144" s="27">
        <v>0</v>
      </c>
      <c r="Z144" s="27">
        <v>0</v>
      </c>
      <c r="AA144" s="27">
        <v>0</v>
      </c>
      <c r="AB144" s="27">
        <v>1290234</v>
      </c>
      <c r="AC144" s="27">
        <v>2134250</v>
      </c>
      <c r="AD144" s="27">
        <v>0</v>
      </c>
      <c r="AE144" s="27">
        <v>1050000</v>
      </c>
      <c r="AF144" s="27">
        <v>0</v>
      </c>
      <c r="AG144" s="27">
        <v>0</v>
      </c>
      <c r="AH144" s="27">
        <v>0</v>
      </c>
      <c r="AI144" s="27">
        <v>0</v>
      </c>
      <c r="AJ144" s="27">
        <v>0</v>
      </c>
      <c r="AK144" s="27">
        <v>0</v>
      </c>
      <c r="AL144" s="200">
        <v>54603248</v>
      </c>
    </row>
    <row r="145" spans="1:38" s="6" customFormat="1" ht="15" x14ac:dyDescent="0.25">
      <c r="A145" s="77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0</v>
      </c>
      <c r="O145" s="27">
        <v>2500000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0</v>
      </c>
      <c r="AC145" s="27">
        <v>0</v>
      </c>
      <c r="AD145" s="27">
        <v>0</v>
      </c>
      <c r="AE145" s="27">
        <v>0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00">
        <v>2500000</v>
      </c>
    </row>
    <row r="146" spans="1:38" s="6" customFormat="1" ht="15" x14ac:dyDescent="0.25">
      <c r="A146" s="77" t="s">
        <v>897</v>
      </c>
      <c r="B146" s="28" t="s">
        <v>147</v>
      </c>
      <c r="C146" s="27">
        <v>17419999</v>
      </c>
      <c r="D146" s="27">
        <v>511100</v>
      </c>
      <c r="E146" s="27">
        <v>0</v>
      </c>
      <c r="F146" s="27">
        <v>1080000</v>
      </c>
      <c r="G146" s="27">
        <v>0</v>
      </c>
      <c r="H146" s="27">
        <v>28881818</v>
      </c>
      <c r="I146" s="27">
        <v>9628381</v>
      </c>
      <c r="J146" s="27">
        <v>268364</v>
      </c>
      <c r="K146" s="27">
        <v>6159000</v>
      </c>
      <c r="L146" s="27">
        <v>0</v>
      </c>
      <c r="M146" s="27">
        <v>24112262</v>
      </c>
      <c r="N146" s="27">
        <v>16899616</v>
      </c>
      <c r="O146" s="27">
        <v>3286000</v>
      </c>
      <c r="P146" s="27">
        <v>2009091</v>
      </c>
      <c r="Q146" s="27">
        <v>422728</v>
      </c>
      <c r="R146" s="27">
        <v>1800000</v>
      </c>
      <c r="S146" s="27">
        <v>0</v>
      </c>
      <c r="T146" s="27">
        <v>200767646</v>
      </c>
      <c r="U146" s="27">
        <v>0</v>
      </c>
      <c r="V146" s="27">
        <v>30984800</v>
      </c>
      <c r="W146" s="27">
        <v>4545455</v>
      </c>
      <c r="X146" s="27">
        <v>9116000</v>
      </c>
      <c r="Y146" s="27">
        <v>0</v>
      </c>
      <c r="Z146" s="27">
        <v>5000000</v>
      </c>
      <c r="AA146" s="27">
        <v>0</v>
      </c>
      <c r="AB146" s="27">
        <v>38183000</v>
      </c>
      <c r="AC146" s="27">
        <v>23286980</v>
      </c>
      <c r="AD146" s="27">
        <v>31488547</v>
      </c>
      <c r="AE146" s="27">
        <v>45404274</v>
      </c>
      <c r="AF146" s="27">
        <v>15222762</v>
      </c>
      <c r="AG146" s="27">
        <v>4965454</v>
      </c>
      <c r="AH146" s="27">
        <v>0</v>
      </c>
      <c r="AI146" s="27">
        <v>1283014</v>
      </c>
      <c r="AJ146" s="27">
        <v>2450000</v>
      </c>
      <c r="AK146" s="27">
        <v>0</v>
      </c>
      <c r="AL146" s="200">
        <v>525176291</v>
      </c>
    </row>
    <row r="147" spans="1:38" s="6" customFormat="1" ht="15" x14ac:dyDescent="0.25">
      <c r="A147" s="77" t="s">
        <v>898</v>
      </c>
      <c r="B147" s="28" t="s">
        <v>148</v>
      </c>
      <c r="C147" s="27">
        <v>0</v>
      </c>
      <c r="D147" s="27">
        <v>0</v>
      </c>
      <c r="E147" s="27">
        <v>0</v>
      </c>
      <c r="F147" s="27">
        <v>0</v>
      </c>
      <c r="G147" s="27">
        <v>0</v>
      </c>
      <c r="H147" s="27">
        <v>0</v>
      </c>
      <c r="I147" s="27">
        <v>0</v>
      </c>
      <c r="J147" s="27">
        <v>0</v>
      </c>
      <c r="K147" s="27">
        <v>0</v>
      </c>
      <c r="L147" s="27">
        <v>0</v>
      </c>
      <c r="M147" s="27">
        <v>0</v>
      </c>
      <c r="N147" s="27">
        <v>0</v>
      </c>
      <c r="O147" s="27">
        <v>0</v>
      </c>
      <c r="P147" s="27">
        <v>0</v>
      </c>
      <c r="Q147" s="27">
        <v>0</v>
      </c>
      <c r="R147" s="27">
        <v>0</v>
      </c>
      <c r="S147" s="27">
        <v>0</v>
      </c>
      <c r="T147" s="27">
        <v>0</v>
      </c>
      <c r="U147" s="27">
        <v>0</v>
      </c>
      <c r="V147" s="27">
        <v>0</v>
      </c>
      <c r="W147" s="27">
        <v>0</v>
      </c>
      <c r="X147" s="27">
        <v>0</v>
      </c>
      <c r="Y147" s="27">
        <v>0</v>
      </c>
      <c r="Z147" s="27">
        <v>0</v>
      </c>
      <c r="AA147" s="27">
        <v>0</v>
      </c>
      <c r="AB147" s="27">
        <v>0</v>
      </c>
      <c r="AC147" s="27">
        <v>0</v>
      </c>
      <c r="AD147" s="27">
        <v>0</v>
      </c>
      <c r="AE147" s="27">
        <v>0</v>
      </c>
      <c r="AF147" s="27">
        <v>0</v>
      </c>
      <c r="AG147" s="27">
        <v>0</v>
      </c>
      <c r="AH147" s="27">
        <v>0</v>
      </c>
      <c r="AI147" s="27">
        <v>0</v>
      </c>
      <c r="AJ147" s="27">
        <v>0</v>
      </c>
      <c r="AK147" s="27">
        <v>0</v>
      </c>
      <c r="AL147" s="200">
        <v>0</v>
      </c>
    </row>
    <row r="148" spans="1:38" s="6" customFormat="1" ht="15" x14ac:dyDescent="0.25">
      <c r="A148" s="77" t="s">
        <v>899</v>
      </c>
      <c r="B148" s="28" t="s">
        <v>149</v>
      </c>
      <c r="C148" s="27">
        <v>0</v>
      </c>
      <c r="D148" s="27">
        <v>0</v>
      </c>
      <c r="E148" s="27">
        <v>220000</v>
      </c>
      <c r="F148" s="27">
        <v>0</v>
      </c>
      <c r="G148" s="27">
        <v>0</v>
      </c>
      <c r="H148" s="27">
        <v>3519334</v>
      </c>
      <c r="I148" s="27">
        <v>400000</v>
      </c>
      <c r="J148" s="27">
        <v>0</v>
      </c>
      <c r="K148" s="27">
        <v>0</v>
      </c>
      <c r="L148" s="27">
        <v>0</v>
      </c>
      <c r="M148" s="27">
        <v>1450000</v>
      </c>
      <c r="N148" s="27">
        <v>2210000</v>
      </c>
      <c r="O148" s="27">
        <v>941100</v>
      </c>
      <c r="P148" s="27">
        <v>0</v>
      </c>
      <c r="Q148" s="27">
        <v>1600000</v>
      </c>
      <c r="R148" s="27">
        <v>0</v>
      </c>
      <c r="S148" s="27">
        <v>0</v>
      </c>
      <c r="T148" s="27">
        <v>239778</v>
      </c>
      <c r="U148" s="27">
        <v>0</v>
      </c>
      <c r="V148" s="27">
        <v>0</v>
      </c>
      <c r="W148" s="27">
        <v>0</v>
      </c>
      <c r="X148" s="27">
        <v>361634</v>
      </c>
      <c r="Y148" s="27">
        <v>0</v>
      </c>
      <c r="Z148" s="27">
        <v>0</v>
      </c>
      <c r="AA148" s="27">
        <v>0</v>
      </c>
      <c r="AB148" s="27">
        <v>479556</v>
      </c>
      <c r="AC148" s="27">
        <v>0</v>
      </c>
      <c r="AD148" s="27">
        <v>0</v>
      </c>
      <c r="AE148" s="27">
        <v>0</v>
      </c>
      <c r="AF148" s="27">
        <v>0</v>
      </c>
      <c r="AG148" s="27">
        <v>0</v>
      </c>
      <c r="AH148" s="27">
        <v>0</v>
      </c>
      <c r="AI148" s="27">
        <v>0</v>
      </c>
      <c r="AJ148" s="27">
        <v>0</v>
      </c>
      <c r="AK148" s="27">
        <v>0</v>
      </c>
      <c r="AL148" s="200">
        <v>11421402</v>
      </c>
    </row>
    <row r="149" spans="1:38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00">
        <v>0</v>
      </c>
    </row>
    <row r="150" spans="1:38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00">
        <v>0</v>
      </c>
    </row>
    <row r="151" spans="1:38" s="6" customFormat="1" ht="15" x14ac:dyDescent="0.25">
      <c r="A151" s="77" t="s">
        <v>902</v>
      </c>
      <c r="B151" s="28" t="s">
        <v>152</v>
      </c>
      <c r="C151" s="27">
        <v>0</v>
      </c>
      <c r="D151" s="27">
        <v>0</v>
      </c>
      <c r="E151" s="27">
        <v>0</v>
      </c>
      <c r="F151" s="27">
        <v>0</v>
      </c>
      <c r="G151" s="27">
        <v>0</v>
      </c>
      <c r="H151" s="27">
        <v>2458500</v>
      </c>
      <c r="I151" s="27">
        <v>0</v>
      </c>
      <c r="J151" s="27">
        <v>0</v>
      </c>
      <c r="K151" s="27">
        <v>0</v>
      </c>
      <c r="L151" s="27">
        <v>7419776</v>
      </c>
      <c r="M151" s="27">
        <v>3743364</v>
      </c>
      <c r="N151" s="27">
        <v>1274196</v>
      </c>
      <c r="O151" s="27">
        <v>380000</v>
      </c>
      <c r="P151" s="27">
        <v>0</v>
      </c>
      <c r="Q151" s="27">
        <v>0</v>
      </c>
      <c r="R151" s="27">
        <v>0</v>
      </c>
      <c r="S151" s="27">
        <v>0</v>
      </c>
      <c r="T151" s="27">
        <v>6508400</v>
      </c>
      <c r="U151" s="27">
        <v>0</v>
      </c>
      <c r="V151" s="27">
        <v>26500400</v>
      </c>
      <c r="W151" s="27">
        <v>2612000</v>
      </c>
      <c r="X151" s="27">
        <v>0</v>
      </c>
      <c r="Y151" s="27">
        <v>0</v>
      </c>
      <c r="Z151" s="27">
        <v>0</v>
      </c>
      <c r="AA151" s="27">
        <v>0</v>
      </c>
      <c r="AB151" s="27">
        <v>88544</v>
      </c>
      <c r="AC151" s="27">
        <v>0</v>
      </c>
      <c r="AD151" s="27">
        <v>0</v>
      </c>
      <c r="AE151" s="27">
        <v>10092019</v>
      </c>
      <c r="AF151" s="27">
        <v>0</v>
      </c>
      <c r="AG151" s="27">
        <v>0</v>
      </c>
      <c r="AH151" s="27">
        <v>0</v>
      </c>
      <c r="AI151" s="27">
        <v>1518000</v>
      </c>
      <c r="AJ151" s="27">
        <v>0</v>
      </c>
      <c r="AK151" s="27">
        <v>0</v>
      </c>
      <c r="AL151" s="200">
        <v>62595199</v>
      </c>
    </row>
    <row r="152" spans="1:38" s="6" customFormat="1" ht="15" x14ac:dyDescent="0.25">
      <c r="A152" s="77" t="s">
        <v>903</v>
      </c>
      <c r="B152" s="28" t="s">
        <v>153</v>
      </c>
      <c r="C152" s="27">
        <v>0</v>
      </c>
      <c r="D152" s="27">
        <v>3666387</v>
      </c>
      <c r="E152" s="27">
        <v>3666387</v>
      </c>
      <c r="F152" s="27">
        <v>3666387</v>
      </c>
      <c r="G152" s="27">
        <v>3666387</v>
      </c>
      <c r="H152" s="27">
        <v>0</v>
      </c>
      <c r="I152" s="27">
        <v>3666387</v>
      </c>
      <c r="J152" s="27">
        <v>3666387</v>
      </c>
      <c r="K152" s="27">
        <v>4366387</v>
      </c>
      <c r="L152" s="27">
        <v>0</v>
      </c>
      <c r="M152" s="27">
        <v>3666387</v>
      </c>
      <c r="N152" s="27">
        <v>0</v>
      </c>
      <c r="O152" s="27">
        <v>3666387</v>
      </c>
      <c r="P152" s="27">
        <v>3666389</v>
      </c>
      <c r="Q152" s="27">
        <v>3666387</v>
      </c>
      <c r="R152" s="27">
        <v>3666387</v>
      </c>
      <c r="S152" s="27">
        <v>3666387</v>
      </c>
      <c r="T152" s="27">
        <v>0</v>
      </c>
      <c r="U152" s="27">
        <v>0</v>
      </c>
      <c r="V152" s="27">
        <v>0</v>
      </c>
      <c r="W152" s="27">
        <v>3666387</v>
      </c>
      <c r="X152" s="27">
        <v>3666387</v>
      </c>
      <c r="Y152" s="27">
        <v>3666387</v>
      </c>
      <c r="Z152" s="27">
        <v>3666387</v>
      </c>
      <c r="AA152" s="27">
        <v>3666387</v>
      </c>
      <c r="AB152" s="27">
        <v>3666387</v>
      </c>
      <c r="AC152" s="27">
        <v>3666387</v>
      </c>
      <c r="AD152" s="27">
        <v>0</v>
      </c>
      <c r="AE152" s="27">
        <v>3666387</v>
      </c>
      <c r="AF152" s="27">
        <v>3711387</v>
      </c>
      <c r="AG152" s="27">
        <v>3666387</v>
      </c>
      <c r="AH152" s="27">
        <v>0</v>
      </c>
      <c r="AI152" s="27">
        <v>3666387</v>
      </c>
      <c r="AJ152" s="27">
        <v>3666387</v>
      </c>
      <c r="AK152" s="27">
        <v>3666387</v>
      </c>
      <c r="AL152" s="200">
        <v>96071064</v>
      </c>
    </row>
    <row r="153" spans="1:38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24500000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00">
        <v>24500000</v>
      </c>
    </row>
    <row r="154" spans="1:38" s="6" customFormat="1" ht="15" x14ac:dyDescent="0.25">
      <c r="A154" s="77" t="s">
        <v>905</v>
      </c>
      <c r="B154" s="28" t="s">
        <v>155</v>
      </c>
      <c r="C154" s="27">
        <v>0</v>
      </c>
      <c r="D154" s="27">
        <v>0</v>
      </c>
      <c r="E154" s="27">
        <v>0</v>
      </c>
      <c r="F154" s="27">
        <v>0</v>
      </c>
      <c r="G154" s="27">
        <v>0</v>
      </c>
      <c r="H154" s="27">
        <v>23667800</v>
      </c>
      <c r="I154" s="27">
        <v>0</v>
      </c>
      <c r="J154" s="27">
        <v>0</v>
      </c>
      <c r="K154" s="27">
        <v>0</v>
      </c>
      <c r="L154" s="27">
        <v>0</v>
      </c>
      <c r="M154" s="27">
        <v>0</v>
      </c>
      <c r="N154" s="27">
        <v>0</v>
      </c>
      <c r="O154" s="27">
        <v>1550000</v>
      </c>
      <c r="P154" s="27">
        <v>0</v>
      </c>
      <c r="Q154" s="27">
        <v>0</v>
      </c>
      <c r="R154" s="27">
        <v>0</v>
      </c>
      <c r="S154" s="27">
        <v>0</v>
      </c>
      <c r="T154" s="27">
        <v>0</v>
      </c>
      <c r="U154" s="27">
        <v>0</v>
      </c>
      <c r="V154" s="27">
        <v>0</v>
      </c>
      <c r="W154" s="27">
        <v>0</v>
      </c>
      <c r="X154" s="27">
        <v>0</v>
      </c>
      <c r="Y154" s="27">
        <v>0</v>
      </c>
      <c r="Z154" s="27">
        <v>0</v>
      </c>
      <c r="AA154" s="27">
        <v>0</v>
      </c>
      <c r="AB154" s="27">
        <v>324000000</v>
      </c>
      <c r="AC154" s="27">
        <v>0</v>
      </c>
      <c r="AD154" s="27">
        <v>0</v>
      </c>
      <c r="AE154" s="27">
        <v>0</v>
      </c>
      <c r="AF154" s="27">
        <v>0</v>
      </c>
      <c r="AG154" s="27">
        <v>0</v>
      </c>
      <c r="AH154" s="27">
        <v>0</v>
      </c>
      <c r="AI154" s="27">
        <v>0</v>
      </c>
      <c r="AJ154" s="27">
        <v>0</v>
      </c>
      <c r="AK154" s="27">
        <v>0</v>
      </c>
      <c r="AL154" s="200">
        <v>349217800</v>
      </c>
    </row>
    <row r="155" spans="1:38" s="6" customFormat="1" ht="15" x14ac:dyDescent="0.25">
      <c r="A155" s="77" t="s">
        <v>906</v>
      </c>
      <c r="B155" s="28" t="s">
        <v>156</v>
      </c>
      <c r="C155" s="27">
        <v>114322500</v>
      </c>
      <c r="D155" s="27">
        <v>0</v>
      </c>
      <c r="E155" s="27">
        <v>0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6500000</v>
      </c>
      <c r="M155" s="27">
        <v>0</v>
      </c>
      <c r="N155" s="27">
        <v>156409092</v>
      </c>
      <c r="O155" s="27">
        <v>0</v>
      </c>
      <c r="P155" s="27">
        <v>0</v>
      </c>
      <c r="Q155" s="27">
        <v>0</v>
      </c>
      <c r="R155" s="27">
        <v>0</v>
      </c>
      <c r="S155" s="27">
        <v>0</v>
      </c>
      <c r="T155" s="27">
        <v>0</v>
      </c>
      <c r="U155" s="27">
        <v>0</v>
      </c>
      <c r="V155" s="27">
        <v>0</v>
      </c>
      <c r="W155" s="27">
        <v>0</v>
      </c>
      <c r="X155" s="27">
        <v>50000000</v>
      </c>
      <c r="Y155" s="27">
        <v>0</v>
      </c>
      <c r="Z155" s="27">
        <v>0</v>
      </c>
      <c r="AA155" s="27">
        <v>0</v>
      </c>
      <c r="AB155" s="27">
        <v>0</v>
      </c>
      <c r="AC155" s="27">
        <v>0</v>
      </c>
      <c r="AD155" s="27">
        <v>0</v>
      </c>
      <c r="AE155" s="27">
        <v>0</v>
      </c>
      <c r="AF155" s="27">
        <v>0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00">
        <v>327231592</v>
      </c>
    </row>
    <row r="156" spans="1:38" s="6" customFormat="1" ht="15" x14ac:dyDescent="0.25">
      <c r="A156" s="77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7">
        <v>0</v>
      </c>
      <c r="N156" s="27">
        <v>1000000</v>
      </c>
      <c r="O156" s="27">
        <v>0</v>
      </c>
      <c r="P156" s="27">
        <v>0</v>
      </c>
      <c r="Q156" s="27">
        <v>0</v>
      </c>
      <c r="R156" s="27">
        <v>0</v>
      </c>
      <c r="S156" s="27">
        <v>0</v>
      </c>
      <c r="T156" s="27">
        <v>0</v>
      </c>
      <c r="U156" s="27">
        <v>0</v>
      </c>
      <c r="V156" s="27">
        <v>0</v>
      </c>
      <c r="W156" s="27">
        <v>0</v>
      </c>
      <c r="X156" s="27">
        <v>5660000</v>
      </c>
      <c r="Y156" s="27">
        <v>0</v>
      </c>
      <c r="Z156" s="27">
        <v>0</v>
      </c>
      <c r="AA156" s="27">
        <v>0</v>
      </c>
      <c r="AB156" s="27">
        <v>0</v>
      </c>
      <c r="AC156" s="27">
        <v>0</v>
      </c>
      <c r="AD156" s="27">
        <v>0</v>
      </c>
      <c r="AE156" s="27">
        <v>0</v>
      </c>
      <c r="AF156" s="27">
        <v>0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00">
        <v>6660000</v>
      </c>
    </row>
    <row r="157" spans="1:38" s="6" customFormat="1" ht="15" x14ac:dyDescent="0.25">
      <c r="A157" s="118" t="s">
        <v>908</v>
      </c>
      <c r="B157" s="119" t="s">
        <v>211</v>
      </c>
      <c r="C157" s="120">
        <v>133042499</v>
      </c>
      <c r="D157" s="120">
        <v>5541123</v>
      </c>
      <c r="E157" s="120">
        <v>11876387</v>
      </c>
      <c r="F157" s="120">
        <v>6131387</v>
      </c>
      <c r="G157" s="120">
        <v>3666387</v>
      </c>
      <c r="H157" s="120">
        <v>60327452</v>
      </c>
      <c r="I157" s="120">
        <v>13694768</v>
      </c>
      <c r="J157" s="120">
        <v>3934751</v>
      </c>
      <c r="K157" s="120">
        <v>10525387</v>
      </c>
      <c r="L157" s="120">
        <v>165266367</v>
      </c>
      <c r="M157" s="120">
        <v>39258377</v>
      </c>
      <c r="N157" s="120">
        <v>407265186</v>
      </c>
      <c r="O157" s="120">
        <v>20134787</v>
      </c>
      <c r="P157" s="120">
        <v>7575480</v>
      </c>
      <c r="Q157" s="120">
        <v>9489115</v>
      </c>
      <c r="R157" s="120">
        <v>5466387</v>
      </c>
      <c r="S157" s="120">
        <v>3666387</v>
      </c>
      <c r="T157" s="120">
        <v>243902086</v>
      </c>
      <c r="U157" s="120">
        <v>0</v>
      </c>
      <c r="V157" s="120">
        <v>98402237</v>
      </c>
      <c r="W157" s="120">
        <v>10823842</v>
      </c>
      <c r="X157" s="120">
        <v>74381021</v>
      </c>
      <c r="Y157" s="120">
        <v>3666387</v>
      </c>
      <c r="Z157" s="120">
        <v>8666387</v>
      </c>
      <c r="AA157" s="120">
        <v>3666387</v>
      </c>
      <c r="AB157" s="120">
        <v>367707721</v>
      </c>
      <c r="AC157" s="120">
        <v>30423917</v>
      </c>
      <c r="AD157" s="120">
        <v>31488547</v>
      </c>
      <c r="AE157" s="120">
        <v>60212680</v>
      </c>
      <c r="AF157" s="120">
        <v>18934149</v>
      </c>
      <c r="AG157" s="120">
        <v>8631841</v>
      </c>
      <c r="AH157" s="120">
        <v>0</v>
      </c>
      <c r="AI157" s="120">
        <v>6467401</v>
      </c>
      <c r="AJ157" s="120">
        <v>6116387</v>
      </c>
      <c r="AK157" s="120">
        <v>3666387</v>
      </c>
      <c r="AL157" s="201">
        <v>1884019604</v>
      </c>
    </row>
    <row r="158" spans="1:38" s="6" customFormat="1" ht="15" x14ac:dyDescent="0.25">
      <c r="A158" s="77" t="s">
        <v>909</v>
      </c>
      <c r="B158" s="28" t="s">
        <v>144</v>
      </c>
      <c r="C158" s="27">
        <v>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0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00">
        <v>0</v>
      </c>
    </row>
    <row r="159" spans="1:38" s="6" customFormat="1" ht="15" x14ac:dyDescent="0.25">
      <c r="A159" s="77" t="s">
        <v>910</v>
      </c>
      <c r="B159" s="28" t="s">
        <v>145</v>
      </c>
      <c r="C159" s="27">
        <v>1068750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00">
        <v>1068750</v>
      </c>
    </row>
    <row r="160" spans="1:38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00">
        <v>0</v>
      </c>
    </row>
    <row r="161" spans="1:38" s="6" customFormat="1" ht="15" x14ac:dyDescent="0.25">
      <c r="A161" s="77" t="s">
        <v>912</v>
      </c>
      <c r="B161" s="28" t="s">
        <v>147</v>
      </c>
      <c r="C161" s="27">
        <v>0</v>
      </c>
      <c r="D161" s="27">
        <v>0</v>
      </c>
      <c r="E161" s="27">
        <v>0</v>
      </c>
      <c r="F161" s="27">
        <v>2534546</v>
      </c>
      <c r="G161" s="27">
        <v>0</v>
      </c>
      <c r="H161" s="27">
        <v>0</v>
      </c>
      <c r="I161" s="27">
        <v>11035873</v>
      </c>
      <c r="J161" s="27">
        <v>0</v>
      </c>
      <c r="K161" s="27">
        <v>0</v>
      </c>
      <c r="L161" s="27">
        <v>0</v>
      </c>
      <c r="M161" s="27">
        <v>0</v>
      </c>
      <c r="N161" s="27">
        <v>0</v>
      </c>
      <c r="O161" s="27">
        <v>0</v>
      </c>
      <c r="P161" s="27">
        <v>0</v>
      </c>
      <c r="Q161" s="27">
        <v>0</v>
      </c>
      <c r="R161" s="27">
        <v>0</v>
      </c>
      <c r="S161" s="27">
        <v>0</v>
      </c>
      <c r="T161" s="27">
        <v>57992637</v>
      </c>
      <c r="U161" s="27">
        <v>0</v>
      </c>
      <c r="V161" s="27">
        <v>12387048</v>
      </c>
      <c r="W161" s="27">
        <v>929091</v>
      </c>
      <c r="X161" s="27">
        <v>0</v>
      </c>
      <c r="Y161" s="27">
        <v>0</v>
      </c>
      <c r="Z161" s="27">
        <v>0</v>
      </c>
      <c r="AA161" s="27">
        <v>0</v>
      </c>
      <c r="AB161" s="27">
        <v>16025511</v>
      </c>
      <c r="AC161" s="27">
        <v>0</v>
      </c>
      <c r="AD161" s="27">
        <v>0</v>
      </c>
      <c r="AE161" s="27">
        <v>9155550</v>
      </c>
      <c r="AF161" s="27">
        <v>4140909</v>
      </c>
      <c r="AG161" s="27">
        <v>1738636</v>
      </c>
      <c r="AH161" s="27">
        <v>0</v>
      </c>
      <c r="AI161" s="27">
        <v>0</v>
      </c>
      <c r="AJ161" s="27">
        <v>0</v>
      </c>
      <c r="AK161" s="27">
        <v>0</v>
      </c>
      <c r="AL161" s="200">
        <v>115939801</v>
      </c>
    </row>
    <row r="162" spans="1:38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00">
        <v>0</v>
      </c>
    </row>
    <row r="163" spans="1:38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00">
        <v>0</v>
      </c>
    </row>
    <row r="164" spans="1:38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00">
        <v>0</v>
      </c>
    </row>
    <row r="165" spans="1:38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00">
        <v>0</v>
      </c>
    </row>
    <row r="166" spans="1:38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00">
        <v>0</v>
      </c>
    </row>
    <row r="167" spans="1:38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0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00">
        <v>0</v>
      </c>
    </row>
    <row r="168" spans="1:38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00">
        <v>0</v>
      </c>
    </row>
    <row r="169" spans="1:38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00">
        <v>0</v>
      </c>
    </row>
    <row r="170" spans="1:38" s="6" customFormat="1" ht="15" x14ac:dyDescent="0.25">
      <c r="A170" s="77" t="s">
        <v>921</v>
      </c>
      <c r="B170" s="28" t="s">
        <v>156</v>
      </c>
      <c r="C170" s="27">
        <v>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00">
        <v>0</v>
      </c>
    </row>
    <row r="171" spans="1:38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00">
        <v>0</v>
      </c>
    </row>
    <row r="172" spans="1:38" s="6" customFormat="1" ht="15" x14ac:dyDescent="0.25">
      <c r="A172" s="118" t="s">
        <v>923</v>
      </c>
      <c r="B172" s="119" t="s">
        <v>212</v>
      </c>
      <c r="C172" s="120">
        <v>1068750</v>
      </c>
      <c r="D172" s="120">
        <v>0</v>
      </c>
      <c r="E172" s="120">
        <v>0</v>
      </c>
      <c r="F172" s="120">
        <v>2534546</v>
      </c>
      <c r="G172" s="120">
        <v>0</v>
      </c>
      <c r="H172" s="120">
        <v>0</v>
      </c>
      <c r="I172" s="120">
        <v>11035873</v>
      </c>
      <c r="J172" s="120">
        <v>0</v>
      </c>
      <c r="K172" s="120">
        <v>0</v>
      </c>
      <c r="L172" s="120">
        <v>0</v>
      </c>
      <c r="M172" s="120">
        <v>0</v>
      </c>
      <c r="N172" s="120">
        <v>0</v>
      </c>
      <c r="O172" s="120">
        <v>0</v>
      </c>
      <c r="P172" s="120">
        <v>0</v>
      </c>
      <c r="Q172" s="120">
        <v>0</v>
      </c>
      <c r="R172" s="120">
        <v>0</v>
      </c>
      <c r="S172" s="120">
        <v>0</v>
      </c>
      <c r="T172" s="120">
        <v>57992637</v>
      </c>
      <c r="U172" s="120">
        <v>0</v>
      </c>
      <c r="V172" s="120">
        <v>12387048</v>
      </c>
      <c r="W172" s="120">
        <v>929091</v>
      </c>
      <c r="X172" s="120">
        <v>0</v>
      </c>
      <c r="Y172" s="120">
        <v>0</v>
      </c>
      <c r="Z172" s="120">
        <v>0</v>
      </c>
      <c r="AA172" s="120">
        <v>0</v>
      </c>
      <c r="AB172" s="120">
        <v>16025511</v>
      </c>
      <c r="AC172" s="120">
        <v>0</v>
      </c>
      <c r="AD172" s="120">
        <v>0</v>
      </c>
      <c r="AE172" s="120">
        <v>9155550</v>
      </c>
      <c r="AF172" s="120">
        <v>4140909</v>
      </c>
      <c r="AG172" s="120">
        <v>1738636</v>
      </c>
      <c r="AH172" s="120">
        <v>0</v>
      </c>
      <c r="AI172" s="120">
        <v>0</v>
      </c>
      <c r="AJ172" s="120">
        <v>0</v>
      </c>
      <c r="AK172" s="120">
        <v>0</v>
      </c>
      <c r="AL172" s="201">
        <v>117008551</v>
      </c>
    </row>
    <row r="173" spans="1:38" s="6" customFormat="1" ht="15" collapsed="1" x14ac:dyDescent="0.25">
      <c r="A173" s="78" t="s">
        <v>56</v>
      </c>
      <c r="B173" s="34" t="s">
        <v>94</v>
      </c>
      <c r="C173" s="35">
        <v>134111249</v>
      </c>
      <c r="D173" s="35">
        <v>5541123</v>
      </c>
      <c r="E173" s="35">
        <v>11876387</v>
      </c>
      <c r="F173" s="35">
        <v>8665933</v>
      </c>
      <c r="G173" s="35">
        <v>3666387</v>
      </c>
      <c r="H173" s="35">
        <v>60327452</v>
      </c>
      <c r="I173" s="35">
        <v>24730641</v>
      </c>
      <c r="J173" s="35">
        <v>3934751</v>
      </c>
      <c r="K173" s="35">
        <v>10525387</v>
      </c>
      <c r="L173" s="35">
        <v>165266367</v>
      </c>
      <c r="M173" s="35">
        <v>39258377</v>
      </c>
      <c r="N173" s="35">
        <v>407265186</v>
      </c>
      <c r="O173" s="35">
        <v>20134787</v>
      </c>
      <c r="P173" s="35">
        <v>7575480</v>
      </c>
      <c r="Q173" s="35">
        <v>9489115</v>
      </c>
      <c r="R173" s="35">
        <v>5466387</v>
      </c>
      <c r="S173" s="35">
        <v>3666387</v>
      </c>
      <c r="T173" s="35">
        <v>301894723</v>
      </c>
      <c r="U173" s="35">
        <v>0</v>
      </c>
      <c r="V173" s="35">
        <v>110789285</v>
      </c>
      <c r="W173" s="35">
        <v>11752933</v>
      </c>
      <c r="X173" s="35">
        <v>74381021</v>
      </c>
      <c r="Y173" s="35">
        <v>3666387</v>
      </c>
      <c r="Z173" s="35">
        <v>8666387</v>
      </c>
      <c r="AA173" s="35">
        <v>3666387</v>
      </c>
      <c r="AB173" s="35">
        <v>383733232</v>
      </c>
      <c r="AC173" s="35">
        <v>30423917</v>
      </c>
      <c r="AD173" s="35">
        <v>31488547</v>
      </c>
      <c r="AE173" s="35">
        <v>69368230</v>
      </c>
      <c r="AF173" s="35">
        <v>23075058</v>
      </c>
      <c r="AG173" s="35">
        <v>10370477</v>
      </c>
      <c r="AH173" s="35">
        <v>0</v>
      </c>
      <c r="AI173" s="35">
        <v>6467401</v>
      </c>
      <c r="AJ173" s="35">
        <v>6116387</v>
      </c>
      <c r="AK173" s="35">
        <v>3666387</v>
      </c>
      <c r="AL173" s="202">
        <v>2001028155</v>
      </c>
    </row>
    <row r="174" spans="1:38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00">
        <v>0</v>
      </c>
    </row>
    <row r="175" spans="1:38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00">
        <v>0</v>
      </c>
    </row>
    <row r="176" spans="1:38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00">
        <v>0</v>
      </c>
    </row>
    <row r="177" spans="1:38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00">
        <v>0</v>
      </c>
    </row>
    <row r="178" spans="1:38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00">
        <v>0</v>
      </c>
    </row>
    <row r="179" spans="1:38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00">
        <v>0</v>
      </c>
    </row>
    <row r="180" spans="1:38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00">
        <v>0</v>
      </c>
    </row>
    <row r="181" spans="1:38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00">
        <v>0</v>
      </c>
    </row>
    <row r="182" spans="1:38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00">
        <v>0</v>
      </c>
    </row>
    <row r="183" spans="1:38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00">
        <v>0</v>
      </c>
    </row>
    <row r="184" spans="1:38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00">
        <v>0</v>
      </c>
    </row>
    <row r="185" spans="1:38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00">
        <v>0</v>
      </c>
    </row>
    <row r="186" spans="1:38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00">
        <v>0</v>
      </c>
    </row>
    <row r="187" spans="1:38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00">
        <v>0</v>
      </c>
    </row>
    <row r="188" spans="1:38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201">
        <v>0</v>
      </c>
    </row>
    <row r="189" spans="1:38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00">
        <v>0</v>
      </c>
    </row>
    <row r="190" spans="1:38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00">
        <v>0</v>
      </c>
    </row>
    <row r="191" spans="1:38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00">
        <v>0</v>
      </c>
    </row>
    <row r="192" spans="1:38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00">
        <v>0</v>
      </c>
    </row>
    <row r="193" spans="1:38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00">
        <v>0</v>
      </c>
    </row>
    <row r="194" spans="1:38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00">
        <v>0</v>
      </c>
    </row>
    <row r="195" spans="1:38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00">
        <v>0</v>
      </c>
    </row>
    <row r="196" spans="1:38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00">
        <v>0</v>
      </c>
    </row>
    <row r="197" spans="1:38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00">
        <v>0</v>
      </c>
    </row>
    <row r="198" spans="1:38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00">
        <v>0</v>
      </c>
    </row>
    <row r="199" spans="1:38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00">
        <v>0</v>
      </c>
    </row>
    <row r="200" spans="1:38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00">
        <v>0</v>
      </c>
    </row>
    <row r="201" spans="1:38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00">
        <v>0</v>
      </c>
    </row>
    <row r="202" spans="1:38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00">
        <v>0</v>
      </c>
    </row>
    <row r="203" spans="1:38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201">
        <v>0</v>
      </c>
    </row>
    <row r="204" spans="1:38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202">
        <v>0</v>
      </c>
    </row>
    <row r="205" spans="1:38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7">
        <v>0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00">
        <v>0</v>
      </c>
    </row>
    <row r="206" spans="1:38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00">
        <v>0</v>
      </c>
    </row>
    <row r="207" spans="1:38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00">
        <v>0</v>
      </c>
    </row>
    <row r="208" spans="1:38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1832144</v>
      </c>
      <c r="K208" s="27">
        <v>6071412</v>
      </c>
      <c r="L208" s="27">
        <v>0</v>
      </c>
      <c r="M208" s="27">
        <v>0</v>
      </c>
      <c r="N208" s="27">
        <v>0</v>
      </c>
      <c r="O208" s="27">
        <v>983100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3956044</v>
      </c>
      <c r="X208" s="27">
        <v>0</v>
      </c>
      <c r="Y208" s="27">
        <v>0</v>
      </c>
      <c r="Z208" s="27">
        <v>0</v>
      </c>
      <c r="AA208" s="27">
        <v>20000000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00">
        <v>32842700</v>
      </c>
    </row>
    <row r="209" spans="1:38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00">
        <v>0</v>
      </c>
    </row>
    <row r="210" spans="1:38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00">
        <v>0</v>
      </c>
    </row>
    <row r="211" spans="1:38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00">
        <v>0</v>
      </c>
    </row>
    <row r="212" spans="1:38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00">
        <v>0</v>
      </c>
    </row>
    <row r="213" spans="1:38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00">
        <v>0</v>
      </c>
    </row>
    <row r="214" spans="1:38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00">
        <v>0</v>
      </c>
    </row>
    <row r="215" spans="1:38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00">
        <v>0</v>
      </c>
    </row>
    <row r="216" spans="1:38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00">
        <v>0</v>
      </c>
    </row>
    <row r="217" spans="1:38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0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00">
        <v>0</v>
      </c>
    </row>
    <row r="218" spans="1:38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00">
        <v>0</v>
      </c>
    </row>
    <row r="219" spans="1:38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1832144</v>
      </c>
      <c r="K219" s="120">
        <v>6071412</v>
      </c>
      <c r="L219" s="120">
        <v>0</v>
      </c>
      <c r="M219" s="120">
        <v>0</v>
      </c>
      <c r="N219" s="120">
        <v>0</v>
      </c>
      <c r="O219" s="120">
        <v>983100</v>
      </c>
      <c r="P219" s="120">
        <v>0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3956044</v>
      </c>
      <c r="X219" s="120">
        <v>0</v>
      </c>
      <c r="Y219" s="120">
        <v>0</v>
      </c>
      <c r="Z219" s="120">
        <v>0</v>
      </c>
      <c r="AA219" s="120">
        <v>20000000</v>
      </c>
      <c r="AB219" s="120">
        <v>0</v>
      </c>
      <c r="AC219" s="120">
        <v>0</v>
      </c>
      <c r="AD219" s="120">
        <v>0</v>
      </c>
      <c r="AE219" s="120">
        <v>0</v>
      </c>
      <c r="AF219" s="120">
        <v>0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201">
        <v>32842700</v>
      </c>
    </row>
    <row r="220" spans="1:38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00">
        <v>0</v>
      </c>
    </row>
    <row r="221" spans="1:38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00">
        <v>0</v>
      </c>
    </row>
    <row r="222" spans="1:38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00">
        <v>0</v>
      </c>
    </row>
    <row r="223" spans="1:38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00">
        <v>0</v>
      </c>
    </row>
    <row r="224" spans="1:38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00">
        <v>0</v>
      </c>
    </row>
    <row r="225" spans="1:38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00">
        <v>0</v>
      </c>
    </row>
    <row r="226" spans="1:38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00">
        <v>0</v>
      </c>
    </row>
    <row r="227" spans="1:38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00">
        <v>0</v>
      </c>
    </row>
    <row r="228" spans="1:38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00">
        <v>0</v>
      </c>
    </row>
    <row r="229" spans="1:38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00">
        <v>0</v>
      </c>
    </row>
    <row r="230" spans="1:38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00">
        <v>0</v>
      </c>
    </row>
    <row r="231" spans="1:38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00">
        <v>0</v>
      </c>
    </row>
    <row r="232" spans="1:38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00">
        <v>0</v>
      </c>
    </row>
    <row r="233" spans="1:38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00">
        <v>0</v>
      </c>
    </row>
    <row r="234" spans="1:38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201">
        <v>0</v>
      </c>
    </row>
    <row r="235" spans="1:38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1832144</v>
      </c>
      <c r="K235" s="35">
        <v>6071412</v>
      </c>
      <c r="L235" s="35">
        <v>0</v>
      </c>
      <c r="M235" s="35">
        <v>0</v>
      </c>
      <c r="N235" s="35">
        <v>0</v>
      </c>
      <c r="O235" s="35">
        <v>983100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3956044</v>
      </c>
      <c r="X235" s="35">
        <v>0</v>
      </c>
      <c r="Y235" s="35">
        <v>0</v>
      </c>
      <c r="Z235" s="35">
        <v>0</v>
      </c>
      <c r="AA235" s="35">
        <v>20000000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202">
        <v>32842700</v>
      </c>
    </row>
    <row r="236" spans="1:38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00">
        <v>0</v>
      </c>
    </row>
    <row r="237" spans="1:38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00">
        <v>0</v>
      </c>
    </row>
    <row r="238" spans="1:38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00">
        <v>0</v>
      </c>
    </row>
    <row r="239" spans="1:38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00">
        <v>0</v>
      </c>
    </row>
    <row r="240" spans="1:38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00">
        <v>0</v>
      </c>
    </row>
    <row r="241" spans="1:38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00">
        <v>0</v>
      </c>
    </row>
    <row r="242" spans="1:38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00">
        <v>0</v>
      </c>
    </row>
    <row r="243" spans="1:38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00">
        <v>0</v>
      </c>
    </row>
    <row r="244" spans="1:38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00">
        <v>0</v>
      </c>
    </row>
    <row r="245" spans="1:38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00">
        <v>0</v>
      </c>
    </row>
    <row r="246" spans="1:38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00">
        <v>0</v>
      </c>
    </row>
    <row r="247" spans="1:38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00">
        <v>0</v>
      </c>
    </row>
    <row r="248" spans="1:38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00">
        <v>0</v>
      </c>
    </row>
    <row r="249" spans="1:38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00">
        <v>0</v>
      </c>
    </row>
    <row r="250" spans="1:38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201">
        <v>0</v>
      </c>
    </row>
    <row r="251" spans="1:38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00">
        <v>0</v>
      </c>
    </row>
    <row r="252" spans="1:38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00">
        <v>0</v>
      </c>
    </row>
    <row r="253" spans="1:38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00">
        <v>0</v>
      </c>
    </row>
    <row r="254" spans="1:38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00">
        <v>0</v>
      </c>
    </row>
    <row r="255" spans="1:38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00">
        <v>0</v>
      </c>
    </row>
    <row r="256" spans="1:38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00">
        <v>0</v>
      </c>
    </row>
    <row r="257" spans="1:38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00">
        <v>0</v>
      </c>
    </row>
    <row r="258" spans="1:38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00">
        <v>0</v>
      </c>
    </row>
    <row r="259" spans="1:38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00">
        <v>0</v>
      </c>
    </row>
    <row r="260" spans="1:38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00">
        <v>0</v>
      </c>
    </row>
    <row r="261" spans="1:38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00">
        <v>0</v>
      </c>
    </row>
    <row r="262" spans="1:38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00">
        <v>0</v>
      </c>
    </row>
    <row r="263" spans="1:38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00">
        <v>0</v>
      </c>
    </row>
    <row r="264" spans="1:38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00">
        <v>0</v>
      </c>
    </row>
    <row r="265" spans="1:38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0</v>
      </c>
      <c r="AJ265" s="120">
        <v>0</v>
      </c>
      <c r="AK265" s="120">
        <v>0</v>
      </c>
      <c r="AL265" s="201">
        <v>0</v>
      </c>
    </row>
    <row r="266" spans="1:38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202">
        <v>0</v>
      </c>
    </row>
    <row r="267" spans="1:38" s="6" customFormat="1" ht="15" x14ac:dyDescent="0.25">
      <c r="A267" s="77" t="s">
        <v>1014</v>
      </c>
      <c r="B267" s="28" t="s">
        <v>144</v>
      </c>
      <c r="C267" s="27">
        <v>0</v>
      </c>
      <c r="D267" s="27">
        <v>90757453</v>
      </c>
      <c r="E267" s="27">
        <v>96287603</v>
      </c>
      <c r="F267" s="27">
        <v>0</v>
      </c>
      <c r="G267" s="27">
        <v>0</v>
      </c>
      <c r="H267" s="27">
        <v>16083159</v>
      </c>
      <c r="I267" s="27">
        <v>23747390</v>
      </c>
      <c r="J267" s="27">
        <v>7455185</v>
      </c>
      <c r="K267" s="27">
        <v>17258915</v>
      </c>
      <c r="L267" s="27">
        <v>0</v>
      </c>
      <c r="M267" s="27">
        <v>0</v>
      </c>
      <c r="N267" s="27">
        <v>396697381</v>
      </c>
      <c r="O267" s="27">
        <v>49670579</v>
      </c>
      <c r="P267" s="27">
        <v>16498342</v>
      </c>
      <c r="Q267" s="27">
        <v>89813236</v>
      </c>
      <c r="R267" s="27">
        <v>0</v>
      </c>
      <c r="S267" s="27">
        <v>726206</v>
      </c>
      <c r="T267" s="27">
        <v>0</v>
      </c>
      <c r="U267" s="27">
        <v>0</v>
      </c>
      <c r="V267" s="27">
        <v>0</v>
      </c>
      <c r="W267" s="27">
        <v>30377224</v>
      </c>
      <c r="X267" s="27">
        <v>57651420</v>
      </c>
      <c r="Y267" s="27">
        <v>3891318</v>
      </c>
      <c r="Z267" s="27">
        <v>37596828</v>
      </c>
      <c r="AA267" s="27">
        <v>0</v>
      </c>
      <c r="AB267" s="27">
        <v>41141251</v>
      </c>
      <c r="AC267" s="27">
        <v>192417286</v>
      </c>
      <c r="AD267" s="27">
        <v>72324000</v>
      </c>
      <c r="AE267" s="27">
        <v>98604568</v>
      </c>
      <c r="AF267" s="27">
        <v>0</v>
      </c>
      <c r="AG267" s="27">
        <v>21640396</v>
      </c>
      <c r="AH267" s="27">
        <v>20544922</v>
      </c>
      <c r="AI267" s="27">
        <v>7061274</v>
      </c>
      <c r="AJ267" s="27">
        <v>0</v>
      </c>
      <c r="AK267" s="27">
        <v>6021886</v>
      </c>
      <c r="AL267" s="200">
        <v>1394267822</v>
      </c>
    </row>
    <row r="268" spans="1:38" s="6" customFormat="1" ht="15" x14ac:dyDescent="0.25">
      <c r="A268" s="77" t="s">
        <v>1015</v>
      </c>
      <c r="B268" s="28" t="s">
        <v>145</v>
      </c>
      <c r="C268" s="27">
        <v>0</v>
      </c>
      <c r="D268" s="27">
        <v>19912511</v>
      </c>
      <c r="E268" s="27">
        <v>7659509</v>
      </c>
      <c r="F268" s="27">
        <v>0</v>
      </c>
      <c r="G268" s="27">
        <v>0</v>
      </c>
      <c r="H268" s="27">
        <v>12487806</v>
      </c>
      <c r="I268" s="27">
        <v>7499175</v>
      </c>
      <c r="J268" s="27">
        <v>55785</v>
      </c>
      <c r="K268" s="27">
        <v>1002100</v>
      </c>
      <c r="L268" s="27">
        <v>0</v>
      </c>
      <c r="M268" s="27">
        <v>0</v>
      </c>
      <c r="N268" s="27">
        <v>0</v>
      </c>
      <c r="O268" s="27">
        <v>6886814</v>
      </c>
      <c r="P268" s="27">
        <v>25009948</v>
      </c>
      <c r="Q268" s="27">
        <v>0</v>
      </c>
      <c r="R268" s="27">
        <v>0</v>
      </c>
      <c r="S268" s="27">
        <v>20203</v>
      </c>
      <c r="T268" s="27">
        <v>0</v>
      </c>
      <c r="U268" s="27">
        <v>0</v>
      </c>
      <c r="V268" s="27">
        <v>0</v>
      </c>
      <c r="W268" s="27">
        <v>14205941</v>
      </c>
      <c r="X268" s="27">
        <v>43238564</v>
      </c>
      <c r="Y268" s="27">
        <v>453514</v>
      </c>
      <c r="Z268" s="27">
        <v>987274</v>
      </c>
      <c r="AA268" s="27">
        <v>0</v>
      </c>
      <c r="AB268" s="27">
        <v>20182499</v>
      </c>
      <c r="AC268" s="27">
        <v>19886268</v>
      </c>
      <c r="AD268" s="27">
        <v>70446561</v>
      </c>
      <c r="AE268" s="27">
        <v>7532562</v>
      </c>
      <c r="AF268" s="27">
        <v>0</v>
      </c>
      <c r="AG268" s="27">
        <v>2060990</v>
      </c>
      <c r="AH268" s="27">
        <v>88332270</v>
      </c>
      <c r="AI268" s="27">
        <v>9616782</v>
      </c>
      <c r="AJ268" s="27">
        <v>0</v>
      </c>
      <c r="AK268" s="27">
        <v>2795668</v>
      </c>
      <c r="AL268" s="200">
        <v>360272744</v>
      </c>
    </row>
    <row r="269" spans="1:38" s="6" customFormat="1" ht="15" x14ac:dyDescent="0.25">
      <c r="A269" s="77" t="s">
        <v>1016</v>
      </c>
      <c r="B269" s="28" t="s">
        <v>146</v>
      </c>
      <c r="C269" s="27">
        <v>0</v>
      </c>
      <c r="D269" s="27">
        <v>4749247</v>
      </c>
      <c r="E269" s="27">
        <v>4654342</v>
      </c>
      <c r="F269" s="27">
        <v>0</v>
      </c>
      <c r="G269" s="27">
        <v>0</v>
      </c>
      <c r="H269" s="27">
        <v>0</v>
      </c>
      <c r="I269" s="27">
        <v>1249862</v>
      </c>
      <c r="J269" s="27">
        <v>1384238</v>
      </c>
      <c r="K269" s="27">
        <v>745541</v>
      </c>
      <c r="L269" s="27">
        <v>0</v>
      </c>
      <c r="M269" s="27">
        <v>0</v>
      </c>
      <c r="N269" s="27">
        <v>0</v>
      </c>
      <c r="O269" s="27">
        <v>0</v>
      </c>
      <c r="P269" s="27">
        <v>2051210</v>
      </c>
      <c r="Q269" s="27">
        <v>0</v>
      </c>
      <c r="R269" s="27">
        <v>0</v>
      </c>
      <c r="S269" s="27">
        <v>285655</v>
      </c>
      <c r="T269" s="27">
        <v>996945</v>
      </c>
      <c r="U269" s="27">
        <v>0</v>
      </c>
      <c r="V269" s="27">
        <v>0</v>
      </c>
      <c r="W269" s="27">
        <v>2841188</v>
      </c>
      <c r="X269" s="27">
        <v>12827440</v>
      </c>
      <c r="Y269" s="27">
        <v>1951795</v>
      </c>
      <c r="Z269" s="27">
        <v>41684870</v>
      </c>
      <c r="AA269" s="27">
        <v>0</v>
      </c>
      <c r="AB269" s="27">
        <v>15026786</v>
      </c>
      <c r="AC269" s="27">
        <v>0</v>
      </c>
      <c r="AD269" s="27">
        <v>24262521</v>
      </c>
      <c r="AE269" s="27">
        <v>6732510</v>
      </c>
      <c r="AF269" s="27">
        <v>0</v>
      </c>
      <c r="AG269" s="27">
        <v>8243960</v>
      </c>
      <c r="AH269" s="27">
        <v>1697264</v>
      </c>
      <c r="AI269" s="27">
        <v>0</v>
      </c>
      <c r="AJ269" s="27">
        <v>0</v>
      </c>
      <c r="AK269" s="27">
        <v>2795668</v>
      </c>
      <c r="AL269" s="200">
        <v>134181042</v>
      </c>
    </row>
    <row r="270" spans="1:38" s="6" customFormat="1" ht="15" x14ac:dyDescent="0.25">
      <c r="A270" s="77" t="s">
        <v>1017</v>
      </c>
      <c r="B270" s="28" t="s">
        <v>147</v>
      </c>
      <c r="C270" s="27">
        <v>35872281</v>
      </c>
      <c r="D270" s="27">
        <v>35767500</v>
      </c>
      <c r="E270" s="27">
        <v>6073812</v>
      </c>
      <c r="F270" s="27">
        <v>0</v>
      </c>
      <c r="G270" s="27">
        <v>22500000</v>
      </c>
      <c r="H270" s="27">
        <v>10833333</v>
      </c>
      <c r="I270" s="27">
        <v>0</v>
      </c>
      <c r="J270" s="27">
        <v>6161147</v>
      </c>
      <c r="K270" s="27">
        <v>4793255</v>
      </c>
      <c r="L270" s="27">
        <v>21271505</v>
      </c>
      <c r="M270" s="27">
        <v>0</v>
      </c>
      <c r="N270" s="27">
        <v>25410000</v>
      </c>
      <c r="O270" s="27">
        <v>15381760</v>
      </c>
      <c r="P270" s="27">
        <v>11868131</v>
      </c>
      <c r="Q270" s="27">
        <v>7710375</v>
      </c>
      <c r="R270" s="27">
        <v>0</v>
      </c>
      <c r="S270" s="27">
        <v>12150750</v>
      </c>
      <c r="T270" s="27">
        <v>0</v>
      </c>
      <c r="U270" s="27">
        <v>0</v>
      </c>
      <c r="V270" s="27">
        <v>0</v>
      </c>
      <c r="W270" s="27">
        <v>2711671</v>
      </c>
      <c r="X270" s="27">
        <v>23799314</v>
      </c>
      <c r="Y270" s="27">
        <v>0</v>
      </c>
      <c r="Z270" s="27">
        <v>20027473</v>
      </c>
      <c r="AA270" s="27">
        <v>4323612</v>
      </c>
      <c r="AB270" s="27">
        <v>17156456</v>
      </c>
      <c r="AC270" s="27">
        <v>32735869</v>
      </c>
      <c r="AD270" s="27">
        <v>48858333</v>
      </c>
      <c r="AE270" s="27">
        <v>165817811</v>
      </c>
      <c r="AF270" s="27">
        <v>10013736</v>
      </c>
      <c r="AG270" s="27">
        <v>21018461</v>
      </c>
      <c r="AH270" s="27">
        <v>62798768</v>
      </c>
      <c r="AI270" s="27">
        <v>24418213</v>
      </c>
      <c r="AJ270" s="27">
        <v>0</v>
      </c>
      <c r="AK270" s="27">
        <v>5641318</v>
      </c>
      <c r="AL270" s="200">
        <v>655114884</v>
      </c>
    </row>
    <row r="271" spans="1:38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28208250</v>
      </c>
      <c r="H271" s="27">
        <v>0</v>
      </c>
      <c r="I271" s="27">
        <v>0</v>
      </c>
      <c r="J271" s="27">
        <v>0</v>
      </c>
      <c r="K271" s="27">
        <v>0</v>
      </c>
      <c r="L271" s="27">
        <v>0</v>
      </c>
      <c r="M271" s="27">
        <v>0</v>
      </c>
      <c r="N271" s="27">
        <v>0</v>
      </c>
      <c r="O271" s="27">
        <v>0</v>
      </c>
      <c r="P271" s="27">
        <v>8241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23702200</v>
      </c>
      <c r="Z271" s="27">
        <v>1974546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00">
        <v>53893237</v>
      </c>
    </row>
    <row r="272" spans="1:38" s="6" customFormat="1" ht="15" x14ac:dyDescent="0.25">
      <c r="A272" s="77" t="s">
        <v>1019</v>
      </c>
      <c r="B272" s="28" t="s">
        <v>149</v>
      </c>
      <c r="C272" s="27">
        <v>0</v>
      </c>
      <c r="D272" s="27">
        <v>30540354</v>
      </c>
      <c r="E272" s="27">
        <v>10005004</v>
      </c>
      <c r="F272" s="27">
        <v>0</v>
      </c>
      <c r="G272" s="27">
        <v>0</v>
      </c>
      <c r="H272" s="27">
        <v>10569025</v>
      </c>
      <c r="I272" s="27">
        <v>6249313</v>
      </c>
      <c r="J272" s="27">
        <v>53301</v>
      </c>
      <c r="K272" s="27">
        <v>2264572</v>
      </c>
      <c r="L272" s="27">
        <v>0</v>
      </c>
      <c r="M272" s="27">
        <v>0</v>
      </c>
      <c r="N272" s="27">
        <v>0</v>
      </c>
      <c r="O272" s="27">
        <v>7338846</v>
      </c>
      <c r="P272" s="27">
        <v>20914184</v>
      </c>
      <c r="Q272" s="27">
        <v>0</v>
      </c>
      <c r="R272" s="27">
        <v>0</v>
      </c>
      <c r="S272" s="27">
        <v>196423</v>
      </c>
      <c r="T272" s="27">
        <v>17007453</v>
      </c>
      <c r="U272" s="27">
        <v>0</v>
      </c>
      <c r="V272" s="27">
        <v>0</v>
      </c>
      <c r="W272" s="27">
        <v>10654455</v>
      </c>
      <c r="X272" s="27">
        <v>31564150</v>
      </c>
      <c r="Y272" s="27">
        <v>1755001</v>
      </c>
      <c r="Z272" s="27">
        <v>5119194</v>
      </c>
      <c r="AA272" s="27">
        <v>0</v>
      </c>
      <c r="AB272" s="27">
        <v>13196250</v>
      </c>
      <c r="AC272" s="27">
        <v>27288245</v>
      </c>
      <c r="AD272" s="27">
        <v>39730214</v>
      </c>
      <c r="AE272" s="27">
        <v>16797303</v>
      </c>
      <c r="AF272" s="27">
        <v>0</v>
      </c>
      <c r="AG272" s="27">
        <v>20609901</v>
      </c>
      <c r="AH272" s="27">
        <v>0</v>
      </c>
      <c r="AI272" s="27">
        <v>2811060</v>
      </c>
      <c r="AJ272" s="27">
        <v>0</v>
      </c>
      <c r="AK272" s="27">
        <v>1561507</v>
      </c>
      <c r="AL272" s="200">
        <v>276225755</v>
      </c>
    </row>
    <row r="273" spans="1:38" s="6" customFormat="1" ht="15" x14ac:dyDescent="0.25">
      <c r="A273" s="77" t="s">
        <v>1020</v>
      </c>
      <c r="B273" s="28" t="s">
        <v>150</v>
      </c>
      <c r="C273" s="27">
        <v>0</v>
      </c>
      <c r="D273" s="27">
        <v>2681149</v>
      </c>
      <c r="E273" s="27">
        <v>0</v>
      </c>
      <c r="F273" s="27">
        <v>0</v>
      </c>
      <c r="G273" s="27">
        <v>0</v>
      </c>
      <c r="H273" s="27">
        <v>2022008</v>
      </c>
      <c r="I273" s="27">
        <v>1124876</v>
      </c>
      <c r="J273" s="27">
        <v>0</v>
      </c>
      <c r="K273" s="27">
        <v>312351</v>
      </c>
      <c r="L273" s="27">
        <v>0</v>
      </c>
      <c r="M273" s="27">
        <v>0</v>
      </c>
      <c r="N273" s="27">
        <v>0</v>
      </c>
      <c r="O273" s="27">
        <v>631110</v>
      </c>
      <c r="P273" s="27">
        <v>1009802</v>
      </c>
      <c r="Q273" s="27">
        <v>0</v>
      </c>
      <c r="R273" s="27">
        <v>0</v>
      </c>
      <c r="S273" s="27">
        <v>1123</v>
      </c>
      <c r="T273" s="27">
        <v>0</v>
      </c>
      <c r="U273" s="27">
        <v>0</v>
      </c>
      <c r="V273" s="27">
        <v>0</v>
      </c>
      <c r="W273" s="27">
        <v>710298</v>
      </c>
      <c r="X273" s="27">
        <v>2450186</v>
      </c>
      <c r="Y273" s="27">
        <v>42487</v>
      </c>
      <c r="Z273" s="27">
        <v>1974546</v>
      </c>
      <c r="AA273" s="27">
        <v>0</v>
      </c>
      <c r="AB273" s="27">
        <v>1940626</v>
      </c>
      <c r="AC273" s="27">
        <v>4298414</v>
      </c>
      <c r="AD273" s="27">
        <v>0</v>
      </c>
      <c r="AE273" s="27">
        <v>1214369</v>
      </c>
      <c r="AF273" s="27">
        <v>0</v>
      </c>
      <c r="AG273" s="27">
        <v>1030496</v>
      </c>
      <c r="AH273" s="27">
        <v>0</v>
      </c>
      <c r="AI273" s="27">
        <v>531276</v>
      </c>
      <c r="AJ273" s="27">
        <v>0</v>
      </c>
      <c r="AK273" s="27">
        <v>780754</v>
      </c>
      <c r="AL273" s="200">
        <v>22755871</v>
      </c>
    </row>
    <row r="274" spans="1:38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0</v>
      </c>
      <c r="AF274" s="27">
        <v>0</v>
      </c>
      <c r="AG274" s="27">
        <v>0</v>
      </c>
      <c r="AH274" s="27">
        <v>63509784</v>
      </c>
      <c r="AI274" s="27">
        <v>0</v>
      </c>
      <c r="AJ274" s="27">
        <v>0</v>
      </c>
      <c r="AK274" s="27">
        <v>0</v>
      </c>
      <c r="AL274" s="200">
        <v>63509784</v>
      </c>
    </row>
    <row r="275" spans="1:38" s="6" customFormat="1" ht="15" x14ac:dyDescent="0.25">
      <c r="A275" s="77" t="s">
        <v>1022</v>
      </c>
      <c r="B275" s="28" t="s">
        <v>152</v>
      </c>
      <c r="C275" s="27">
        <v>0</v>
      </c>
      <c r="D275" s="27">
        <v>226428</v>
      </c>
      <c r="E275" s="27">
        <v>20520579</v>
      </c>
      <c r="F275" s="27">
        <v>0</v>
      </c>
      <c r="G275" s="27">
        <v>65100000</v>
      </c>
      <c r="H275" s="27">
        <v>13292639</v>
      </c>
      <c r="I275" s="27">
        <v>6249313</v>
      </c>
      <c r="J275" s="27">
        <v>337421</v>
      </c>
      <c r="K275" s="27">
        <v>1916903</v>
      </c>
      <c r="L275" s="27">
        <v>0</v>
      </c>
      <c r="M275" s="27">
        <v>4636663</v>
      </c>
      <c r="N275" s="27">
        <v>9862835</v>
      </c>
      <c r="O275" s="27">
        <v>8035036</v>
      </c>
      <c r="P275" s="27">
        <v>21226764</v>
      </c>
      <c r="Q275" s="27">
        <v>0</v>
      </c>
      <c r="R275" s="27">
        <v>0</v>
      </c>
      <c r="S275" s="27">
        <v>0</v>
      </c>
      <c r="T275" s="27">
        <v>0</v>
      </c>
      <c r="U275" s="27">
        <v>0</v>
      </c>
      <c r="V275" s="27">
        <v>0</v>
      </c>
      <c r="W275" s="27">
        <v>21308911</v>
      </c>
      <c r="X275" s="27">
        <v>1008900</v>
      </c>
      <c r="Y275" s="27">
        <v>328531</v>
      </c>
      <c r="Z275" s="27">
        <v>2844810</v>
      </c>
      <c r="AA275" s="27">
        <v>0</v>
      </c>
      <c r="AB275" s="27">
        <v>27168750</v>
      </c>
      <c r="AC275" s="27">
        <v>81808853</v>
      </c>
      <c r="AD275" s="27">
        <v>2426241</v>
      </c>
      <c r="AE275" s="27">
        <v>63964276</v>
      </c>
      <c r="AF275" s="27">
        <v>0</v>
      </c>
      <c r="AG275" s="27">
        <v>8759209</v>
      </c>
      <c r="AH275" s="27">
        <v>0</v>
      </c>
      <c r="AI275" s="27">
        <v>9482283</v>
      </c>
      <c r="AJ275" s="27">
        <v>0</v>
      </c>
      <c r="AK275" s="27">
        <v>4460379</v>
      </c>
      <c r="AL275" s="200">
        <v>374965724</v>
      </c>
    </row>
    <row r="276" spans="1:38" s="6" customFormat="1" ht="15" x14ac:dyDescent="0.25">
      <c r="A276" s="77" t="s">
        <v>1023</v>
      </c>
      <c r="B276" s="28" t="s">
        <v>153</v>
      </c>
      <c r="C276" s="27">
        <v>0</v>
      </c>
      <c r="D276" s="27">
        <v>22661695</v>
      </c>
      <c r="E276" s="27">
        <v>15319017</v>
      </c>
      <c r="F276" s="27">
        <v>0</v>
      </c>
      <c r="G276" s="27">
        <v>291762</v>
      </c>
      <c r="H276" s="27">
        <v>5551950</v>
      </c>
      <c r="I276" s="27">
        <v>6249313</v>
      </c>
      <c r="J276" s="27">
        <v>770376</v>
      </c>
      <c r="K276" s="27">
        <v>893503</v>
      </c>
      <c r="L276" s="27">
        <v>0</v>
      </c>
      <c r="M276" s="27">
        <v>0</v>
      </c>
      <c r="N276" s="27">
        <v>0</v>
      </c>
      <c r="O276" s="27">
        <v>2964623</v>
      </c>
      <c r="P276" s="27">
        <v>4156565</v>
      </c>
      <c r="Q276" s="27">
        <v>0</v>
      </c>
      <c r="R276" s="27">
        <v>0</v>
      </c>
      <c r="S276" s="27">
        <v>547741</v>
      </c>
      <c r="T276" s="27">
        <v>45881451</v>
      </c>
      <c r="U276" s="27">
        <v>0</v>
      </c>
      <c r="V276" s="27">
        <v>0</v>
      </c>
      <c r="W276" s="27">
        <v>2130892</v>
      </c>
      <c r="X276" s="27">
        <v>9944870</v>
      </c>
      <c r="Y276" s="27">
        <v>20042284</v>
      </c>
      <c r="Z276" s="27">
        <v>2193940</v>
      </c>
      <c r="AA276" s="27">
        <v>0</v>
      </c>
      <c r="AB276" s="27">
        <v>5045626</v>
      </c>
      <c r="AC276" s="27">
        <v>13555771</v>
      </c>
      <c r="AD276" s="27">
        <v>22746185</v>
      </c>
      <c r="AE276" s="27">
        <v>6469311</v>
      </c>
      <c r="AF276" s="27">
        <v>0</v>
      </c>
      <c r="AG276" s="27">
        <v>2060990</v>
      </c>
      <c r="AH276" s="27">
        <v>0</v>
      </c>
      <c r="AI276" s="27">
        <v>4842019</v>
      </c>
      <c r="AJ276" s="27">
        <v>0</v>
      </c>
      <c r="AK276" s="27">
        <v>2795668</v>
      </c>
      <c r="AL276" s="200">
        <v>197115552</v>
      </c>
    </row>
    <row r="277" spans="1:38" s="6" customFormat="1" ht="15" x14ac:dyDescent="0.25">
      <c r="A277" s="77" t="s">
        <v>1024</v>
      </c>
      <c r="B277" s="28" t="s">
        <v>154</v>
      </c>
      <c r="C277" s="27">
        <v>0</v>
      </c>
      <c r="D277" s="27">
        <v>2719045</v>
      </c>
      <c r="E277" s="27">
        <v>0</v>
      </c>
      <c r="F277" s="27">
        <v>0</v>
      </c>
      <c r="G277" s="27">
        <v>0</v>
      </c>
      <c r="H277" s="27">
        <v>1178571</v>
      </c>
      <c r="I277" s="27">
        <v>0</v>
      </c>
      <c r="J277" s="27">
        <v>13890</v>
      </c>
      <c r="K277" s="27">
        <v>0</v>
      </c>
      <c r="L277" s="27">
        <v>0</v>
      </c>
      <c r="M277" s="27">
        <v>0</v>
      </c>
      <c r="N277" s="27">
        <v>0</v>
      </c>
      <c r="O277" s="27">
        <v>5517412</v>
      </c>
      <c r="P277" s="27">
        <v>3600992</v>
      </c>
      <c r="Q277" s="27">
        <v>0</v>
      </c>
      <c r="R277" s="27">
        <v>0</v>
      </c>
      <c r="S277" s="27">
        <v>0</v>
      </c>
      <c r="T277" s="27">
        <v>7263865</v>
      </c>
      <c r="U277" s="27">
        <v>0</v>
      </c>
      <c r="V277" s="27">
        <v>0</v>
      </c>
      <c r="W277" s="27">
        <v>710298</v>
      </c>
      <c r="X277" s="27">
        <v>286026749</v>
      </c>
      <c r="Y277" s="27">
        <v>33388</v>
      </c>
      <c r="Z277" s="27">
        <v>48997</v>
      </c>
      <c r="AA277" s="27">
        <v>0</v>
      </c>
      <c r="AB277" s="27">
        <v>3104999</v>
      </c>
      <c r="AC277" s="27">
        <v>3945051</v>
      </c>
      <c r="AD277" s="27">
        <v>0</v>
      </c>
      <c r="AE277" s="27">
        <v>0</v>
      </c>
      <c r="AF277" s="27">
        <v>0</v>
      </c>
      <c r="AG277" s="27">
        <v>515249</v>
      </c>
      <c r="AH277" s="27">
        <v>46319252</v>
      </c>
      <c r="AI277" s="27">
        <v>154675</v>
      </c>
      <c r="AJ277" s="27">
        <v>0</v>
      </c>
      <c r="AK277" s="27">
        <v>4357175</v>
      </c>
      <c r="AL277" s="200">
        <v>365509608</v>
      </c>
    </row>
    <row r="278" spans="1:38" s="6" customFormat="1" ht="15" x14ac:dyDescent="0.25">
      <c r="A278" s="77" t="s">
        <v>1025</v>
      </c>
      <c r="B278" s="28" t="s">
        <v>155</v>
      </c>
      <c r="C278" s="27">
        <v>0</v>
      </c>
      <c r="D278" s="27">
        <v>4223477</v>
      </c>
      <c r="E278" s="27">
        <v>8881120</v>
      </c>
      <c r="F278" s="27">
        <v>0</v>
      </c>
      <c r="G278" s="27">
        <v>0</v>
      </c>
      <c r="H278" s="27">
        <v>8200506</v>
      </c>
      <c r="I278" s="27">
        <v>6249313</v>
      </c>
      <c r="J278" s="27">
        <v>1581</v>
      </c>
      <c r="K278" s="27">
        <v>1964655</v>
      </c>
      <c r="L278" s="27">
        <v>0</v>
      </c>
      <c r="M278" s="27">
        <v>0</v>
      </c>
      <c r="N278" s="27">
        <v>0</v>
      </c>
      <c r="O278" s="27">
        <v>11880463</v>
      </c>
      <c r="P278" s="27">
        <v>1651650</v>
      </c>
      <c r="Q278" s="27">
        <v>0</v>
      </c>
      <c r="R278" s="27">
        <v>0</v>
      </c>
      <c r="S278" s="27">
        <v>278360</v>
      </c>
      <c r="T278" s="27">
        <v>0</v>
      </c>
      <c r="U278" s="27">
        <v>0</v>
      </c>
      <c r="V278" s="27">
        <v>0</v>
      </c>
      <c r="W278" s="27">
        <v>1420594</v>
      </c>
      <c r="X278" s="27">
        <v>23060566</v>
      </c>
      <c r="Y278" s="27">
        <v>2388015</v>
      </c>
      <c r="Z278" s="27">
        <v>1096971</v>
      </c>
      <c r="AA278" s="27">
        <v>0</v>
      </c>
      <c r="AB278" s="27">
        <v>13972500</v>
      </c>
      <c r="AC278" s="27">
        <v>83282208</v>
      </c>
      <c r="AD278" s="27">
        <v>23087715</v>
      </c>
      <c r="AE278" s="27">
        <v>15999865</v>
      </c>
      <c r="AF278" s="27">
        <v>0</v>
      </c>
      <c r="AG278" s="27">
        <v>17518416</v>
      </c>
      <c r="AH278" s="27">
        <v>0</v>
      </c>
      <c r="AI278" s="27">
        <v>20982074</v>
      </c>
      <c r="AJ278" s="27">
        <v>0</v>
      </c>
      <c r="AK278" s="27">
        <v>12267914</v>
      </c>
      <c r="AL278" s="200">
        <v>258407963</v>
      </c>
    </row>
    <row r="279" spans="1:38" s="6" customFormat="1" ht="15" x14ac:dyDescent="0.25">
      <c r="A279" s="77" t="s">
        <v>1026</v>
      </c>
      <c r="B279" s="28" t="s">
        <v>156</v>
      </c>
      <c r="C279" s="27">
        <v>0</v>
      </c>
      <c r="D279" s="27">
        <v>12528641</v>
      </c>
      <c r="E279" s="27">
        <v>18535875</v>
      </c>
      <c r="F279" s="27">
        <v>0</v>
      </c>
      <c r="G279" s="27">
        <v>0</v>
      </c>
      <c r="H279" s="27">
        <v>112206567</v>
      </c>
      <c r="I279" s="27">
        <v>0</v>
      </c>
      <c r="J279" s="27">
        <v>99487</v>
      </c>
      <c r="K279" s="27">
        <v>6892350</v>
      </c>
      <c r="L279" s="27">
        <v>0</v>
      </c>
      <c r="M279" s="27">
        <v>0</v>
      </c>
      <c r="N279" s="27">
        <v>0</v>
      </c>
      <c r="O279" s="27">
        <v>29504828</v>
      </c>
      <c r="P279" s="27">
        <v>0</v>
      </c>
      <c r="Q279" s="27">
        <v>18038353</v>
      </c>
      <c r="R279" s="27">
        <v>0</v>
      </c>
      <c r="S279" s="27">
        <v>8241925</v>
      </c>
      <c r="T279" s="27">
        <v>0</v>
      </c>
      <c r="U279" s="27">
        <v>0</v>
      </c>
      <c r="V279" s="27">
        <v>0</v>
      </c>
      <c r="W279" s="27">
        <v>0</v>
      </c>
      <c r="X279" s="27">
        <v>117766731</v>
      </c>
      <c r="Y279" s="27">
        <v>30414480</v>
      </c>
      <c r="Z279" s="27">
        <v>0</v>
      </c>
      <c r="AA279" s="27">
        <v>0</v>
      </c>
      <c r="AB279" s="27">
        <v>21325196</v>
      </c>
      <c r="AC279" s="27">
        <v>36025046</v>
      </c>
      <c r="AD279" s="27">
        <v>0</v>
      </c>
      <c r="AE279" s="27">
        <v>8073179</v>
      </c>
      <c r="AF279" s="27">
        <v>9438403</v>
      </c>
      <c r="AG279" s="27">
        <v>17728023</v>
      </c>
      <c r="AH279" s="27">
        <v>6628504</v>
      </c>
      <c r="AI279" s="27">
        <v>40604785</v>
      </c>
      <c r="AJ279" s="27">
        <v>0</v>
      </c>
      <c r="AK279" s="27">
        <v>18513942</v>
      </c>
      <c r="AL279" s="200">
        <v>512566315</v>
      </c>
    </row>
    <row r="280" spans="1:38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0</v>
      </c>
      <c r="G280" s="27">
        <v>0</v>
      </c>
      <c r="H280" s="27">
        <v>34833333</v>
      </c>
      <c r="I280" s="27">
        <v>1874793</v>
      </c>
      <c r="J280" s="27">
        <v>0</v>
      </c>
      <c r="K280" s="27">
        <v>0</v>
      </c>
      <c r="L280" s="27">
        <v>0</v>
      </c>
      <c r="M280" s="27">
        <v>0</v>
      </c>
      <c r="N280" s="27">
        <v>2618824</v>
      </c>
      <c r="O280" s="27">
        <v>0</v>
      </c>
      <c r="P280" s="27">
        <v>3359351</v>
      </c>
      <c r="Q280" s="27">
        <v>0</v>
      </c>
      <c r="R280" s="27">
        <v>0</v>
      </c>
      <c r="S280" s="27">
        <v>0</v>
      </c>
      <c r="T280" s="27">
        <v>0</v>
      </c>
      <c r="U280" s="27">
        <v>0</v>
      </c>
      <c r="V280" s="27">
        <v>0</v>
      </c>
      <c r="W280" s="27">
        <v>845421</v>
      </c>
      <c r="X280" s="27">
        <v>26456044</v>
      </c>
      <c r="Y280" s="27">
        <v>587645</v>
      </c>
      <c r="Z280" s="27">
        <v>30065934</v>
      </c>
      <c r="AA280" s="27">
        <v>0</v>
      </c>
      <c r="AB280" s="27">
        <v>64526786</v>
      </c>
      <c r="AC280" s="27">
        <v>8954000</v>
      </c>
      <c r="AD280" s="27">
        <v>9341667</v>
      </c>
      <c r="AE280" s="27">
        <v>77595358</v>
      </c>
      <c r="AF280" s="27">
        <v>0</v>
      </c>
      <c r="AG280" s="27">
        <v>0</v>
      </c>
      <c r="AH280" s="27">
        <v>7167500</v>
      </c>
      <c r="AI280" s="27">
        <v>3674151</v>
      </c>
      <c r="AJ280" s="27">
        <v>0</v>
      </c>
      <c r="AK280" s="27">
        <v>3123014</v>
      </c>
      <c r="AL280" s="200">
        <v>275023821</v>
      </c>
    </row>
    <row r="281" spans="1:38" s="6" customFormat="1" ht="15" x14ac:dyDescent="0.25">
      <c r="A281" s="118" t="s">
        <v>1028</v>
      </c>
      <c r="B281" s="119" t="s">
        <v>158</v>
      </c>
      <c r="C281" s="120">
        <v>35872281</v>
      </c>
      <c r="D281" s="120">
        <v>226767500</v>
      </c>
      <c r="E281" s="120">
        <v>187936861</v>
      </c>
      <c r="F281" s="120">
        <v>0</v>
      </c>
      <c r="G281" s="120">
        <v>116100012</v>
      </c>
      <c r="H281" s="120">
        <v>227258897</v>
      </c>
      <c r="I281" s="120">
        <v>60493348</v>
      </c>
      <c r="J281" s="120">
        <v>16332411</v>
      </c>
      <c r="K281" s="120">
        <v>38044145</v>
      </c>
      <c r="L281" s="120">
        <v>21271505</v>
      </c>
      <c r="M281" s="120">
        <v>4636663</v>
      </c>
      <c r="N281" s="120">
        <v>434589040</v>
      </c>
      <c r="O281" s="120">
        <v>137811471</v>
      </c>
      <c r="P281" s="120">
        <v>111355180</v>
      </c>
      <c r="Q281" s="120">
        <v>115561964</v>
      </c>
      <c r="R281" s="120">
        <v>0</v>
      </c>
      <c r="S281" s="120">
        <v>22448386</v>
      </c>
      <c r="T281" s="120">
        <v>71149714</v>
      </c>
      <c r="U281" s="120">
        <v>0</v>
      </c>
      <c r="V281" s="120">
        <v>0</v>
      </c>
      <c r="W281" s="120">
        <v>87916893</v>
      </c>
      <c r="X281" s="120">
        <v>635794934</v>
      </c>
      <c r="Y281" s="120">
        <v>85590658</v>
      </c>
      <c r="Z281" s="120">
        <v>145615383</v>
      </c>
      <c r="AA281" s="120">
        <v>4323612</v>
      </c>
      <c r="AB281" s="120">
        <v>243787725</v>
      </c>
      <c r="AC281" s="120">
        <v>504197011</v>
      </c>
      <c r="AD281" s="120">
        <v>313223437</v>
      </c>
      <c r="AE281" s="120">
        <v>468801112</v>
      </c>
      <c r="AF281" s="120">
        <v>19452139</v>
      </c>
      <c r="AG281" s="120">
        <v>121186091</v>
      </c>
      <c r="AH281" s="120">
        <v>296998264</v>
      </c>
      <c r="AI281" s="120">
        <v>124178592</v>
      </c>
      <c r="AJ281" s="120">
        <v>0</v>
      </c>
      <c r="AK281" s="120">
        <v>65114893</v>
      </c>
      <c r="AL281" s="201">
        <v>4943810122</v>
      </c>
    </row>
    <row r="282" spans="1:38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00">
        <v>0</v>
      </c>
    </row>
    <row r="283" spans="1:38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00">
        <v>0</v>
      </c>
    </row>
    <row r="284" spans="1:38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00">
        <v>0</v>
      </c>
    </row>
    <row r="285" spans="1:38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00">
        <v>0</v>
      </c>
    </row>
    <row r="286" spans="1:38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7">
        <v>0</v>
      </c>
    </row>
    <row r="287" spans="1:38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7">
        <v>0</v>
      </c>
    </row>
    <row r="288" spans="1:38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7">
        <v>0</v>
      </c>
    </row>
    <row r="289" spans="1:38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7">
        <v>0</v>
      </c>
    </row>
    <row r="290" spans="1:38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7">
        <v>0</v>
      </c>
    </row>
    <row r="291" spans="1:38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7">
        <v>0</v>
      </c>
    </row>
    <row r="292" spans="1:38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7">
        <v>0</v>
      </c>
    </row>
    <row r="293" spans="1:38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7">
        <v>0</v>
      </c>
    </row>
    <row r="294" spans="1:38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7">
        <v>0</v>
      </c>
    </row>
    <row r="295" spans="1:38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7">
        <v>0</v>
      </c>
    </row>
    <row r="296" spans="1:38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0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120">
        <v>0</v>
      </c>
    </row>
    <row r="297" spans="1:38" s="6" customFormat="1" ht="15" collapsed="1" x14ac:dyDescent="0.25">
      <c r="A297" s="78" t="s">
        <v>60</v>
      </c>
      <c r="B297" s="34" t="s">
        <v>140</v>
      </c>
      <c r="C297" s="35">
        <v>35872281</v>
      </c>
      <c r="D297" s="35">
        <v>226767500</v>
      </c>
      <c r="E297" s="35">
        <v>187936861</v>
      </c>
      <c r="F297" s="35">
        <v>0</v>
      </c>
      <c r="G297" s="35">
        <v>116100012</v>
      </c>
      <c r="H297" s="35">
        <v>227258897</v>
      </c>
      <c r="I297" s="35">
        <v>60493348</v>
      </c>
      <c r="J297" s="35">
        <v>16332411</v>
      </c>
      <c r="K297" s="35">
        <v>38044145</v>
      </c>
      <c r="L297" s="35">
        <v>21271505</v>
      </c>
      <c r="M297" s="35">
        <v>4636663</v>
      </c>
      <c r="N297" s="35">
        <v>434589040</v>
      </c>
      <c r="O297" s="35">
        <v>137811471</v>
      </c>
      <c r="P297" s="35">
        <v>111355180</v>
      </c>
      <c r="Q297" s="35">
        <v>115561964</v>
      </c>
      <c r="R297" s="35">
        <v>0</v>
      </c>
      <c r="S297" s="35">
        <v>22448386</v>
      </c>
      <c r="T297" s="35">
        <v>71149714</v>
      </c>
      <c r="U297" s="35">
        <v>0</v>
      </c>
      <c r="V297" s="35">
        <v>0</v>
      </c>
      <c r="W297" s="35">
        <v>87916893</v>
      </c>
      <c r="X297" s="35">
        <v>635794934</v>
      </c>
      <c r="Y297" s="35">
        <v>85590658</v>
      </c>
      <c r="Z297" s="35">
        <v>145615383</v>
      </c>
      <c r="AA297" s="35">
        <v>4323612</v>
      </c>
      <c r="AB297" s="35">
        <v>243787725</v>
      </c>
      <c r="AC297" s="35">
        <v>504197011</v>
      </c>
      <c r="AD297" s="35">
        <v>313223437</v>
      </c>
      <c r="AE297" s="35">
        <v>468801112</v>
      </c>
      <c r="AF297" s="35">
        <v>19452139</v>
      </c>
      <c r="AG297" s="35">
        <v>121186091</v>
      </c>
      <c r="AH297" s="35">
        <v>296998264</v>
      </c>
      <c r="AI297" s="35">
        <v>124178592</v>
      </c>
      <c r="AJ297" s="35">
        <v>0</v>
      </c>
      <c r="AK297" s="35">
        <v>65114893</v>
      </c>
      <c r="AL297" s="35">
        <v>4943810122</v>
      </c>
    </row>
    <row r="298" spans="1:38" s="6" customFormat="1" ht="15" x14ac:dyDescent="0.25">
      <c r="A298" s="77" t="s">
        <v>1044</v>
      </c>
      <c r="B298" s="28" t="s">
        <v>144</v>
      </c>
      <c r="C298" s="27">
        <v>0</v>
      </c>
      <c r="D298" s="27">
        <v>0</v>
      </c>
      <c r="E298" s="27">
        <v>31269</v>
      </c>
      <c r="F298" s="27">
        <v>0</v>
      </c>
      <c r="G298" s="27">
        <v>0</v>
      </c>
      <c r="H298" s="27">
        <v>0</v>
      </c>
      <c r="I298" s="27">
        <v>0</v>
      </c>
      <c r="J298" s="27">
        <v>0</v>
      </c>
      <c r="K298" s="27">
        <v>0</v>
      </c>
      <c r="L298" s="27">
        <v>0</v>
      </c>
      <c r="M298" s="27">
        <v>0</v>
      </c>
      <c r="N298" s="27">
        <v>68327</v>
      </c>
      <c r="O298" s="27">
        <v>0</v>
      </c>
      <c r="P298" s="27">
        <v>0</v>
      </c>
      <c r="Q298" s="27">
        <v>113877</v>
      </c>
      <c r="R298" s="27">
        <v>0</v>
      </c>
      <c r="S298" s="27">
        <v>0</v>
      </c>
      <c r="T298" s="27">
        <v>0</v>
      </c>
      <c r="U298" s="27">
        <v>0</v>
      </c>
      <c r="V298" s="27">
        <v>0</v>
      </c>
      <c r="W298" s="27">
        <v>0</v>
      </c>
      <c r="X298" s="27">
        <v>89602</v>
      </c>
      <c r="Y298" s="27">
        <v>0</v>
      </c>
      <c r="Z298" s="27">
        <v>0</v>
      </c>
      <c r="AA298" s="27">
        <v>0</v>
      </c>
      <c r="AB298" s="27">
        <v>0</v>
      </c>
      <c r="AC298" s="27">
        <v>0</v>
      </c>
      <c r="AD298" s="27">
        <v>0</v>
      </c>
      <c r="AE298" s="27">
        <v>0</v>
      </c>
      <c r="AF298" s="27">
        <v>0</v>
      </c>
      <c r="AG298" s="27">
        <v>0</v>
      </c>
      <c r="AH298" s="27">
        <v>0</v>
      </c>
      <c r="AI298" s="27">
        <v>0</v>
      </c>
      <c r="AJ298" s="27">
        <v>0</v>
      </c>
      <c r="AK298" s="27">
        <v>0</v>
      </c>
      <c r="AL298" s="27">
        <v>303075</v>
      </c>
    </row>
    <row r="299" spans="1:38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0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0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0</v>
      </c>
      <c r="Y299" s="27">
        <v>0</v>
      </c>
      <c r="Z299" s="27">
        <v>0</v>
      </c>
      <c r="AA299" s="27">
        <v>0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7">
        <v>0</v>
      </c>
    </row>
    <row r="300" spans="1:38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7">
        <v>0</v>
      </c>
    </row>
    <row r="301" spans="1:38" s="6" customFormat="1" ht="15" x14ac:dyDescent="0.25">
      <c r="A301" s="77" t="s">
        <v>1047</v>
      </c>
      <c r="B301" s="28" t="s">
        <v>147</v>
      </c>
      <c r="C301" s="27">
        <v>0</v>
      </c>
      <c r="D301" s="27">
        <v>0</v>
      </c>
      <c r="E301" s="27">
        <v>0</v>
      </c>
      <c r="F301" s="27">
        <v>0</v>
      </c>
      <c r="G301" s="27">
        <v>7011895</v>
      </c>
      <c r="H301" s="27">
        <v>0</v>
      </c>
      <c r="I301" s="27">
        <v>113027942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7">
        <v>0</v>
      </c>
      <c r="Q301" s="27">
        <v>0</v>
      </c>
      <c r="R301" s="27">
        <v>0</v>
      </c>
      <c r="S301" s="27">
        <v>0</v>
      </c>
      <c r="T301" s="27">
        <v>0</v>
      </c>
      <c r="U301" s="27">
        <v>0</v>
      </c>
      <c r="V301" s="27">
        <v>0</v>
      </c>
      <c r="W301" s="27">
        <v>0</v>
      </c>
      <c r="X301" s="27">
        <v>21035702</v>
      </c>
      <c r="Y301" s="27">
        <v>0</v>
      </c>
      <c r="Z301" s="27">
        <v>0</v>
      </c>
      <c r="AA301" s="27">
        <v>0</v>
      </c>
      <c r="AB301" s="27">
        <v>0</v>
      </c>
      <c r="AC301" s="27">
        <v>0</v>
      </c>
      <c r="AD301" s="27">
        <v>0</v>
      </c>
      <c r="AE301" s="27">
        <v>0</v>
      </c>
      <c r="AF301" s="27">
        <v>0</v>
      </c>
      <c r="AG301" s="27">
        <v>0</v>
      </c>
      <c r="AH301" s="27">
        <v>0</v>
      </c>
      <c r="AI301" s="27">
        <v>0</v>
      </c>
      <c r="AJ301" s="27">
        <v>20000000</v>
      </c>
      <c r="AK301" s="27">
        <v>0</v>
      </c>
      <c r="AL301" s="27">
        <v>161075539</v>
      </c>
    </row>
    <row r="302" spans="1:38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7">
        <v>0</v>
      </c>
    </row>
    <row r="303" spans="1:38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0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7">
        <v>0</v>
      </c>
    </row>
    <row r="304" spans="1:38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0</v>
      </c>
      <c r="Y304" s="27">
        <v>0</v>
      </c>
      <c r="Z304" s="27">
        <v>0</v>
      </c>
      <c r="AA304" s="27">
        <v>0</v>
      </c>
      <c r="AB304" s="27">
        <v>0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7">
        <v>0</v>
      </c>
    </row>
    <row r="305" spans="1:38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7">
        <v>0</v>
      </c>
    </row>
    <row r="306" spans="1:38" s="6" customFormat="1" ht="15" x14ac:dyDescent="0.25">
      <c r="A306" s="77" t="s">
        <v>1052</v>
      </c>
      <c r="B306" s="28" t="s">
        <v>152</v>
      </c>
      <c r="C306" s="27">
        <v>0</v>
      </c>
      <c r="D306" s="27">
        <v>0</v>
      </c>
      <c r="E306" s="27">
        <v>6990491</v>
      </c>
      <c r="F306" s="27">
        <v>0</v>
      </c>
      <c r="G306" s="27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0</v>
      </c>
      <c r="M306" s="27">
        <v>8058368</v>
      </c>
      <c r="N306" s="27">
        <v>0</v>
      </c>
      <c r="O306" s="27">
        <v>0</v>
      </c>
      <c r="P306" s="27">
        <v>3751685</v>
      </c>
      <c r="Q306" s="27">
        <v>187453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7453945</v>
      </c>
      <c r="Y306" s="27">
        <v>0</v>
      </c>
      <c r="Z306" s="27">
        <v>0</v>
      </c>
      <c r="AA306" s="27">
        <v>0</v>
      </c>
      <c r="AB306" s="27">
        <v>3411326</v>
      </c>
      <c r="AC306" s="27">
        <v>0</v>
      </c>
      <c r="AD306" s="27">
        <v>0</v>
      </c>
      <c r="AE306" s="27">
        <v>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27">
        <v>0</v>
      </c>
      <c r="AL306" s="27">
        <v>29853268</v>
      </c>
    </row>
    <row r="307" spans="1:38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0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7">
        <v>0</v>
      </c>
    </row>
    <row r="308" spans="1:38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0</v>
      </c>
    </row>
    <row r="309" spans="1:38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0</v>
      </c>
      <c r="H309" s="27">
        <v>0</v>
      </c>
      <c r="I309" s="27">
        <v>0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0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0</v>
      </c>
      <c r="Y309" s="27">
        <v>0</v>
      </c>
      <c r="Z309" s="27">
        <v>0</v>
      </c>
      <c r="AA309" s="27">
        <v>0</v>
      </c>
      <c r="AB309" s="27">
        <v>0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0</v>
      </c>
    </row>
    <row r="310" spans="1:38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0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0</v>
      </c>
    </row>
    <row r="311" spans="1:38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0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0</v>
      </c>
    </row>
    <row r="312" spans="1:38" s="6" customFormat="1" ht="15" x14ac:dyDescent="0.25">
      <c r="A312" s="118" t="s">
        <v>1058</v>
      </c>
      <c r="B312" s="119" t="s">
        <v>157</v>
      </c>
      <c r="C312" s="120">
        <v>0</v>
      </c>
      <c r="D312" s="120">
        <v>0</v>
      </c>
      <c r="E312" s="120">
        <v>7021760</v>
      </c>
      <c r="F312" s="120">
        <v>0</v>
      </c>
      <c r="G312" s="120">
        <v>7011895</v>
      </c>
      <c r="H312" s="120">
        <v>0</v>
      </c>
      <c r="I312" s="120">
        <v>113027942</v>
      </c>
      <c r="J312" s="120">
        <v>0</v>
      </c>
      <c r="K312" s="120">
        <v>0</v>
      </c>
      <c r="L312" s="120">
        <v>0</v>
      </c>
      <c r="M312" s="120">
        <v>8058368</v>
      </c>
      <c r="N312" s="120">
        <v>68327</v>
      </c>
      <c r="O312" s="120">
        <v>0</v>
      </c>
      <c r="P312" s="120">
        <v>3751685</v>
      </c>
      <c r="Q312" s="120">
        <v>301330</v>
      </c>
      <c r="R312" s="120">
        <v>0</v>
      </c>
      <c r="S312" s="120">
        <v>0</v>
      </c>
      <c r="T312" s="120">
        <v>0</v>
      </c>
      <c r="U312" s="120">
        <v>0</v>
      </c>
      <c r="V312" s="120">
        <v>0</v>
      </c>
      <c r="W312" s="120">
        <v>0</v>
      </c>
      <c r="X312" s="120">
        <v>28579249</v>
      </c>
      <c r="Y312" s="120">
        <v>0</v>
      </c>
      <c r="Z312" s="120">
        <v>0</v>
      </c>
      <c r="AA312" s="120">
        <v>0</v>
      </c>
      <c r="AB312" s="120">
        <v>3411326</v>
      </c>
      <c r="AC312" s="120">
        <v>0</v>
      </c>
      <c r="AD312" s="120">
        <v>0</v>
      </c>
      <c r="AE312" s="120">
        <v>0</v>
      </c>
      <c r="AF312" s="120">
        <v>0</v>
      </c>
      <c r="AG312" s="120">
        <v>0</v>
      </c>
      <c r="AH312" s="120">
        <v>0</v>
      </c>
      <c r="AI312" s="120">
        <v>0</v>
      </c>
      <c r="AJ312" s="120">
        <v>20000000</v>
      </c>
      <c r="AK312" s="120">
        <v>0</v>
      </c>
      <c r="AL312" s="120">
        <v>191231882</v>
      </c>
    </row>
    <row r="313" spans="1:38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0</v>
      </c>
      <c r="AA313" s="27">
        <v>0</v>
      </c>
      <c r="AB313" s="27">
        <v>0</v>
      </c>
      <c r="AC313" s="27">
        <v>332525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7">
        <v>332525</v>
      </c>
    </row>
    <row r="314" spans="1:38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</row>
    <row r="315" spans="1:38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</row>
    <row r="316" spans="1:38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132345492</v>
      </c>
      <c r="J316" s="27">
        <v>0</v>
      </c>
      <c r="K316" s="27">
        <v>548279</v>
      </c>
      <c r="L316" s="27">
        <v>0</v>
      </c>
      <c r="M316" s="27">
        <v>0</v>
      </c>
      <c r="N316" s="27">
        <v>0</v>
      </c>
      <c r="O316" s="27">
        <v>0</v>
      </c>
      <c r="P316" s="27">
        <v>0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0</v>
      </c>
      <c r="Z316" s="27">
        <v>0</v>
      </c>
      <c r="AA316" s="27">
        <v>0</v>
      </c>
      <c r="AB316" s="27">
        <v>0</v>
      </c>
      <c r="AC316" s="27">
        <v>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7">
        <v>132893771</v>
      </c>
    </row>
    <row r="317" spans="1:38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</row>
    <row r="318" spans="1:38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</row>
    <row r="319" spans="1:38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</row>
    <row r="320" spans="1:38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</row>
    <row r="321" spans="1:38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0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0</v>
      </c>
    </row>
    <row r="322" spans="1:38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</row>
    <row r="323" spans="1:38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</row>
    <row r="324" spans="1:38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0</v>
      </c>
    </row>
    <row r="325" spans="1:38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0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0</v>
      </c>
    </row>
    <row r="326" spans="1:38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0</v>
      </c>
    </row>
    <row r="327" spans="1:38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0</v>
      </c>
      <c r="G327" s="120">
        <v>0</v>
      </c>
      <c r="H327" s="120">
        <v>0</v>
      </c>
      <c r="I327" s="120">
        <v>132345492</v>
      </c>
      <c r="J327" s="120">
        <v>0</v>
      </c>
      <c r="K327" s="120">
        <v>548279</v>
      </c>
      <c r="L327" s="120">
        <v>0</v>
      </c>
      <c r="M327" s="120">
        <v>0</v>
      </c>
      <c r="N327" s="120">
        <v>0</v>
      </c>
      <c r="O327" s="120">
        <v>0</v>
      </c>
      <c r="P327" s="120">
        <v>0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0</v>
      </c>
      <c r="X327" s="120">
        <v>0</v>
      </c>
      <c r="Y327" s="120">
        <v>0</v>
      </c>
      <c r="Z327" s="120">
        <v>0</v>
      </c>
      <c r="AA327" s="120">
        <v>0</v>
      </c>
      <c r="AB327" s="120">
        <v>0</v>
      </c>
      <c r="AC327" s="120">
        <v>332525</v>
      </c>
      <c r="AD327" s="120">
        <v>0</v>
      </c>
      <c r="AE327" s="120">
        <v>0</v>
      </c>
      <c r="AF327" s="120">
        <v>0</v>
      </c>
      <c r="AG327" s="120">
        <v>0</v>
      </c>
      <c r="AH327" s="120">
        <v>0</v>
      </c>
      <c r="AI327" s="120">
        <v>0</v>
      </c>
      <c r="AJ327" s="120">
        <v>0</v>
      </c>
      <c r="AK327" s="120">
        <v>0</v>
      </c>
      <c r="AL327" s="120">
        <v>133226296</v>
      </c>
    </row>
    <row r="328" spans="1:38" s="6" customFormat="1" ht="15" collapsed="1" x14ac:dyDescent="0.25">
      <c r="A328" s="78" t="s">
        <v>61</v>
      </c>
      <c r="B328" s="34" t="s">
        <v>97</v>
      </c>
      <c r="C328" s="35">
        <v>0</v>
      </c>
      <c r="D328" s="35">
        <v>0</v>
      </c>
      <c r="E328" s="35">
        <v>7021760</v>
      </c>
      <c r="F328" s="35">
        <v>0</v>
      </c>
      <c r="G328" s="35">
        <v>7011895</v>
      </c>
      <c r="H328" s="35">
        <v>0</v>
      </c>
      <c r="I328" s="35">
        <v>245373434</v>
      </c>
      <c r="J328" s="35">
        <v>0</v>
      </c>
      <c r="K328" s="35">
        <v>548279</v>
      </c>
      <c r="L328" s="35">
        <v>0</v>
      </c>
      <c r="M328" s="35">
        <v>8058368</v>
      </c>
      <c r="N328" s="35">
        <v>68327</v>
      </c>
      <c r="O328" s="35">
        <v>0</v>
      </c>
      <c r="P328" s="35">
        <v>3751685</v>
      </c>
      <c r="Q328" s="35">
        <v>301330</v>
      </c>
      <c r="R328" s="35">
        <v>0</v>
      </c>
      <c r="S328" s="35">
        <v>0</v>
      </c>
      <c r="T328" s="35">
        <v>0</v>
      </c>
      <c r="U328" s="35">
        <v>0</v>
      </c>
      <c r="V328" s="35">
        <v>0</v>
      </c>
      <c r="W328" s="35">
        <v>0</v>
      </c>
      <c r="X328" s="35">
        <v>28579249</v>
      </c>
      <c r="Y328" s="35">
        <v>0</v>
      </c>
      <c r="Z328" s="35">
        <v>0</v>
      </c>
      <c r="AA328" s="35">
        <v>0</v>
      </c>
      <c r="AB328" s="35">
        <v>3411326</v>
      </c>
      <c r="AC328" s="35">
        <v>332525</v>
      </c>
      <c r="AD328" s="35">
        <v>0</v>
      </c>
      <c r="AE328" s="35">
        <v>0</v>
      </c>
      <c r="AF328" s="35">
        <v>0</v>
      </c>
      <c r="AG328" s="35">
        <v>0</v>
      </c>
      <c r="AH328" s="35">
        <v>0</v>
      </c>
      <c r="AI328" s="35">
        <v>0</v>
      </c>
      <c r="AJ328" s="35">
        <v>20000000</v>
      </c>
      <c r="AK328" s="35">
        <v>0</v>
      </c>
      <c r="AL328" s="35">
        <v>324458178</v>
      </c>
    </row>
    <row r="329" spans="1:38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</row>
    <row r="330" spans="1:38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</row>
    <row r="331" spans="1:38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</row>
    <row r="332" spans="1:38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</row>
    <row r="333" spans="1:38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</row>
    <row r="334" spans="1:38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</row>
    <row r="335" spans="1:38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</row>
    <row r="336" spans="1:38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</row>
    <row r="337" spans="1:38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</row>
    <row r="338" spans="1:38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</row>
    <row r="339" spans="1:38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</row>
    <row r="340" spans="1:38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</row>
    <row r="341" spans="1:38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</row>
    <row r="342" spans="1:38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</row>
    <row r="343" spans="1:38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0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0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0</v>
      </c>
    </row>
    <row r="344" spans="1:38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</row>
    <row r="345" spans="1:38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</row>
    <row r="346" spans="1:38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</row>
    <row r="347" spans="1:38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</row>
    <row r="348" spans="1:38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</row>
    <row r="349" spans="1:38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</row>
    <row r="350" spans="1:38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</row>
    <row r="351" spans="1:38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</row>
    <row r="352" spans="1:38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</row>
    <row r="353" spans="1:38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</row>
    <row r="354" spans="1:38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</row>
    <row r="355" spans="1:38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</row>
    <row r="356" spans="1:38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</row>
    <row r="357" spans="1:38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</row>
    <row r="358" spans="1:38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</row>
    <row r="359" spans="1:38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</row>
    <row r="360" spans="1:38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</row>
    <row r="361" spans="1:38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</row>
    <row r="362" spans="1:38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</row>
    <row r="363" spans="1:38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</row>
    <row r="364" spans="1:38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</row>
    <row r="365" spans="1:38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</row>
    <row r="366" spans="1:38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</row>
    <row r="367" spans="1:38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</row>
    <row r="368" spans="1:38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</row>
    <row r="369" spans="1:38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</row>
    <row r="370" spans="1:38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</row>
    <row r="371" spans="1:38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</row>
    <row r="372" spans="1:38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</row>
    <row r="373" spans="1:38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</row>
    <row r="374" spans="1:38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0</v>
      </c>
    </row>
    <row r="375" spans="1:38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</row>
    <row r="376" spans="1:38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</row>
    <row r="377" spans="1:38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</row>
    <row r="378" spans="1:38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</row>
    <row r="379" spans="1:38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</row>
    <row r="380" spans="1:38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</row>
    <row r="381" spans="1:38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</row>
    <row r="382" spans="1:38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</row>
    <row r="383" spans="1:38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</row>
    <row r="384" spans="1:38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</row>
    <row r="385" spans="1:38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</row>
    <row r="386" spans="1:38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</row>
    <row r="387" spans="1:38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</row>
    <row r="388" spans="1:38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</row>
    <row r="389" spans="1:38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</row>
    <row r="390" spans="1:38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</row>
    <row r="391" spans="1:38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</row>
    <row r="392" spans="1:38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</row>
    <row r="393" spans="1:38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</row>
    <row r="394" spans="1:38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</row>
    <row r="395" spans="1:38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</row>
    <row r="396" spans="1:38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</row>
    <row r="397" spans="1:38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</row>
    <row r="398" spans="1:38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</row>
    <row r="399" spans="1:38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</row>
    <row r="400" spans="1:38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</row>
    <row r="401" spans="1:38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</row>
    <row r="402" spans="1:38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</row>
    <row r="403" spans="1:38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</row>
    <row r="404" spans="1:38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</row>
    <row r="405" spans="1:38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</row>
    <row r="406" spans="1:38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</row>
    <row r="407" spans="1:38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</row>
    <row r="408" spans="1:38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</row>
    <row r="409" spans="1:38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</row>
    <row r="410" spans="1:38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</row>
    <row r="411" spans="1:38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</row>
    <row r="412" spans="1:38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</row>
    <row r="413" spans="1:38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</row>
    <row r="414" spans="1:38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</row>
    <row r="415" spans="1:38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</row>
    <row r="416" spans="1:38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</row>
    <row r="417" spans="1:38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</row>
    <row r="418" spans="1:38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</row>
    <row r="419" spans="1:38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</row>
    <row r="420" spans="1:38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</row>
    <row r="421" spans="1:38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</row>
    <row r="422" spans="1:38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</row>
    <row r="423" spans="1:38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</row>
    <row r="424" spans="1:38" s="6" customFormat="1" ht="15" x14ac:dyDescent="0.25">
      <c r="A424" s="77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</row>
    <row r="425" spans="1:38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</row>
    <row r="426" spans="1:38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</row>
    <row r="427" spans="1:38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</row>
    <row r="428" spans="1:38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</row>
    <row r="429" spans="1:38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</row>
    <row r="430" spans="1:38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</row>
    <row r="431" spans="1:38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</row>
    <row r="432" spans="1:38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</row>
    <row r="433" spans="1:38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</row>
    <row r="434" spans="1:38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</row>
    <row r="435" spans="1:38" s="6" customFormat="1" ht="15" x14ac:dyDescent="0.25">
      <c r="A435" s="118" t="s">
        <v>1178</v>
      </c>
      <c r="B435" s="119" t="s">
        <v>215</v>
      </c>
      <c r="C435" s="120">
        <v>0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0</v>
      </c>
    </row>
    <row r="436" spans="1:38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</row>
    <row r="437" spans="1:38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</row>
    <row r="438" spans="1:38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</row>
    <row r="439" spans="1:38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</row>
    <row r="440" spans="1:38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</row>
    <row r="441" spans="1:38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</row>
    <row r="442" spans="1:38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</row>
    <row r="443" spans="1:38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</row>
    <row r="444" spans="1:38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</row>
    <row r="445" spans="1:38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</row>
    <row r="446" spans="1:38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</row>
    <row r="447" spans="1:38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</row>
    <row r="448" spans="1:38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</row>
    <row r="449" spans="1:38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</row>
    <row r="450" spans="1:38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</row>
    <row r="451" spans="1:38" s="6" customFormat="1" ht="15" collapsed="1" x14ac:dyDescent="0.25">
      <c r="A451" s="78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</row>
    <row r="452" spans="1:38" s="6" customFormat="1" ht="15" x14ac:dyDescent="0.25">
      <c r="A452" s="77" t="s">
        <v>1194</v>
      </c>
      <c r="B452" s="28" t="s">
        <v>218</v>
      </c>
      <c r="C452" s="27">
        <v>164000000</v>
      </c>
      <c r="D452" s="27">
        <v>125650000</v>
      </c>
      <c r="E452" s="27">
        <v>42366666</v>
      </c>
      <c r="F452" s="27">
        <v>72748564</v>
      </c>
      <c r="G452" s="27">
        <v>109916667</v>
      </c>
      <c r="H452" s="27">
        <v>686686451</v>
      </c>
      <c r="I452" s="27">
        <v>70988168</v>
      </c>
      <c r="J452" s="27">
        <v>23575000</v>
      </c>
      <c r="K452" s="27">
        <v>45133843</v>
      </c>
      <c r="L452" s="27">
        <v>48646481</v>
      </c>
      <c r="M452" s="27">
        <v>112253737</v>
      </c>
      <c r="N452" s="27">
        <v>109500000</v>
      </c>
      <c r="O452" s="27">
        <v>0</v>
      </c>
      <c r="P452" s="27">
        <v>55545455</v>
      </c>
      <c r="Q452" s="27">
        <v>54032241</v>
      </c>
      <c r="R452" s="27">
        <v>25600000</v>
      </c>
      <c r="S452" s="27">
        <v>12420000</v>
      </c>
      <c r="T452" s="27">
        <v>192043172</v>
      </c>
      <c r="U452" s="27">
        <v>8000000</v>
      </c>
      <c r="V452" s="27">
        <v>57500000</v>
      </c>
      <c r="W452" s="27">
        <v>52378000</v>
      </c>
      <c r="X452" s="27">
        <v>190038333</v>
      </c>
      <c r="Y452" s="27">
        <v>34000000</v>
      </c>
      <c r="Z452" s="27">
        <v>45000000</v>
      </c>
      <c r="AA452" s="27">
        <v>20350000</v>
      </c>
      <c r="AB452" s="27">
        <v>78772727</v>
      </c>
      <c r="AC452" s="27">
        <v>79167000</v>
      </c>
      <c r="AD452" s="27">
        <v>231267140</v>
      </c>
      <c r="AE452" s="27">
        <v>101488635</v>
      </c>
      <c r="AF452" s="27">
        <v>909091</v>
      </c>
      <c r="AG452" s="27">
        <v>66076884</v>
      </c>
      <c r="AH452" s="27">
        <v>18233600</v>
      </c>
      <c r="AI452" s="27">
        <v>60909092</v>
      </c>
      <c r="AJ452" s="27">
        <v>12000000</v>
      </c>
      <c r="AK452" s="27">
        <v>24916667</v>
      </c>
      <c r="AL452" s="27">
        <v>3032113614</v>
      </c>
    </row>
    <row r="453" spans="1:38" s="6" customFormat="1" ht="15" x14ac:dyDescent="0.25">
      <c r="A453" s="77" t="s">
        <v>1195</v>
      </c>
      <c r="B453" s="28" t="s">
        <v>219</v>
      </c>
      <c r="C453" s="27">
        <v>327272751</v>
      </c>
      <c r="D453" s="27">
        <v>755209717</v>
      </c>
      <c r="E453" s="27">
        <v>131682620</v>
      </c>
      <c r="F453" s="27">
        <v>52824990</v>
      </c>
      <c r="G453" s="27">
        <v>643794056</v>
      </c>
      <c r="H453" s="27">
        <v>1862123275</v>
      </c>
      <c r="I453" s="27">
        <v>233342855</v>
      </c>
      <c r="J453" s="27">
        <v>115703311</v>
      </c>
      <c r="K453" s="27">
        <v>995490578</v>
      </c>
      <c r="L453" s="27">
        <v>1085021144</v>
      </c>
      <c r="M453" s="27">
        <v>377862891</v>
      </c>
      <c r="N453" s="27">
        <v>363120743</v>
      </c>
      <c r="O453" s="27">
        <v>412797252</v>
      </c>
      <c r="P453" s="27">
        <v>215615724</v>
      </c>
      <c r="Q453" s="27">
        <v>63151937</v>
      </c>
      <c r="R453" s="27">
        <v>577421831</v>
      </c>
      <c r="S453" s="27">
        <v>65026685</v>
      </c>
      <c r="T453" s="27">
        <v>505245052</v>
      </c>
      <c r="U453" s="27">
        <v>9320000</v>
      </c>
      <c r="V453" s="27">
        <v>790625824</v>
      </c>
      <c r="W453" s="27">
        <v>310481047</v>
      </c>
      <c r="X453" s="27">
        <v>458170212</v>
      </c>
      <c r="Y453" s="27">
        <v>137981540</v>
      </c>
      <c r="Z453" s="27">
        <v>316693986</v>
      </c>
      <c r="AA453" s="27">
        <v>64155368</v>
      </c>
      <c r="AB453" s="27">
        <v>733766398</v>
      </c>
      <c r="AC453" s="27">
        <v>563789595</v>
      </c>
      <c r="AD453" s="27">
        <v>1756113421</v>
      </c>
      <c r="AE453" s="27">
        <v>1161318517</v>
      </c>
      <c r="AF453" s="27">
        <v>211947170</v>
      </c>
      <c r="AG453" s="27">
        <v>1335622207</v>
      </c>
      <c r="AH453" s="27">
        <v>790328298</v>
      </c>
      <c r="AI453" s="27">
        <v>238422165</v>
      </c>
      <c r="AJ453" s="27">
        <v>175732761</v>
      </c>
      <c r="AK453" s="27">
        <v>75270375</v>
      </c>
      <c r="AL453" s="27">
        <v>17912446296</v>
      </c>
    </row>
    <row r="454" spans="1:38" s="6" customFormat="1" ht="15" x14ac:dyDescent="0.25">
      <c r="A454" s="77" t="s">
        <v>1196</v>
      </c>
      <c r="B454" s="28" t="s">
        <v>220</v>
      </c>
      <c r="C454" s="27">
        <v>39293740</v>
      </c>
      <c r="D454" s="27">
        <v>54311357</v>
      </c>
      <c r="E454" s="27">
        <v>55763880</v>
      </c>
      <c r="F454" s="27">
        <v>91922785</v>
      </c>
      <c r="G454" s="27">
        <v>75537841</v>
      </c>
      <c r="H454" s="27">
        <v>1188574376</v>
      </c>
      <c r="I454" s="27">
        <v>38535969</v>
      </c>
      <c r="J454" s="27">
        <v>40567250</v>
      </c>
      <c r="K454" s="27">
        <v>85047479</v>
      </c>
      <c r="L454" s="27">
        <v>41317082</v>
      </c>
      <c r="M454" s="27">
        <v>33425649</v>
      </c>
      <c r="N454" s="27">
        <v>101243922</v>
      </c>
      <c r="O454" s="27">
        <v>99347026</v>
      </c>
      <c r="P454" s="27">
        <v>35878057</v>
      </c>
      <c r="Q454" s="27">
        <v>20237014</v>
      </c>
      <c r="R454" s="27">
        <v>49652898</v>
      </c>
      <c r="S454" s="27">
        <v>9669000</v>
      </c>
      <c r="T454" s="27">
        <v>97311154</v>
      </c>
      <c r="U454" s="27">
        <v>1750000</v>
      </c>
      <c r="V454" s="27">
        <v>39229167</v>
      </c>
      <c r="W454" s="27">
        <v>28133818</v>
      </c>
      <c r="X454" s="27">
        <v>174309075</v>
      </c>
      <c r="Y454" s="27">
        <v>45135385</v>
      </c>
      <c r="Z454" s="27">
        <v>49687636</v>
      </c>
      <c r="AA454" s="27">
        <v>29343788</v>
      </c>
      <c r="AB454" s="27">
        <v>398679771</v>
      </c>
      <c r="AC454" s="27">
        <v>100161203</v>
      </c>
      <c r="AD454" s="27">
        <v>143259131</v>
      </c>
      <c r="AE454" s="27">
        <v>74658760</v>
      </c>
      <c r="AF454" s="27">
        <v>104756369</v>
      </c>
      <c r="AG454" s="27">
        <v>100612109</v>
      </c>
      <c r="AH454" s="27">
        <v>115527704</v>
      </c>
      <c r="AI454" s="27">
        <v>51736951</v>
      </c>
      <c r="AJ454" s="27">
        <v>20512502</v>
      </c>
      <c r="AK454" s="27">
        <v>18900440</v>
      </c>
      <c r="AL454" s="27">
        <v>3654030288</v>
      </c>
    </row>
    <row r="455" spans="1:38" s="6" customFormat="1" ht="15" x14ac:dyDescent="0.25">
      <c r="A455" s="77" t="s">
        <v>1197</v>
      </c>
      <c r="B455" s="28" t="s">
        <v>221</v>
      </c>
      <c r="C455" s="27">
        <v>20466283</v>
      </c>
      <c r="D455" s="27">
        <v>24689116</v>
      </c>
      <c r="E455" s="27">
        <v>4357760</v>
      </c>
      <c r="F455" s="27">
        <v>52419481</v>
      </c>
      <c r="G455" s="27">
        <v>31402253</v>
      </c>
      <c r="H455" s="27">
        <v>9233584</v>
      </c>
      <c r="I455" s="27">
        <v>36017650</v>
      </c>
      <c r="J455" s="27">
        <v>18100678</v>
      </c>
      <c r="K455" s="27">
        <v>8242657</v>
      </c>
      <c r="L455" s="27">
        <v>483537349</v>
      </c>
      <c r="M455" s="27">
        <v>14665250</v>
      </c>
      <c r="N455" s="27">
        <v>1778001</v>
      </c>
      <c r="O455" s="27">
        <v>35320116</v>
      </c>
      <c r="P455" s="27">
        <v>18319125</v>
      </c>
      <c r="Q455" s="27">
        <v>8376783</v>
      </c>
      <c r="R455" s="27">
        <v>25351174</v>
      </c>
      <c r="S455" s="27">
        <v>12966599</v>
      </c>
      <c r="T455" s="27">
        <v>37765500</v>
      </c>
      <c r="U455" s="27">
        <v>145600</v>
      </c>
      <c r="V455" s="27">
        <v>46219900</v>
      </c>
      <c r="W455" s="27">
        <v>81384095</v>
      </c>
      <c r="X455" s="27">
        <v>27714648</v>
      </c>
      <c r="Y455" s="27">
        <v>16154228</v>
      </c>
      <c r="Z455" s="27">
        <v>22209550</v>
      </c>
      <c r="AA455" s="27">
        <v>18959392</v>
      </c>
      <c r="AB455" s="27">
        <v>92503645</v>
      </c>
      <c r="AC455" s="27">
        <v>47528279</v>
      </c>
      <c r="AD455" s="27">
        <v>840252330</v>
      </c>
      <c r="AE455" s="27">
        <v>33348482</v>
      </c>
      <c r="AF455" s="27">
        <v>13138900</v>
      </c>
      <c r="AG455" s="27">
        <v>22480435</v>
      </c>
      <c r="AH455" s="27">
        <v>520430</v>
      </c>
      <c r="AI455" s="27">
        <v>23667982</v>
      </c>
      <c r="AJ455" s="27">
        <v>58275262</v>
      </c>
      <c r="AK455" s="27">
        <v>9810266</v>
      </c>
      <c r="AL455" s="27">
        <v>2197322783</v>
      </c>
    </row>
    <row r="456" spans="1:38" s="6" customFormat="1" ht="15" x14ac:dyDescent="0.25">
      <c r="A456" s="77" t="s">
        <v>1198</v>
      </c>
      <c r="B456" s="28" t="s">
        <v>222</v>
      </c>
      <c r="C456" s="27">
        <v>0</v>
      </c>
      <c r="D456" s="27">
        <v>0</v>
      </c>
      <c r="E456" s="27">
        <v>0</v>
      </c>
      <c r="F456" s="27">
        <v>0</v>
      </c>
      <c r="G456" s="27">
        <v>983312</v>
      </c>
      <c r="H456" s="27">
        <v>0</v>
      </c>
      <c r="I456" s="27">
        <v>309960</v>
      </c>
      <c r="J456" s="27">
        <v>0</v>
      </c>
      <c r="K456" s="27">
        <v>840087</v>
      </c>
      <c r="L456" s="27">
        <v>0</v>
      </c>
      <c r="M456" s="27">
        <v>100000</v>
      </c>
      <c r="N456" s="27">
        <v>0</v>
      </c>
      <c r="O456" s="27">
        <v>0</v>
      </c>
      <c r="P456" s="27">
        <v>0</v>
      </c>
      <c r="Q456" s="27">
        <v>100000</v>
      </c>
      <c r="R456" s="27">
        <v>0</v>
      </c>
      <c r="S456" s="27">
        <v>0</v>
      </c>
      <c r="T456" s="27">
        <v>0</v>
      </c>
      <c r="U456" s="27">
        <v>20400</v>
      </c>
      <c r="V456" s="27">
        <v>0</v>
      </c>
      <c r="W456" s="27">
        <v>0</v>
      </c>
      <c r="X456" s="27">
        <v>100000</v>
      </c>
      <c r="Y456" s="27">
        <v>0</v>
      </c>
      <c r="Z456" s="27">
        <v>67714</v>
      </c>
      <c r="AA456" s="27">
        <v>0</v>
      </c>
      <c r="AB456" s="27">
        <v>3850</v>
      </c>
      <c r="AC456" s="27">
        <v>0</v>
      </c>
      <c r="AD456" s="27">
        <v>21547</v>
      </c>
      <c r="AE456" s="27">
        <v>0</v>
      </c>
      <c r="AF456" s="27">
        <v>0</v>
      </c>
      <c r="AG456" s="27">
        <v>0</v>
      </c>
      <c r="AH456" s="27">
        <v>23561893</v>
      </c>
      <c r="AI456" s="27">
        <v>0</v>
      </c>
      <c r="AJ456" s="27">
        <v>0</v>
      </c>
      <c r="AK456" s="27">
        <v>0</v>
      </c>
      <c r="AL456" s="27">
        <v>26108763</v>
      </c>
    </row>
    <row r="457" spans="1:38" s="6" customFormat="1" ht="15" x14ac:dyDescent="0.25">
      <c r="A457" s="77" t="s">
        <v>1199</v>
      </c>
      <c r="B457" s="28" t="s">
        <v>223</v>
      </c>
      <c r="C457" s="27">
        <v>31099299</v>
      </c>
      <c r="D457" s="27">
        <v>43300994</v>
      </c>
      <c r="E457" s="27">
        <v>1998562</v>
      </c>
      <c r="F457" s="27">
        <v>12421111</v>
      </c>
      <c r="G457" s="27">
        <v>25460277</v>
      </c>
      <c r="H457" s="27">
        <v>48352232</v>
      </c>
      <c r="I457" s="27">
        <v>5711259</v>
      </c>
      <c r="J457" s="27">
        <v>37706404</v>
      </c>
      <c r="K457" s="27">
        <v>4083292</v>
      </c>
      <c r="L457" s="27">
        <v>11574718</v>
      </c>
      <c r="M457" s="27">
        <v>11224319</v>
      </c>
      <c r="N457" s="27">
        <v>4356362</v>
      </c>
      <c r="O457" s="27">
        <v>56079538</v>
      </c>
      <c r="P457" s="27">
        <v>23878239</v>
      </c>
      <c r="Q457" s="27">
        <v>3012633</v>
      </c>
      <c r="R457" s="27">
        <v>4408439</v>
      </c>
      <c r="S457" s="27">
        <v>100000</v>
      </c>
      <c r="T457" s="27">
        <v>53557896</v>
      </c>
      <c r="U457" s="27">
        <v>0</v>
      </c>
      <c r="V457" s="27">
        <v>61848192</v>
      </c>
      <c r="W457" s="27">
        <v>35757272</v>
      </c>
      <c r="X457" s="27">
        <v>6998409</v>
      </c>
      <c r="Y457" s="27">
        <v>741818</v>
      </c>
      <c r="Z457" s="27">
        <v>7567505</v>
      </c>
      <c r="AA457" s="27">
        <v>11418181</v>
      </c>
      <c r="AB457" s="27">
        <v>63748497</v>
      </c>
      <c r="AC457" s="27">
        <v>10746844</v>
      </c>
      <c r="AD457" s="27">
        <v>604568167</v>
      </c>
      <c r="AE457" s="27">
        <v>67577459</v>
      </c>
      <c r="AF457" s="27">
        <v>3666453</v>
      </c>
      <c r="AG457" s="27">
        <v>18274965</v>
      </c>
      <c r="AH457" s="27">
        <v>28512353</v>
      </c>
      <c r="AI457" s="27">
        <v>16806561</v>
      </c>
      <c r="AJ457" s="27">
        <v>5672526</v>
      </c>
      <c r="AK457" s="27">
        <v>109091</v>
      </c>
      <c r="AL457" s="27">
        <v>1322339867</v>
      </c>
    </row>
    <row r="458" spans="1:38" s="6" customFormat="1" ht="15" x14ac:dyDescent="0.25">
      <c r="A458" s="77" t="s">
        <v>1200</v>
      </c>
      <c r="B458" s="28" t="s">
        <v>224</v>
      </c>
      <c r="C458" s="27">
        <v>0</v>
      </c>
      <c r="D458" s="27">
        <v>125184575</v>
      </c>
      <c r="E458" s="27">
        <v>8049443</v>
      </c>
      <c r="F458" s="27">
        <v>11535339</v>
      </c>
      <c r="G458" s="27">
        <v>56945152</v>
      </c>
      <c r="H458" s="27">
        <v>209717427</v>
      </c>
      <c r="I458" s="27">
        <v>52705521</v>
      </c>
      <c r="J458" s="27">
        <v>0</v>
      </c>
      <c r="K458" s="27">
        <v>0</v>
      </c>
      <c r="L458" s="27">
        <v>27342057</v>
      </c>
      <c r="M458" s="27">
        <v>59080000</v>
      </c>
      <c r="N458" s="27">
        <v>0</v>
      </c>
      <c r="O458" s="27">
        <v>24451693</v>
      </c>
      <c r="P458" s="27">
        <v>0</v>
      </c>
      <c r="Q458" s="27">
        <v>0</v>
      </c>
      <c r="R458" s="27">
        <v>41925902</v>
      </c>
      <c r="S458" s="27">
        <v>0</v>
      </c>
      <c r="T458" s="27">
        <v>0</v>
      </c>
      <c r="U458" s="27">
        <v>0</v>
      </c>
      <c r="V458" s="27">
        <v>90000000</v>
      </c>
      <c r="W458" s="27">
        <v>17188561</v>
      </c>
      <c r="X458" s="27">
        <v>25428542</v>
      </c>
      <c r="Y458" s="27">
        <v>0</v>
      </c>
      <c r="Z458" s="27">
        <v>0</v>
      </c>
      <c r="AA458" s="27">
        <v>4901282</v>
      </c>
      <c r="AB458" s="27">
        <v>127414494</v>
      </c>
      <c r="AC458" s="27">
        <v>69823189</v>
      </c>
      <c r="AD458" s="27">
        <v>272308705</v>
      </c>
      <c r="AE458" s="27">
        <v>103309912</v>
      </c>
      <c r="AF458" s="27">
        <v>0</v>
      </c>
      <c r="AG458" s="27">
        <v>84912700</v>
      </c>
      <c r="AH458" s="27">
        <v>0</v>
      </c>
      <c r="AI458" s="27">
        <v>17355251</v>
      </c>
      <c r="AJ458" s="27">
        <v>5589463</v>
      </c>
      <c r="AK458" s="27">
        <v>6306022</v>
      </c>
      <c r="AL458" s="27">
        <v>1441475230</v>
      </c>
    </row>
    <row r="459" spans="1:38" s="6" customFormat="1" ht="15" x14ac:dyDescent="0.25">
      <c r="A459" s="77" t="s">
        <v>1201</v>
      </c>
      <c r="B459" s="28" t="s">
        <v>225</v>
      </c>
      <c r="C459" s="27">
        <v>0</v>
      </c>
      <c r="D459" s="27">
        <v>18743597</v>
      </c>
      <c r="E459" s="27">
        <v>820296</v>
      </c>
      <c r="F459" s="27">
        <v>1383052</v>
      </c>
      <c r="G459" s="27">
        <v>3530065</v>
      </c>
      <c r="H459" s="27">
        <v>0</v>
      </c>
      <c r="I459" s="27">
        <v>14240836</v>
      </c>
      <c r="J459" s="27">
        <v>0</v>
      </c>
      <c r="K459" s="27">
        <v>0</v>
      </c>
      <c r="L459" s="27">
        <v>2906529</v>
      </c>
      <c r="M459" s="27">
        <v>9948194</v>
      </c>
      <c r="N459" s="27">
        <v>0</v>
      </c>
      <c r="O459" s="27">
        <v>28087734</v>
      </c>
      <c r="P459" s="27">
        <v>0</v>
      </c>
      <c r="Q459" s="27">
        <v>0</v>
      </c>
      <c r="R459" s="27">
        <v>38701005</v>
      </c>
      <c r="S459" s="27">
        <v>0</v>
      </c>
      <c r="T459" s="27">
        <v>0</v>
      </c>
      <c r="U459" s="27">
        <v>0</v>
      </c>
      <c r="V459" s="27">
        <v>0</v>
      </c>
      <c r="W459" s="27">
        <v>862382</v>
      </c>
      <c r="X459" s="27">
        <v>23422655</v>
      </c>
      <c r="Y459" s="27">
        <v>0</v>
      </c>
      <c r="Z459" s="27">
        <v>0</v>
      </c>
      <c r="AA459" s="27">
        <v>1357880</v>
      </c>
      <c r="AB459" s="27">
        <v>8170896</v>
      </c>
      <c r="AC459" s="27">
        <v>22783284</v>
      </c>
      <c r="AD459" s="27">
        <v>78119868</v>
      </c>
      <c r="AE459" s="27">
        <v>28245954</v>
      </c>
      <c r="AF459" s="27">
        <v>0</v>
      </c>
      <c r="AG459" s="27">
        <v>32000000</v>
      </c>
      <c r="AH459" s="27">
        <v>0</v>
      </c>
      <c r="AI459" s="27">
        <v>995876</v>
      </c>
      <c r="AJ459" s="27">
        <v>39277742</v>
      </c>
      <c r="AK459" s="27">
        <v>23016606</v>
      </c>
      <c r="AL459" s="27">
        <v>376614451</v>
      </c>
    </row>
    <row r="460" spans="1:38" s="6" customFormat="1" ht="15" x14ac:dyDescent="0.25">
      <c r="A460" s="77" t="s">
        <v>1202</v>
      </c>
      <c r="B460" s="28" t="s">
        <v>179</v>
      </c>
      <c r="C460" s="27">
        <v>49582968</v>
      </c>
      <c r="D460" s="27">
        <v>37483412</v>
      </c>
      <c r="E460" s="27">
        <v>2550000</v>
      </c>
      <c r="F460" s="27">
        <v>2119048</v>
      </c>
      <c r="G460" s="27">
        <v>12543723</v>
      </c>
      <c r="H460" s="27">
        <v>196122033</v>
      </c>
      <c r="I460" s="27">
        <v>0</v>
      </c>
      <c r="J460" s="27">
        <v>1190476</v>
      </c>
      <c r="K460" s="27">
        <v>12023049</v>
      </c>
      <c r="L460" s="27">
        <v>70138328</v>
      </c>
      <c r="M460" s="27">
        <v>15637137</v>
      </c>
      <c r="N460" s="27">
        <v>60556145</v>
      </c>
      <c r="O460" s="27">
        <v>110799069</v>
      </c>
      <c r="P460" s="27">
        <v>24508861</v>
      </c>
      <c r="Q460" s="27">
        <v>22642857</v>
      </c>
      <c r="R460" s="27">
        <v>59720999</v>
      </c>
      <c r="S460" s="27">
        <v>2857143</v>
      </c>
      <c r="T460" s="27">
        <v>89477157</v>
      </c>
      <c r="U460" s="27">
        <v>1761905</v>
      </c>
      <c r="V460" s="27">
        <v>91963863</v>
      </c>
      <c r="W460" s="27">
        <v>22448568</v>
      </c>
      <c r="X460" s="27">
        <v>108134618</v>
      </c>
      <c r="Y460" s="27">
        <v>7857142</v>
      </c>
      <c r="Z460" s="27">
        <v>13285714</v>
      </c>
      <c r="AA460" s="27">
        <v>0</v>
      </c>
      <c r="AB460" s="27">
        <v>79547337</v>
      </c>
      <c r="AC460" s="27">
        <v>77398349</v>
      </c>
      <c r="AD460" s="27">
        <v>263591445</v>
      </c>
      <c r="AE460" s="27">
        <v>192451571</v>
      </c>
      <c r="AF460" s="27">
        <v>65097763</v>
      </c>
      <c r="AG460" s="27">
        <v>5200000</v>
      </c>
      <c r="AH460" s="27">
        <v>126043914</v>
      </c>
      <c r="AI460" s="27">
        <v>36784130</v>
      </c>
      <c r="AJ460" s="27">
        <v>14382634</v>
      </c>
      <c r="AK460" s="27">
        <v>17988305</v>
      </c>
      <c r="AL460" s="27">
        <v>1893889663</v>
      </c>
    </row>
    <row r="461" spans="1:38" s="6" customFormat="1" ht="15" x14ac:dyDescent="0.25">
      <c r="A461" s="77" t="s">
        <v>1203</v>
      </c>
      <c r="B461" s="28" t="s">
        <v>226</v>
      </c>
      <c r="C461" s="27">
        <v>25994255</v>
      </c>
      <c r="D461" s="27">
        <v>69788614</v>
      </c>
      <c r="E461" s="27">
        <v>0</v>
      </c>
      <c r="F461" s="27">
        <v>9161268</v>
      </c>
      <c r="G461" s="27">
        <v>369204449</v>
      </c>
      <c r="H461" s="27">
        <v>215106793</v>
      </c>
      <c r="I461" s="27">
        <v>8683679</v>
      </c>
      <c r="J461" s="27">
        <v>1650363</v>
      </c>
      <c r="K461" s="27">
        <v>7763638</v>
      </c>
      <c r="L461" s="27">
        <v>68000000</v>
      </c>
      <c r="M461" s="27">
        <v>23948309</v>
      </c>
      <c r="N461" s="27">
        <v>16856668</v>
      </c>
      <c r="O461" s="27">
        <v>5791296</v>
      </c>
      <c r="P461" s="27">
        <v>7040909</v>
      </c>
      <c r="Q461" s="27">
        <v>15030400</v>
      </c>
      <c r="R461" s="27">
        <v>65883555</v>
      </c>
      <c r="S461" s="27">
        <v>0</v>
      </c>
      <c r="T461" s="27">
        <v>65922494</v>
      </c>
      <c r="U461" s="27">
        <v>0</v>
      </c>
      <c r="V461" s="27">
        <v>491002570</v>
      </c>
      <c r="W461" s="27">
        <v>3372726</v>
      </c>
      <c r="X461" s="27">
        <v>64406356</v>
      </c>
      <c r="Y461" s="27">
        <v>3163800</v>
      </c>
      <c r="Z461" s="27">
        <v>22439364</v>
      </c>
      <c r="AA461" s="27">
        <v>2692625</v>
      </c>
      <c r="AB461" s="27">
        <v>78532955</v>
      </c>
      <c r="AC461" s="27">
        <v>44745470</v>
      </c>
      <c r="AD461" s="27">
        <v>39590812</v>
      </c>
      <c r="AE461" s="27">
        <v>275349606</v>
      </c>
      <c r="AF461" s="27">
        <v>6647455</v>
      </c>
      <c r="AG461" s="27">
        <v>214611365</v>
      </c>
      <c r="AH461" s="27">
        <v>178190472</v>
      </c>
      <c r="AI461" s="27">
        <v>21993409</v>
      </c>
      <c r="AJ461" s="27">
        <v>986581</v>
      </c>
      <c r="AK461" s="27">
        <v>5564545</v>
      </c>
      <c r="AL461" s="27">
        <v>2429116801</v>
      </c>
    </row>
    <row r="462" spans="1:38" s="6" customFormat="1" ht="15" x14ac:dyDescent="0.25">
      <c r="A462" s="77" t="s">
        <v>1204</v>
      </c>
      <c r="B462" s="28" t="s">
        <v>227</v>
      </c>
      <c r="C462" s="27">
        <v>310035251</v>
      </c>
      <c r="D462" s="27">
        <v>262646306</v>
      </c>
      <c r="E462" s="27">
        <v>78931230</v>
      </c>
      <c r="F462" s="27">
        <v>218205371</v>
      </c>
      <c r="G462" s="27">
        <v>355075970</v>
      </c>
      <c r="H462" s="27">
        <v>1738539132</v>
      </c>
      <c r="I462" s="27">
        <v>197217576</v>
      </c>
      <c r="J462" s="27">
        <v>75226681</v>
      </c>
      <c r="K462" s="27">
        <v>174874762</v>
      </c>
      <c r="L462" s="27">
        <v>781628274</v>
      </c>
      <c r="M462" s="27">
        <v>296007375</v>
      </c>
      <c r="N462" s="27">
        <v>294925196</v>
      </c>
      <c r="O462" s="27">
        <v>266921092</v>
      </c>
      <c r="P462" s="27">
        <v>144826842</v>
      </c>
      <c r="Q462" s="27">
        <v>145407242</v>
      </c>
      <c r="R462" s="27">
        <v>207027209</v>
      </c>
      <c r="S462" s="27">
        <v>68913977</v>
      </c>
      <c r="T462" s="27">
        <v>637614470</v>
      </c>
      <c r="U462" s="27">
        <v>2053799</v>
      </c>
      <c r="V462" s="27">
        <v>602006964</v>
      </c>
      <c r="W462" s="27">
        <v>192806268</v>
      </c>
      <c r="X462" s="27">
        <v>209866811</v>
      </c>
      <c r="Y462" s="27">
        <v>94279030</v>
      </c>
      <c r="Z462" s="27">
        <v>187690180</v>
      </c>
      <c r="AA462" s="27">
        <v>38260944</v>
      </c>
      <c r="AB462" s="27">
        <v>649819277</v>
      </c>
      <c r="AC462" s="27">
        <v>315360800</v>
      </c>
      <c r="AD462" s="27">
        <v>1461018048</v>
      </c>
      <c r="AE462" s="27">
        <v>599949033</v>
      </c>
      <c r="AF462" s="27">
        <v>98868634</v>
      </c>
      <c r="AG462" s="27">
        <v>264506501</v>
      </c>
      <c r="AH462" s="27">
        <v>717491299</v>
      </c>
      <c r="AI462" s="27">
        <v>173173550</v>
      </c>
      <c r="AJ462" s="27">
        <v>53395590</v>
      </c>
      <c r="AK462" s="27">
        <v>30804139</v>
      </c>
      <c r="AL462" s="27">
        <v>11945374823</v>
      </c>
    </row>
    <row r="463" spans="1:38" s="6" customFormat="1" ht="15" x14ac:dyDescent="0.25">
      <c r="A463" s="118" t="s">
        <v>1205</v>
      </c>
      <c r="B463" s="119" t="s">
        <v>217</v>
      </c>
      <c r="C463" s="120">
        <v>967744547</v>
      </c>
      <c r="D463" s="120">
        <v>1517007688</v>
      </c>
      <c r="E463" s="120">
        <v>326520457</v>
      </c>
      <c r="F463" s="120">
        <v>524741009</v>
      </c>
      <c r="G463" s="120">
        <v>1684393765</v>
      </c>
      <c r="H463" s="120">
        <v>6154455303</v>
      </c>
      <c r="I463" s="120">
        <v>657753473</v>
      </c>
      <c r="J463" s="120">
        <v>313720163</v>
      </c>
      <c r="K463" s="120">
        <v>1333499385</v>
      </c>
      <c r="L463" s="120">
        <v>2620111962</v>
      </c>
      <c r="M463" s="120">
        <v>954152861</v>
      </c>
      <c r="N463" s="120">
        <v>952337037</v>
      </c>
      <c r="O463" s="120">
        <v>1039594816</v>
      </c>
      <c r="P463" s="120">
        <v>525613212</v>
      </c>
      <c r="Q463" s="120">
        <v>331991107</v>
      </c>
      <c r="R463" s="120">
        <v>1095693012</v>
      </c>
      <c r="S463" s="120">
        <v>171953404</v>
      </c>
      <c r="T463" s="120">
        <v>1678936895</v>
      </c>
      <c r="U463" s="120">
        <v>23051704</v>
      </c>
      <c r="V463" s="120">
        <v>2270396480</v>
      </c>
      <c r="W463" s="120">
        <v>744812737</v>
      </c>
      <c r="X463" s="120">
        <v>1288589659</v>
      </c>
      <c r="Y463" s="120">
        <v>339312943</v>
      </c>
      <c r="Z463" s="120">
        <v>664641649</v>
      </c>
      <c r="AA463" s="120">
        <v>191439460</v>
      </c>
      <c r="AB463" s="120">
        <v>2310959847</v>
      </c>
      <c r="AC463" s="120">
        <v>1331504013</v>
      </c>
      <c r="AD463" s="120">
        <v>5690110614</v>
      </c>
      <c r="AE463" s="120">
        <v>2637697929</v>
      </c>
      <c r="AF463" s="120">
        <v>505031835</v>
      </c>
      <c r="AG463" s="120">
        <v>2144297166</v>
      </c>
      <c r="AH463" s="120">
        <v>1998409963</v>
      </c>
      <c r="AI463" s="120">
        <v>641844967</v>
      </c>
      <c r="AJ463" s="120">
        <v>385825061</v>
      </c>
      <c r="AK463" s="120">
        <v>212686456</v>
      </c>
      <c r="AL463" s="120">
        <v>46230832579</v>
      </c>
    </row>
    <row r="464" spans="1:38" s="6" customFormat="1" ht="15" collapsed="1" x14ac:dyDescent="0.25">
      <c r="A464" s="78" t="s">
        <v>65</v>
      </c>
      <c r="B464" s="34" t="s">
        <v>123</v>
      </c>
      <c r="C464" s="35">
        <v>967744547</v>
      </c>
      <c r="D464" s="35">
        <v>1517007688</v>
      </c>
      <c r="E464" s="35">
        <v>326520457</v>
      </c>
      <c r="F464" s="35">
        <v>524741009</v>
      </c>
      <c r="G464" s="35">
        <v>1684393765</v>
      </c>
      <c r="H464" s="35">
        <v>6154455303</v>
      </c>
      <c r="I464" s="35">
        <v>657753473</v>
      </c>
      <c r="J464" s="35">
        <v>313720163</v>
      </c>
      <c r="K464" s="35">
        <v>1333499385</v>
      </c>
      <c r="L464" s="35">
        <v>2620111962</v>
      </c>
      <c r="M464" s="35">
        <v>954152861</v>
      </c>
      <c r="N464" s="35">
        <v>952337037</v>
      </c>
      <c r="O464" s="35">
        <v>1039594816</v>
      </c>
      <c r="P464" s="35">
        <v>525613212</v>
      </c>
      <c r="Q464" s="35">
        <v>331991107</v>
      </c>
      <c r="R464" s="35">
        <v>1095693012</v>
      </c>
      <c r="S464" s="35">
        <v>171953404</v>
      </c>
      <c r="T464" s="35">
        <v>1678936895</v>
      </c>
      <c r="U464" s="35">
        <v>23051704</v>
      </c>
      <c r="V464" s="35">
        <v>2270396480</v>
      </c>
      <c r="W464" s="35">
        <v>744812737</v>
      </c>
      <c r="X464" s="35">
        <v>1288589659</v>
      </c>
      <c r="Y464" s="35">
        <v>339312943</v>
      </c>
      <c r="Z464" s="35">
        <v>664641649</v>
      </c>
      <c r="AA464" s="35">
        <v>191439460</v>
      </c>
      <c r="AB464" s="35">
        <v>2310959847</v>
      </c>
      <c r="AC464" s="35">
        <v>1331504013</v>
      </c>
      <c r="AD464" s="35">
        <v>5690110614</v>
      </c>
      <c r="AE464" s="35">
        <v>2637697929</v>
      </c>
      <c r="AF464" s="35">
        <v>505031835</v>
      </c>
      <c r="AG464" s="35">
        <v>2144297166</v>
      </c>
      <c r="AH464" s="35">
        <v>1998409963</v>
      </c>
      <c r="AI464" s="35">
        <v>641844967</v>
      </c>
      <c r="AJ464" s="35">
        <v>385825061</v>
      </c>
      <c r="AK464" s="35">
        <v>212686456</v>
      </c>
      <c r="AL464" s="35">
        <v>46230832579</v>
      </c>
    </row>
    <row r="465" spans="1:38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0</v>
      </c>
      <c r="G465" s="27">
        <v>0</v>
      </c>
      <c r="H465" s="27">
        <v>2568151</v>
      </c>
      <c r="I465" s="27">
        <v>0</v>
      </c>
      <c r="J465" s="27">
        <v>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0</v>
      </c>
      <c r="S465" s="27">
        <v>0</v>
      </c>
      <c r="T465" s="27">
        <v>0</v>
      </c>
      <c r="U465" s="27">
        <v>0</v>
      </c>
      <c r="V465" s="27">
        <v>0</v>
      </c>
      <c r="W465" s="27">
        <v>0</v>
      </c>
      <c r="X465" s="27">
        <v>0</v>
      </c>
      <c r="Y465" s="27">
        <v>0</v>
      </c>
      <c r="Z465" s="27">
        <v>0</v>
      </c>
      <c r="AA465" s="27">
        <v>0</v>
      </c>
      <c r="AB465" s="27">
        <v>0</v>
      </c>
      <c r="AC465" s="27">
        <v>0</v>
      </c>
      <c r="AD465" s="27">
        <v>0</v>
      </c>
      <c r="AE465" s="27">
        <v>3103861</v>
      </c>
      <c r="AF465" s="27">
        <v>0</v>
      </c>
      <c r="AG465" s="27">
        <v>0</v>
      </c>
      <c r="AH465" s="27">
        <v>0</v>
      </c>
      <c r="AI465" s="27">
        <v>0</v>
      </c>
      <c r="AJ465" s="27">
        <v>0</v>
      </c>
      <c r="AK465" s="27">
        <v>0</v>
      </c>
      <c r="AL465" s="27">
        <v>5672012</v>
      </c>
    </row>
    <row r="466" spans="1:38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0</v>
      </c>
      <c r="G466" s="27">
        <v>0</v>
      </c>
      <c r="H466" s="27">
        <v>0</v>
      </c>
      <c r="I466" s="27">
        <v>0</v>
      </c>
      <c r="J466" s="27">
        <v>0</v>
      </c>
      <c r="K466" s="27">
        <v>0</v>
      </c>
      <c r="L466" s="27">
        <v>351143107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7788669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0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0</v>
      </c>
      <c r="AI466" s="27">
        <v>0</v>
      </c>
      <c r="AJ466" s="27">
        <v>0</v>
      </c>
      <c r="AK466" s="27">
        <v>0</v>
      </c>
      <c r="AL466" s="27">
        <v>358931776</v>
      </c>
    </row>
    <row r="467" spans="1:38" s="6" customFormat="1" ht="15" x14ac:dyDescent="0.25">
      <c r="A467" s="77" t="s">
        <v>1208</v>
      </c>
      <c r="B467" s="28" t="s">
        <v>231</v>
      </c>
      <c r="C467" s="27">
        <v>0</v>
      </c>
      <c r="D467" s="27">
        <v>111979</v>
      </c>
      <c r="E467" s="27">
        <v>111979</v>
      </c>
      <c r="F467" s="27">
        <v>111979</v>
      </c>
      <c r="G467" s="27">
        <v>0</v>
      </c>
      <c r="H467" s="27">
        <v>111979</v>
      </c>
      <c r="I467" s="27">
        <v>111979</v>
      </c>
      <c r="J467" s="27">
        <v>111979</v>
      </c>
      <c r="K467" s="27">
        <v>111979</v>
      </c>
      <c r="L467" s="27">
        <v>0</v>
      </c>
      <c r="M467" s="27">
        <v>0</v>
      </c>
      <c r="N467" s="27">
        <v>0</v>
      </c>
      <c r="O467" s="27">
        <v>111979</v>
      </c>
      <c r="P467" s="27">
        <v>112003</v>
      </c>
      <c r="Q467" s="27">
        <v>111979</v>
      </c>
      <c r="R467" s="27">
        <v>141255</v>
      </c>
      <c r="S467" s="27">
        <v>111979</v>
      </c>
      <c r="T467" s="27">
        <v>0</v>
      </c>
      <c r="U467" s="27">
        <v>0</v>
      </c>
      <c r="V467" s="27">
        <v>0</v>
      </c>
      <c r="W467" s="27">
        <v>111979</v>
      </c>
      <c r="X467" s="27">
        <v>0</v>
      </c>
      <c r="Y467" s="27">
        <v>111979</v>
      </c>
      <c r="Z467" s="27">
        <v>111979</v>
      </c>
      <c r="AA467" s="27">
        <v>111979</v>
      </c>
      <c r="AB467" s="27">
        <v>0</v>
      </c>
      <c r="AC467" s="27">
        <v>111979</v>
      </c>
      <c r="AD467" s="27">
        <v>0</v>
      </c>
      <c r="AE467" s="27">
        <v>111979</v>
      </c>
      <c r="AF467" s="27">
        <v>111979</v>
      </c>
      <c r="AG467" s="27">
        <v>0</v>
      </c>
      <c r="AH467" s="27">
        <v>0</v>
      </c>
      <c r="AI467" s="27">
        <v>111979</v>
      </c>
      <c r="AJ467" s="27">
        <v>111979</v>
      </c>
      <c r="AK467" s="27">
        <v>111979</v>
      </c>
      <c r="AL467" s="27">
        <v>2492838</v>
      </c>
    </row>
    <row r="468" spans="1:38" s="6" customFormat="1" ht="15" x14ac:dyDescent="0.25">
      <c r="A468" s="118" t="s">
        <v>1209</v>
      </c>
      <c r="B468" s="119" t="s">
        <v>172</v>
      </c>
      <c r="C468" s="120">
        <v>0</v>
      </c>
      <c r="D468" s="120">
        <v>111979</v>
      </c>
      <c r="E468" s="120">
        <v>111979</v>
      </c>
      <c r="F468" s="120">
        <v>111979</v>
      </c>
      <c r="G468" s="120">
        <v>0</v>
      </c>
      <c r="H468" s="120">
        <v>2680130</v>
      </c>
      <c r="I468" s="120">
        <v>111979</v>
      </c>
      <c r="J468" s="120">
        <v>111979</v>
      </c>
      <c r="K468" s="120">
        <v>111979</v>
      </c>
      <c r="L468" s="120">
        <v>351143107</v>
      </c>
      <c r="M468" s="120">
        <v>0</v>
      </c>
      <c r="N468" s="120">
        <v>0</v>
      </c>
      <c r="O468" s="120">
        <v>111979</v>
      </c>
      <c r="P468" s="120">
        <v>112003</v>
      </c>
      <c r="Q468" s="120">
        <v>111979</v>
      </c>
      <c r="R468" s="120">
        <v>7929924</v>
      </c>
      <c r="S468" s="120">
        <v>111979</v>
      </c>
      <c r="T468" s="120">
        <v>0</v>
      </c>
      <c r="U468" s="120">
        <v>0</v>
      </c>
      <c r="V468" s="120">
        <v>0</v>
      </c>
      <c r="W468" s="120">
        <v>111979</v>
      </c>
      <c r="X468" s="120">
        <v>0</v>
      </c>
      <c r="Y468" s="120">
        <v>111979</v>
      </c>
      <c r="Z468" s="120">
        <v>111979</v>
      </c>
      <c r="AA468" s="120">
        <v>111979</v>
      </c>
      <c r="AB468" s="120">
        <v>0</v>
      </c>
      <c r="AC468" s="120">
        <v>111979</v>
      </c>
      <c r="AD468" s="120">
        <v>0</v>
      </c>
      <c r="AE468" s="120">
        <v>3215840</v>
      </c>
      <c r="AF468" s="120">
        <v>111979</v>
      </c>
      <c r="AG468" s="120">
        <v>0</v>
      </c>
      <c r="AH468" s="120">
        <v>0</v>
      </c>
      <c r="AI468" s="120">
        <v>111979</v>
      </c>
      <c r="AJ468" s="120">
        <v>111979</v>
      </c>
      <c r="AK468" s="120">
        <v>111979</v>
      </c>
      <c r="AL468" s="120">
        <v>367096626</v>
      </c>
    </row>
    <row r="469" spans="1:38" s="6" customFormat="1" ht="15" x14ac:dyDescent="0.25">
      <c r="A469" s="77" t="s">
        <v>1210</v>
      </c>
      <c r="B469" s="28" t="s">
        <v>229</v>
      </c>
      <c r="C469" s="27">
        <v>0</v>
      </c>
      <c r="D469" s="27">
        <v>0</v>
      </c>
      <c r="E469" s="27">
        <v>0</v>
      </c>
      <c r="F469" s="27">
        <v>0</v>
      </c>
      <c r="G469" s="27">
        <v>0</v>
      </c>
      <c r="H469" s="27">
        <v>0</v>
      </c>
      <c r="I469" s="27">
        <v>0</v>
      </c>
      <c r="J469" s="27">
        <v>0</v>
      </c>
      <c r="K469" s="27">
        <v>0</v>
      </c>
      <c r="L469" s="27">
        <v>12559594</v>
      </c>
      <c r="M469" s="27">
        <v>0</v>
      </c>
      <c r="N469" s="27">
        <v>0</v>
      </c>
      <c r="O469" s="27">
        <v>0</v>
      </c>
      <c r="P469" s="27">
        <v>0</v>
      </c>
      <c r="Q469" s="27">
        <v>0</v>
      </c>
      <c r="R469" s="27">
        <v>0</v>
      </c>
      <c r="S469" s="27">
        <v>0</v>
      </c>
      <c r="T469" s="27">
        <v>0</v>
      </c>
      <c r="U469" s="27">
        <v>0</v>
      </c>
      <c r="V469" s="27">
        <v>0</v>
      </c>
      <c r="W469" s="27">
        <v>0</v>
      </c>
      <c r="X469" s="27">
        <v>0</v>
      </c>
      <c r="Y469" s="27">
        <v>0</v>
      </c>
      <c r="Z469" s="27">
        <v>0</v>
      </c>
      <c r="AA469" s="27">
        <v>0</v>
      </c>
      <c r="AB469" s="27">
        <v>0</v>
      </c>
      <c r="AC469" s="27">
        <v>0</v>
      </c>
      <c r="AD469" s="27">
        <v>0</v>
      </c>
      <c r="AE469" s="27">
        <v>0</v>
      </c>
      <c r="AF469" s="27">
        <v>0</v>
      </c>
      <c r="AG469" s="27">
        <v>0</v>
      </c>
      <c r="AH469" s="27">
        <v>0</v>
      </c>
      <c r="AI469" s="27">
        <v>0</v>
      </c>
      <c r="AJ469" s="27">
        <v>0</v>
      </c>
      <c r="AK469" s="27">
        <v>0</v>
      </c>
      <c r="AL469" s="27">
        <v>12559594</v>
      </c>
    </row>
    <row r="470" spans="1:38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</row>
    <row r="471" spans="1:38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0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0</v>
      </c>
    </row>
    <row r="472" spans="1:38" s="6" customFormat="1" ht="15" x14ac:dyDescent="0.25">
      <c r="A472" s="118" t="s">
        <v>1213</v>
      </c>
      <c r="B472" s="119" t="s">
        <v>175</v>
      </c>
      <c r="C472" s="120">
        <v>0</v>
      </c>
      <c r="D472" s="120">
        <v>0</v>
      </c>
      <c r="E472" s="120">
        <v>0</v>
      </c>
      <c r="F472" s="120">
        <v>0</v>
      </c>
      <c r="G472" s="120">
        <v>0</v>
      </c>
      <c r="H472" s="120">
        <v>0</v>
      </c>
      <c r="I472" s="120">
        <v>0</v>
      </c>
      <c r="J472" s="120">
        <v>0</v>
      </c>
      <c r="K472" s="120">
        <v>0</v>
      </c>
      <c r="L472" s="120">
        <v>12559594</v>
      </c>
      <c r="M472" s="120">
        <v>0</v>
      </c>
      <c r="N472" s="120">
        <v>0</v>
      </c>
      <c r="O472" s="120">
        <v>0</v>
      </c>
      <c r="P472" s="120">
        <v>0</v>
      </c>
      <c r="Q472" s="120">
        <v>0</v>
      </c>
      <c r="R472" s="120">
        <v>0</v>
      </c>
      <c r="S472" s="120">
        <v>0</v>
      </c>
      <c r="T472" s="120">
        <v>0</v>
      </c>
      <c r="U472" s="120">
        <v>0</v>
      </c>
      <c r="V472" s="120">
        <v>0</v>
      </c>
      <c r="W472" s="120">
        <v>0</v>
      </c>
      <c r="X472" s="120">
        <v>0</v>
      </c>
      <c r="Y472" s="120">
        <v>0</v>
      </c>
      <c r="Z472" s="120">
        <v>0</v>
      </c>
      <c r="AA472" s="120">
        <v>0</v>
      </c>
      <c r="AB472" s="120">
        <v>0</v>
      </c>
      <c r="AC472" s="120">
        <v>0</v>
      </c>
      <c r="AD472" s="120">
        <v>0</v>
      </c>
      <c r="AE472" s="120">
        <v>0</v>
      </c>
      <c r="AF472" s="120">
        <v>0</v>
      </c>
      <c r="AG472" s="120">
        <v>0</v>
      </c>
      <c r="AH472" s="120">
        <v>0</v>
      </c>
      <c r="AI472" s="120">
        <v>0</v>
      </c>
      <c r="AJ472" s="120">
        <v>0</v>
      </c>
      <c r="AK472" s="120">
        <v>0</v>
      </c>
      <c r="AL472" s="120">
        <v>12559594</v>
      </c>
    </row>
    <row r="473" spans="1:38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0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0</v>
      </c>
    </row>
    <row r="474" spans="1:38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0</v>
      </c>
    </row>
    <row r="475" spans="1:38" s="6" customFormat="1" ht="15" x14ac:dyDescent="0.25">
      <c r="A475" s="77" t="s">
        <v>1216</v>
      </c>
      <c r="B475" s="28" t="s">
        <v>234</v>
      </c>
      <c r="C475" s="27">
        <v>345455</v>
      </c>
      <c r="D475" s="27">
        <v>0</v>
      </c>
      <c r="E475" s="27">
        <v>0</v>
      </c>
      <c r="F475" s="27">
        <v>282909</v>
      </c>
      <c r="G475" s="27">
        <v>0</v>
      </c>
      <c r="H475" s="27">
        <v>12827975</v>
      </c>
      <c r="I475" s="27">
        <v>15154688</v>
      </c>
      <c r="J475" s="27">
        <v>7434074</v>
      </c>
      <c r="K475" s="27">
        <v>0</v>
      </c>
      <c r="L475" s="27">
        <v>2141250</v>
      </c>
      <c r="M475" s="27">
        <v>0</v>
      </c>
      <c r="N475" s="27">
        <v>0</v>
      </c>
      <c r="O475" s="27">
        <v>901818</v>
      </c>
      <c r="P475" s="27">
        <v>0</v>
      </c>
      <c r="Q475" s="27">
        <v>0</v>
      </c>
      <c r="R475" s="27">
        <v>0</v>
      </c>
      <c r="S475" s="27">
        <v>0</v>
      </c>
      <c r="T475" s="27">
        <v>0</v>
      </c>
      <c r="U475" s="27">
        <v>0</v>
      </c>
      <c r="V475" s="27">
        <v>0</v>
      </c>
      <c r="W475" s="27">
        <v>0</v>
      </c>
      <c r="X475" s="27">
        <v>4484058</v>
      </c>
      <c r="Y475" s="27">
        <v>0</v>
      </c>
      <c r="Z475" s="27">
        <v>0</v>
      </c>
      <c r="AA475" s="27">
        <v>0</v>
      </c>
      <c r="AB475" s="27">
        <v>6815273</v>
      </c>
      <c r="AC475" s="27">
        <v>336364</v>
      </c>
      <c r="AD475" s="27">
        <v>0</v>
      </c>
      <c r="AE475" s="27">
        <v>0</v>
      </c>
      <c r="AF475" s="27">
        <v>0</v>
      </c>
      <c r="AG475" s="27">
        <v>0</v>
      </c>
      <c r="AH475" s="27">
        <v>0</v>
      </c>
      <c r="AI475" s="27">
        <v>0</v>
      </c>
      <c r="AJ475" s="27">
        <v>0</v>
      </c>
      <c r="AK475" s="27">
        <v>0</v>
      </c>
      <c r="AL475" s="27">
        <v>50723864</v>
      </c>
    </row>
    <row r="476" spans="1:38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0</v>
      </c>
      <c r="O476" s="27">
        <v>0</v>
      </c>
      <c r="P476" s="27">
        <v>0</v>
      </c>
      <c r="Q476" s="27">
        <v>0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0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0</v>
      </c>
      <c r="AL476" s="27">
        <v>0</v>
      </c>
    </row>
    <row r="477" spans="1:38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1227872</v>
      </c>
      <c r="G477" s="27">
        <v>0</v>
      </c>
      <c r="H477" s="27">
        <v>0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3717530</v>
      </c>
      <c r="Y477" s="27">
        <v>0</v>
      </c>
      <c r="Z477" s="27">
        <v>0</v>
      </c>
      <c r="AA477" s="27">
        <v>0</v>
      </c>
      <c r="AB477" s="27">
        <v>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4945402</v>
      </c>
    </row>
    <row r="478" spans="1:38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0</v>
      </c>
      <c r="G478" s="27">
        <v>0</v>
      </c>
      <c r="H478" s="27">
        <v>0</v>
      </c>
      <c r="I478" s="27">
        <v>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1753791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22081322</v>
      </c>
      <c r="Y478" s="27">
        <v>0</v>
      </c>
      <c r="Z478" s="27">
        <v>0</v>
      </c>
      <c r="AA478" s="27">
        <v>0</v>
      </c>
      <c r="AB478" s="27">
        <v>20147814</v>
      </c>
      <c r="AC478" s="27">
        <v>0</v>
      </c>
      <c r="AD478" s="27">
        <v>0</v>
      </c>
      <c r="AE478" s="27">
        <v>1442541</v>
      </c>
      <c r="AF478" s="27">
        <v>0</v>
      </c>
      <c r="AG478" s="27">
        <v>0</v>
      </c>
      <c r="AH478" s="27">
        <v>0</v>
      </c>
      <c r="AI478" s="27">
        <v>0</v>
      </c>
      <c r="AJ478" s="27">
        <v>0</v>
      </c>
      <c r="AK478" s="27">
        <v>0</v>
      </c>
      <c r="AL478" s="27">
        <v>45425468</v>
      </c>
    </row>
    <row r="479" spans="1:38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</row>
    <row r="480" spans="1:38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0</v>
      </c>
    </row>
    <row r="481" spans="1:38" s="6" customFormat="1" ht="15" x14ac:dyDescent="0.25">
      <c r="A481" s="118" t="s">
        <v>1222</v>
      </c>
      <c r="B481" s="119" t="s">
        <v>178</v>
      </c>
      <c r="C481" s="120">
        <v>345455</v>
      </c>
      <c r="D481" s="120">
        <v>0</v>
      </c>
      <c r="E481" s="120">
        <v>0</v>
      </c>
      <c r="F481" s="120">
        <v>1510781</v>
      </c>
      <c r="G481" s="120">
        <v>0</v>
      </c>
      <c r="H481" s="120">
        <v>12827975</v>
      </c>
      <c r="I481" s="120">
        <v>15154688</v>
      </c>
      <c r="J481" s="120">
        <v>7434074</v>
      </c>
      <c r="K481" s="120">
        <v>0</v>
      </c>
      <c r="L481" s="120">
        <v>2141250</v>
      </c>
      <c r="M481" s="120">
        <v>0</v>
      </c>
      <c r="N481" s="120">
        <v>0</v>
      </c>
      <c r="O481" s="120">
        <v>901818</v>
      </c>
      <c r="P481" s="120">
        <v>0</v>
      </c>
      <c r="Q481" s="120">
        <v>0</v>
      </c>
      <c r="R481" s="120">
        <v>1753791</v>
      </c>
      <c r="S481" s="120">
        <v>0</v>
      </c>
      <c r="T481" s="120">
        <v>0</v>
      </c>
      <c r="U481" s="120">
        <v>0</v>
      </c>
      <c r="V481" s="120">
        <v>0</v>
      </c>
      <c r="W481" s="120">
        <v>0</v>
      </c>
      <c r="X481" s="120">
        <v>30282910</v>
      </c>
      <c r="Y481" s="120">
        <v>0</v>
      </c>
      <c r="Z481" s="120">
        <v>0</v>
      </c>
      <c r="AA481" s="120">
        <v>0</v>
      </c>
      <c r="AB481" s="120">
        <v>26963087</v>
      </c>
      <c r="AC481" s="120">
        <v>336364</v>
      </c>
      <c r="AD481" s="120">
        <v>0</v>
      </c>
      <c r="AE481" s="120">
        <v>1442541</v>
      </c>
      <c r="AF481" s="120">
        <v>0</v>
      </c>
      <c r="AG481" s="120">
        <v>0</v>
      </c>
      <c r="AH481" s="120">
        <v>0</v>
      </c>
      <c r="AI481" s="120">
        <v>0</v>
      </c>
      <c r="AJ481" s="120">
        <v>0</v>
      </c>
      <c r="AK481" s="120">
        <v>0</v>
      </c>
      <c r="AL481" s="120">
        <v>101094734</v>
      </c>
    </row>
    <row r="482" spans="1:38" s="6" customFormat="1" ht="15" x14ac:dyDescent="0.25">
      <c r="A482" s="77" t="s">
        <v>1223</v>
      </c>
      <c r="B482" s="28" t="s">
        <v>239</v>
      </c>
      <c r="C482" s="27">
        <v>0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0</v>
      </c>
      <c r="J482" s="27">
        <v>251299</v>
      </c>
      <c r="K482" s="27">
        <v>0</v>
      </c>
      <c r="L482" s="27">
        <v>0</v>
      </c>
      <c r="M482" s="27">
        <v>0</v>
      </c>
      <c r="N482" s="27">
        <v>230377</v>
      </c>
      <c r="O482" s="27">
        <v>0</v>
      </c>
      <c r="P482" s="27">
        <v>0</v>
      </c>
      <c r="Q482" s="27">
        <v>0</v>
      </c>
      <c r="R482" s="27">
        <v>0</v>
      </c>
      <c r="S482" s="27">
        <v>0</v>
      </c>
      <c r="T482" s="27">
        <v>1184930</v>
      </c>
      <c r="U482" s="27">
        <v>0</v>
      </c>
      <c r="V482" s="27">
        <v>0</v>
      </c>
      <c r="W482" s="27">
        <v>0</v>
      </c>
      <c r="X482" s="27">
        <v>0</v>
      </c>
      <c r="Y482" s="27">
        <v>0</v>
      </c>
      <c r="Z482" s="27">
        <v>0</v>
      </c>
      <c r="AA482" s="27">
        <v>0</v>
      </c>
      <c r="AB482" s="27">
        <v>0</v>
      </c>
      <c r="AC482" s="27">
        <v>17748</v>
      </c>
      <c r="AD482" s="27">
        <v>0</v>
      </c>
      <c r="AE482" s="27">
        <v>0</v>
      </c>
      <c r="AF482" s="27">
        <v>0</v>
      </c>
      <c r="AG482" s="27">
        <v>0</v>
      </c>
      <c r="AH482" s="27">
        <v>0</v>
      </c>
      <c r="AI482" s="27">
        <v>0</v>
      </c>
      <c r="AJ482" s="27">
        <v>0</v>
      </c>
      <c r="AK482" s="27">
        <v>0</v>
      </c>
      <c r="AL482" s="27">
        <v>1684354</v>
      </c>
    </row>
    <row r="483" spans="1:38" s="6" customFormat="1" ht="15" x14ac:dyDescent="0.25">
      <c r="A483" s="77" t="s">
        <v>1224</v>
      </c>
      <c r="B483" s="28" t="s">
        <v>5</v>
      </c>
      <c r="C483" s="27">
        <v>29272</v>
      </c>
      <c r="D483" s="27">
        <v>294728</v>
      </c>
      <c r="E483" s="27">
        <v>0</v>
      </c>
      <c r="F483" s="27">
        <v>324000</v>
      </c>
      <c r="G483" s="27">
        <v>0</v>
      </c>
      <c r="H483" s="27">
        <v>20547462</v>
      </c>
      <c r="I483" s="27">
        <v>324000</v>
      </c>
      <c r="J483" s="27">
        <v>547580</v>
      </c>
      <c r="K483" s="27">
        <v>0</v>
      </c>
      <c r="L483" s="27">
        <v>0</v>
      </c>
      <c r="M483" s="27">
        <v>0</v>
      </c>
      <c r="N483" s="27">
        <v>0</v>
      </c>
      <c r="O483" s="27">
        <v>294728</v>
      </c>
      <c r="P483" s="27">
        <v>0</v>
      </c>
      <c r="Q483" s="27">
        <v>1030110</v>
      </c>
      <c r="R483" s="27">
        <v>294738</v>
      </c>
      <c r="S483" s="27">
        <v>544000</v>
      </c>
      <c r="T483" s="27">
        <v>150000</v>
      </c>
      <c r="U483" s="27">
        <v>0</v>
      </c>
      <c r="V483" s="27">
        <v>0</v>
      </c>
      <c r="W483" s="27">
        <v>324000</v>
      </c>
      <c r="X483" s="27">
        <v>8277006</v>
      </c>
      <c r="Y483" s="27">
        <v>294728</v>
      </c>
      <c r="Z483" s="27">
        <v>324000</v>
      </c>
      <c r="AA483" s="27">
        <v>4423366</v>
      </c>
      <c r="AB483" s="27">
        <v>0</v>
      </c>
      <c r="AC483" s="27">
        <v>294728</v>
      </c>
      <c r="AD483" s="27">
        <v>303464878</v>
      </c>
      <c r="AE483" s="27">
        <v>294728</v>
      </c>
      <c r="AF483" s="27">
        <v>1888490</v>
      </c>
      <c r="AG483" s="27">
        <v>0</v>
      </c>
      <c r="AH483" s="27">
        <v>689760</v>
      </c>
      <c r="AI483" s="27">
        <v>303728</v>
      </c>
      <c r="AJ483" s="27">
        <v>294728</v>
      </c>
      <c r="AK483" s="27">
        <v>340002</v>
      </c>
      <c r="AL483" s="27">
        <v>345594760</v>
      </c>
    </row>
    <row r="484" spans="1:38" s="6" customFormat="1" ht="15" x14ac:dyDescent="0.25">
      <c r="A484" s="118" t="s">
        <v>1225</v>
      </c>
      <c r="B484" s="119" t="s">
        <v>238</v>
      </c>
      <c r="C484" s="120">
        <v>29272</v>
      </c>
      <c r="D484" s="120">
        <v>294728</v>
      </c>
      <c r="E484" s="120">
        <v>0</v>
      </c>
      <c r="F484" s="120">
        <v>324000</v>
      </c>
      <c r="G484" s="120">
        <v>0</v>
      </c>
      <c r="H484" s="120">
        <v>20547462</v>
      </c>
      <c r="I484" s="120">
        <v>324000</v>
      </c>
      <c r="J484" s="120">
        <v>798879</v>
      </c>
      <c r="K484" s="120">
        <v>0</v>
      </c>
      <c r="L484" s="120">
        <v>0</v>
      </c>
      <c r="M484" s="120">
        <v>0</v>
      </c>
      <c r="N484" s="120">
        <v>230377</v>
      </c>
      <c r="O484" s="120">
        <v>294728</v>
      </c>
      <c r="P484" s="120">
        <v>0</v>
      </c>
      <c r="Q484" s="120">
        <v>1030110</v>
      </c>
      <c r="R484" s="120">
        <v>294738</v>
      </c>
      <c r="S484" s="120">
        <v>544000</v>
      </c>
      <c r="T484" s="120">
        <v>1334930</v>
      </c>
      <c r="U484" s="120">
        <v>0</v>
      </c>
      <c r="V484" s="120">
        <v>0</v>
      </c>
      <c r="W484" s="120">
        <v>324000</v>
      </c>
      <c r="X484" s="120">
        <v>8277006</v>
      </c>
      <c r="Y484" s="120">
        <v>294728</v>
      </c>
      <c r="Z484" s="120">
        <v>324000</v>
      </c>
      <c r="AA484" s="120">
        <v>4423366</v>
      </c>
      <c r="AB484" s="120">
        <v>0</v>
      </c>
      <c r="AC484" s="120">
        <v>312476</v>
      </c>
      <c r="AD484" s="120">
        <v>303464878</v>
      </c>
      <c r="AE484" s="120">
        <v>294728</v>
      </c>
      <c r="AF484" s="120">
        <v>1888490</v>
      </c>
      <c r="AG484" s="120">
        <v>0</v>
      </c>
      <c r="AH484" s="120">
        <v>689760</v>
      </c>
      <c r="AI484" s="120">
        <v>303728</v>
      </c>
      <c r="AJ484" s="120">
        <v>294728</v>
      </c>
      <c r="AK484" s="120">
        <v>340002</v>
      </c>
      <c r="AL484" s="120">
        <v>347279114</v>
      </c>
    </row>
    <row r="485" spans="1:38" s="6" customFormat="1" ht="15" x14ac:dyDescent="0.25">
      <c r="A485" s="77" t="s">
        <v>1226</v>
      </c>
      <c r="B485" s="28" t="s">
        <v>186</v>
      </c>
      <c r="C485" s="27">
        <v>184823472</v>
      </c>
      <c r="D485" s="27">
        <v>15381675</v>
      </c>
      <c r="E485" s="27">
        <v>34076136</v>
      </c>
      <c r="F485" s="27">
        <v>16517991</v>
      </c>
      <c r="G485" s="27">
        <v>9340794</v>
      </c>
      <c r="H485" s="27">
        <v>619755103</v>
      </c>
      <c r="I485" s="27">
        <v>52526829</v>
      </c>
      <c r="J485" s="27">
        <v>65432410</v>
      </c>
      <c r="K485" s="27">
        <v>8492456</v>
      </c>
      <c r="L485" s="27">
        <v>107071466</v>
      </c>
      <c r="M485" s="27">
        <v>93824547</v>
      </c>
      <c r="N485" s="27">
        <v>85989523</v>
      </c>
      <c r="O485" s="27">
        <v>29028933</v>
      </c>
      <c r="P485" s="27">
        <v>14688611</v>
      </c>
      <c r="Q485" s="27">
        <v>14401306</v>
      </c>
      <c r="R485" s="27">
        <v>26403351</v>
      </c>
      <c r="S485" s="27">
        <v>7178526</v>
      </c>
      <c r="T485" s="27">
        <v>895436066</v>
      </c>
      <c r="U485" s="27">
        <v>0</v>
      </c>
      <c r="V485" s="27">
        <v>288599868</v>
      </c>
      <c r="W485" s="27">
        <v>29812235</v>
      </c>
      <c r="X485" s="27">
        <v>47368950</v>
      </c>
      <c r="Y485" s="27">
        <v>14753368</v>
      </c>
      <c r="Z485" s="27">
        <v>13404210</v>
      </c>
      <c r="AA485" s="27">
        <v>23213163</v>
      </c>
      <c r="AB485" s="27">
        <v>625221147</v>
      </c>
      <c r="AC485" s="27">
        <v>148470774</v>
      </c>
      <c r="AD485" s="27">
        <v>2032745947</v>
      </c>
      <c r="AE485" s="27">
        <v>107537182</v>
      </c>
      <c r="AF485" s="27">
        <v>16538967</v>
      </c>
      <c r="AG485" s="27">
        <v>14498255</v>
      </c>
      <c r="AH485" s="27">
        <v>274043732</v>
      </c>
      <c r="AI485" s="27">
        <v>45006328</v>
      </c>
      <c r="AJ485" s="27">
        <v>8840911</v>
      </c>
      <c r="AK485" s="27">
        <v>7770243</v>
      </c>
      <c r="AL485" s="27">
        <v>5978194475</v>
      </c>
    </row>
    <row r="486" spans="1:38" s="6" customFormat="1" ht="15" x14ac:dyDescent="0.25">
      <c r="A486" s="118" t="s">
        <v>1227</v>
      </c>
      <c r="B486" s="119" t="s">
        <v>240</v>
      </c>
      <c r="C486" s="120">
        <v>184823472</v>
      </c>
      <c r="D486" s="120">
        <v>15381675</v>
      </c>
      <c r="E486" s="120">
        <v>34076136</v>
      </c>
      <c r="F486" s="120">
        <v>16517991</v>
      </c>
      <c r="G486" s="120">
        <v>9340794</v>
      </c>
      <c r="H486" s="120">
        <v>619755103</v>
      </c>
      <c r="I486" s="120">
        <v>52526829</v>
      </c>
      <c r="J486" s="120">
        <v>65432410</v>
      </c>
      <c r="K486" s="120">
        <v>8492456</v>
      </c>
      <c r="L486" s="120">
        <v>107071466</v>
      </c>
      <c r="M486" s="120">
        <v>93824547</v>
      </c>
      <c r="N486" s="120">
        <v>85989523</v>
      </c>
      <c r="O486" s="120">
        <v>29028933</v>
      </c>
      <c r="P486" s="120">
        <v>14688611</v>
      </c>
      <c r="Q486" s="120">
        <v>14401306</v>
      </c>
      <c r="R486" s="120">
        <v>26403351</v>
      </c>
      <c r="S486" s="120">
        <v>7178526</v>
      </c>
      <c r="T486" s="120">
        <v>895436066</v>
      </c>
      <c r="U486" s="120">
        <v>0</v>
      </c>
      <c r="V486" s="120">
        <v>288599868</v>
      </c>
      <c r="W486" s="120">
        <v>29812235</v>
      </c>
      <c r="X486" s="120">
        <v>47368950</v>
      </c>
      <c r="Y486" s="120">
        <v>14753368</v>
      </c>
      <c r="Z486" s="120">
        <v>13404210</v>
      </c>
      <c r="AA486" s="120">
        <v>23213163</v>
      </c>
      <c r="AB486" s="120">
        <v>625221147</v>
      </c>
      <c r="AC486" s="120">
        <v>148470774</v>
      </c>
      <c r="AD486" s="120">
        <v>2032745947</v>
      </c>
      <c r="AE486" s="120">
        <v>107537182</v>
      </c>
      <c r="AF486" s="120">
        <v>16538967</v>
      </c>
      <c r="AG486" s="120">
        <v>14498255</v>
      </c>
      <c r="AH486" s="120">
        <v>274043732</v>
      </c>
      <c r="AI486" s="120">
        <v>45006328</v>
      </c>
      <c r="AJ486" s="120">
        <v>8840911</v>
      </c>
      <c r="AK486" s="120">
        <v>7770243</v>
      </c>
      <c r="AL486" s="120">
        <v>5978194475</v>
      </c>
    </row>
    <row r="487" spans="1:38" s="6" customFormat="1" ht="15" collapsed="1" x14ac:dyDescent="0.25">
      <c r="A487" s="78" t="s">
        <v>66</v>
      </c>
      <c r="B487" s="34" t="s">
        <v>228</v>
      </c>
      <c r="C487" s="35">
        <v>185198199</v>
      </c>
      <c r="D487" s="35">
        <v>15788382</v>
      </c>
      <c r="E487" s="35">
        <v>34188115</v>
      </c>
      <c r="F487" s="35">
        <v>18464751</v>
      </c>
      <c r="G487" s="35">
        <v>9340794</v>
      </c>
      <c r="H487" s="35">
        <v>655810670</v>
      </c>
      <c r="I487" s="35">
        <v>68117496</v>
      </c>
      <c r="J487" s="35">
        <v>73777342</v>
      </c>
      <c r="K487" s="35">
        <v>8604435</v>
      </c>
      <c r="L487" s="35">
        <v>472915417</v>
      </c>
      <c r="M487" s="35">
        <v>93824547</v>
      </c>
      <c r="N487" s="35">
        <v>86219900</v>
      </c>
      <c r="O487" s="35">
        <v>30337458</v>
      </c>
      <c r="P487" s="35">
        <v>14800614</v>
      </c>
      <c r="Q487" s="35">
        <v>15543395</v>
      </c>
      <c r="R487" s="35">
        <v>36381804</v>
      </c>
      <c r="S487" s="35">
        <v>7834505</v>
      </c>
      <c r="T487" s="35">
        <v>896770996</v>
      </c>
      <c r="U487" s="35">
        <v>0</v>
      </c>
      <c r="V487" s="35">
        <v>288599868</v>
      </c>
      <c r="W487" s="35">
        <v>30248214</v>
      </c>
      <c r="X487" s="35">
        <v>85928866</v>
      </c>
      <c r="Y487" s="35">
        <v>15160075</v>
      </c>
      <c r="Z487" s="35">
        <v>13840189</v>
      </c>
      <c r="AA487" s="35">
        <v>27748508</v>
      </c>
      <c r="AB487" s="35">
        <v>652184234</v>
      </c>
      <c r="AC487" s="35">
        <v>149231593</v>
      </c>
      <c r="AD487" s="35">
        <v>2336210825</v>
      </c>
      <c r="AE487" s="35">
        <v>112490291</v>
      </c>
      <c r="AF487" s="35">
        <v>18539436</v>
      </c>
      <c r="AG487" s="35">
        <v>14498255</v>
      </c>
      <c r="AH487" s="35">
        <v>274733492</v>
      </c>
      <c r="AI487" s="35">
        <v>45422035</v>
      </c>
      <c r="AJ487" s="35">
        <v>9247618</v>
      </c>
      <c r="AK487" s="35">
        <v>8222224</v>
      </c>
      <c r="AL487" s="35">
        <v>6806224543</v>
      </c>
    </row>
    <row r="488" spans="1:38" s="6" customFormat="1" ht="15" x14ac:dyDescent="0.25">
      <c r="A488" s="77" t="s">
        <v>1228</v>
      </c>
      <c r="B488" s="28" t="s">
        <v>144</v>
      </c>
      <c r="C488" s="27">
        <v>11034397</v>
      </c>
      <c r="D488" s="27">
        <v>1972337</v>
      </c>
      <c r="E488" s="27">
        <v>9170879</v>
      </c>
      <c r="F488" s="27">
        <v>1206548</v>
      </c>
      <c r="G488" s="27">
        <v>1576517</v>
      </c>
      <c r="H488" s="27">
        <v>6296449</v>
      </c>
      <c r="I488" s="27">
        <v>4380213</v>
      </c>
      <c r="J488" s="27">
        <v>4131987</v>
      </c>
      <c r="K488" s="27">
        <v>1384092</v>
      </c>
      <c r="L488" s="27">
        <v>10521636</v>
      </c>
      <c r="M488" s="27">
        <v>15848690</v>
      </c>
      <c r="N488" s="27">
        <v>0</v>
      </c>
      <c r="O488" s="27">
        <v>0</v>
      </c>
      <c r="P488" s="27">
        <v>269840</v>
      </c>
      <c r="Q488" s="27">
        <v>0</v>
      </c>
      <c r="R488" s="27">
        <v>0</v>
      </c>
      <c r="S488" s="27">
        <v>0</v>
      </c>
      <c r="T488" s="27">
        <v>322887331</v>
      </c>
      <c r="U488" s="27">
        <v>0</v>
      </c>
      <c r="V488" s="27">
        <v>33813427</v>
      </c>
      <c r="W488" s="27">
        <v>4325550</v>
      </c>
      <c r="X488" s="27">
        <v>0</v>
      </c>
      <c r="Y488" s="27">
        <v>10582451</v>
      </c>
      <c r="Z488" s="27">
        <v>245449</v>
      </c>
      <c r="AA488" s="27">
        <v>33942</v>
      </c>
      <c r="AB488" s="27">
        <v>2062469</v>
      </c>
      <c r="AC488" s="27">
        <v>5934625</v>
      </c>
      <c r="AD488" s="27">
        <v>0</v>
      </c>
      <c r="AE488" s="27">
        <v>1858102</v>
      </c>
      <c r="AF488" s="27">
        <v>0</v>
      </c>
      <c r="AG488" s="27">
        <v>0</v>
      </c>
      <c r="AH488" s="27">
        <v>1721450</v>
      </c>
      <c r="AI488" s="27">
        <v>528888</v>
      </c>
      <c r="AJ488" s="27">
        <v>0</v>
      </c>
      <c r="AK488" s="27">
        <v>0</v>
      </c>
      <c r="AL488" s="27">
        <v>451787269</v>
      </c>
    </row>
    <row r="489" spans="1:38" s="6" customFormat="1" ht="15" x14ac:dyDescent="0.25">
      <c r="A489" s="77" t="s">
        <v>1229</v>
      </c>
      <c r="B489" s="28" t="s">
        <v>145</v>
      </c>
      <c r="C489" s="27">
        <v>8991625</v>
      </c>
      <c r="D489" s="27">
        <v>511576</v>
      </c>
      <c r="E489" s="27">
        <v>1759735</v>
      </c>
      <c r="F489" s="27">
        <v>0</v>
      </c>
      <c r="G489" s="27">
        <v>6717063</v>
      </c>
      <c r="H489" s="27">
        <v>6345522</v>
      </c>
      <c r="I489" s="27">
        <v>35171</v>
      </c>
      <c r="J489" s="27">
        <v>29150</v>
      </c>
      <c r="K489" s="27">
        <v>158296</v>
      </c>
      <c r="L489" s="27">
        <v>34181486</v>
      </c>
      <c r="M489" s="27">
        <v>699406982</v>
      </c>
      <c r="N489" s="27">
        <v>4783586</v>
      </c>
      <c r="O489" s="27">
        <v>1060311</v>
      </c>
      <c r="P489" s="27">
        <v>6192031</v>
      </c>
      <c r="Q489" s="27">
        <v>2953508</v>
      </c>
      <c r="R489" s="27">
        <v>0</v>
      </c>
      <c r="S489" s="27">
        <v>91007</v>
      </c>
      <c r="T489" s="27">
        <v>143160247</v>
      </c>
      <c r="U489" s="27">
        <v>0</v>
      </c>
      <c r="V489" s="27">
        <v>0</v>
      </c>
      <c r="W489" s="27">
        <v>1826590</v>
      </c>
      <c r="X489" s="27">
        <v>20631865</v>
      </c>
      <c r="Y489" s="27">
        <v>103246</v>
      </c>
      <c r="Z489" s="27">
        <v>122701</v>
      </c>
      <c r="AA489" s="27">
        <v>4649400</v>
      </c>
      <c r="AB489" s="27">
        <v>9756421</v>
      </c>
      <c r="AC489" s="27">
        <v>0</v>
      </c>
      <c r="AD489" s="27">
        <v>0</v>
      </c>
      <c r="AE489" s="27">
        <v>1975635</v>
      </c>
      <c r="AF489" s="27">
        <v>0</v>
      </c>
      <c r="AG489" s="27">
        <v>0</v>
      </c>
      <c r="AH489" s="27">
        <v>6631279</v>
      </c>
      <c r="AI489" s="27">
        <v>3725340</v>
      </c>
      <c r="AJ489" s="27">
        <v>356253</v>
      </c>
      <c r="AK489" s="27">
        <v>0</v>
      </c>
      <c r="AL489" s="27">
        <v>966156026</v>
      </c>
    </row>
    <row r="490" spans="1:38" s="6" customFormat="1" ht="15" x14ac:dyDescent="0.25">
      <c r="A490" s="77" t="s">
        <v>1230</v>
      </c>
      <c r="B490" s="28" t="s">
        <v>146</v>
      </c>
      <c r="C490" s="27">
        <v>0</v>
      </c>
      <c r="D490" s="27">
        <v>0</v>
      </c>
      <c r="E490" s="27">
        <v>59664</v>
      </c>
      <c r="F490" s="27">
        <v>0</v>
      </c>
      <c r="G490" s="27">
        <v>1196</v>
      </c>
      <c r="H490" s="27">
        <v>0</v>
      </c>
      <c r="I490" s="27">
        <v>0</v>
      </c>
      <c r="J490" s="27">
        <v>392352</v>
      </c>
      <c r="K490" s="27">
        <v>67686</v>
      </c>
      <c r="L490" s="27">
        <v>0</v>
      </c>
      <c r="M490" s="27">
        <v>3527785</v>
      </c>
      <c r="N490" s="27">
        <v>812916</v>
      </c>
      <c r="O490" s="27">
        <v>21775998</v>
      </c>
      <c r="P490" s="27">
        <v>225350</v>
      </c>
      <c r="Q490" s="27">
        <v>2515445</v>
      </c>
      <c r="R490" s="27">
        <v>3862344</v>
      </c>
      <c r="S490" s="27">
        <v>1904245</v>
      </c>
      <c r="T490" s="27">
        <v>21414396</v>
      </c>
      <c r="U490" s="27">
        <v>0</v>
      </c>
      <c r="V490" s="27">
        <v>528202</v>
      </c>
      <c r="W490" s="27">
        <v>262053</v>
      </c>
      <c r="X490" s="27">
        <v>1339964</v>
      </c>
      <c r="Y490" s="27">
        <v>199085</v>
      </c>
      <c r="Z490" s="27">
        <v>54225</v>
      </c>
      <c r="AA490" s="27">
        <v>118467</v>
      </c>
      <c r="AB490" s="27">
        <v>2618552</v>
      </c>
      <c r="AC490" s="27">
        <v>1549043</v>
      </c>
      <c r="AD490" s="27">
        <v>7403356</v>
      </c>
      <c r="AE490" s="27">
        <v>710805</v>
      </c>
      <c r="AF490" s="27">
        <v>0</v>
      </c>
      <c r="AG490" s="27">
        <v>0</v>
      </c>
      <c r="AH490" s="27">
        <v>5167247</v>
      </c>
      <c r="AI490" s="27">
        <v>1112374</v>
      </c>
      <c r="AJ490" s="27">
        <v>52049</v>
      </c>
      <c r="AK490" s="27">
        <v>0</v>
      </c>
      <c r="AL490" s="27">
        <v>77674799</v>
      </c>
    </row>
    <row r="491" spans="1:38" s="6" customFormat="1" ht="15" x14ac:dyDescent="0.25">
      <c r="A491" s="77" t="s">
        <v>1231</v>
      </c>
      <c r="B491" s="28" t="s">
        <v>147</v>
      </c>
      <c r="C491" s="27">
        <v>105332067</v>
      </c>
      <c r="D491" s="27">
        <v>15617945</v>
      </c>
      <c r="E491" s="27">
        <v>1309525</v>
      </c>
      <c r="F491" s="27">
        <v>5021536</v>
      </c>
      <c r="G491" s="27">
        <v>13403595</v>
      </c>
      <c r="H491" s="27">
        <v>196454200</v>
      </c>
      <c r="I491" s="27">
        <v>14416853</v>
      </c>
      <c r="J491" s="27">
        <v>16050304</v>
      </c>
      <c r="K491" s="27">
        <v>9742340</v>
      </c>
      <c r="L491" s="27">
        <v>55958283</v>
      </c>
      <c r="M491" s="27">
        <v>49558079</v>
      </c>
      <c r="N491" s="27">
        <v>1279198</v>
      </c>
      <c r="O491" s="27">
        <v>27542495</v>
      </c>
      <c r="P491" s="27">
        <v>16065119</v>
      </c>
      <c r="Q491" s="27">
        <v>24677576</v>
      </c>
      <c r="R491" s="27">
        <v>53197644</v>
      </c>
      <c r="S491" s="27">
        <v>3562368</v>
      </c>
      <c r="T491" s="27">
        <v>2888487209</v>
      </c>
      <c r="U491" s="27">
        <v>0</v>
      </c>
      <c r="V491" s="27">
        <v>22782908</v>
      </c>
      <c r="W491" s="27">
        <v>17509034</v>
      </c>
      <c r="X491" s="27">
        <v>133743193</v>
      </c>
      <c r="Y491" s="27">
        <v>50424204</v>
      </c>
      <c r="Z491" s="27">
        <v>6069102</v>
      </c>
      <c r="AA491" s="27">
        <v>0</v>
      </c>
      <c r="AB491" s="27">
        <v>87768394</v>
      </c>
      <c r="AC491" s="27">
        <v>18009223</v>
      </c>
      <c r="AD491" s="27">
        <v>0</v>
      </c>
      <c r="AE491" s="27">
        <v>101077227</v>
      </c>
      <c r="AF491" s="27">
        <v>65795616</v>
      </c>
      <c r="AG491" s="27">
        <v>8085619</v>
      </c>
      <c r="AH491" s="27">
        <v>83278598</v>
      </c>
      <c r="AI491" s="27">
        <v>8705717</v>
      </c>
      <c r="AJ491" s="27">
        <v>52504586</v>
      </c>
      <c r="AK491" s="27">
        <v>0</v>
      </c>
      <c r="AL491" s="27">
        <v>4153429757</v>
      </c>
    </row>
    <row r="492" spans="1:38" s="6" customFormat="1" ht="15" x14ac:dyDescent="0.25">
      <c r="A492" s="77" t="s">
        <v>1232</v>
      </c>
      <c r="B492" s="28" t="s">
        <v>148</v>
      </c>
      <c r="C492" s="27">
        <v>4295762</v>
      </c>
      <c r="D492" s="27">
        <v>0</v>
      </c>
      <c r="E492" s="27">
        <v>0</v>
      </c>
      <c r="F492" s="27">
        <v>4295762</v>
      </c>
      <c r="G492" s="27">
        <v>1240371</v>
      </c>
      <c r="H492" s="27">
        <v>4295762</v>
      </c>
      <c r="I492" s="27">
        <v>4295762</v>
      </c>
      <c r="J492" s="27">
        <v>4295762</v>
      </c>
      <c r="K492" s="27">
        <v>4295762</v>
      </c>
      <c r="L492" s="27">
        <v>0</v>
      </c>
      <c r="M492" s="27">
        <v>4295762</v>
      </c>
      <c r="N492" s="27">
        <v>0</v>
      </c>
      <c r="O492" s="27">
        <v>0</v>
      </c>
      <c r="P492" s="27">
        <v>4295762</v>
      </c>
      <c r="Q492" s="27">
        <v>0</v>
      </c>
      <c r="R492" s="27">
        <v>4295779</v>
      </c>
      <c r="S492" s="27">
        <v>4295762</v>
      </c>
      <c r="T492" s="27">
        <v>0</v>
      </c>
      <c r="U492" s="27">
        <v>0</v>
      </c>
      <c r="V492" s="27">
        <v>0</v>
      </c>
      <c r="W492" s="27">
        <v>4295718</v>
      </c>
      <c r="X492" s="27">
        <v>0</v>
      </c>
      <c r="Y492" s="27">
        <v>5635235</v>
      </c>
      <c r="Z492" s="27">
        <v>4295762</v>
      </c>
      <c r="AA492" s="27">
        <v>4295762</v>
      </c>
      <c r="AB492" s="27">
        <v>0</v>
      </c>
      <c r="AC492" s="27">
        <v>0</v>
      </c>
      <c r="AD492" s="27">
        <v>0</v>
      </c>
      <c r="AE492" s="27">
        <v>0</v>
      </c>
      <c r="AF492" s="27">
        <v>4295762</v>
      </c>
      <c r="AG492" s="27">
        <v>0</v>
      </c>
      <c r="AH492" s="27">
        <v>0</v>
      </c>
      <c r="AI492" s="27">
        <v>0</v>
      </c>
      <c r="AJ492" s="27">
        <v>0</v>
      </c>
      <c r="AK492" s="27">
        <v>0</v>
      </c>
      <c r="AL492" s="27">
        <v>67016247</v>
      </c>
    </row>
    <row r="493" spans="1:38" s="6" customFormat="1" ht="15" x14ac:dyDescent="0.25">
      <c r="A493" s="77" t="s">
        <v>1233</v>
      </c>
      <c r="B493" s="28" t="s">
        <v>149</v>
      </c>
      <c r="C493" s="27">
        <v>313009</v>
      </c>
      <c r="D493" s="27">
        <v>113555</v>
      </c>
      <c r="E493" s="27">
        <v>274217</v>
      </c>
      <c r="F493" s="27">
        <v>272263</v>
      </c>
      <c r="G493" s="27">
        <v>126917</v>
      </c>
      <c r="H493" s="27">
        <v>2307397</v>
      </c>
      <c r="I493" s="27">
        <v>0</v>
      </c>
      <c r="J493" s="27">
        <v>2778915</v>
      </c>
      <c r="K493" s="27">
        <v>0</v>
      </c>
      <c r="L493" s="27">
        <v>0</v>
      </c>
      <c r="M493" s="27">
        <v>2040636</v>
      </c>
      <c r="N493" s="27">
        <v>0</v>
      </c>
      <c r="O493" s="27">
        <v>0</v>
      </c>
      <c r="P493" s="27">
        <v>0</v>
      </c>
      <c r="Q493" s="27">
        <v>0</v>
      </c>
      <c r="R493" s="27">
        <v>1799167</v>
      </c>
      <c r="S493" s="27">
        <v>0</v>
      </c>
      <c r="T493" s="27">
        <v>6406978</v>
      </c>
      <c r="U493" s="27">
        <v>0</v>
      </c>
      <c r="V493" s="27">
        <v>0</v>
      </c>
      <c r="W493" s="27">
        <v>0</v>
      </c>
      <c r="X493" s="27">
        <v>12032991</v>
      </c>
      <c r="Y493" s="27">
        <v>0</v>
      </c>
      <c r="Z493" s="27">
        <v>0</v>
      </c>
      <c r="AA493" s="27">
        <v>582334</v>
      </c>
      <c r="AB493" s="27">
        <v>1984392</v>
      </c>
      <c r="AC493" s="27">
        <v>0</v>
      </c>
      <c r="AD493" s="27">
        <v>0</v>
      </c>
      <c r="AE493" s="27">
        <v>208773</v>
      </c>
      <c r="AF493" s="27">
        <v>0</v>
      </c>
      <c r="AG493" s="27">
        <v>194500</v>
      </c>
      <c r="AH493" s="27">
        <v>4016111</v>
      </c>
      <c r="AI493" s="27">
        <v>982119</v>
      </c>
      <c r="AJ493" s="27">
        <v>0</v>
      </c>
      <c r="AK493" s="27">
        <v>0</v>
      </c>
      <c r="AL493" s="27">
        <v>36434274</v>
      </c>
    </row>
    <row r="494" spans="1:38" s="6" customFormat="1" ht="15" x14ac:dyDescent="0.25">
      <c r="A494" s="77" t="s">
        <v>1234</v>
      </c>
      <c r="B494" s="28" t="s">
        <v>150</v>
      </c>
      <c r="C494" s="27">
        <v>9480</v>
      </c>
      <c r="D494" s="27">
        <v>197411</v>
      </c>
      <c r="E494" s="27">
        <v>0</v>
      </c>
      <c r="F494" s="27">
        <v>0</v>
      </c>
      <c r="G494" s="27">
        <v>0</v>
      </c>
      <c r="H494" s="27">
        <v>55603</v>
      </c>
      <c r="I494" s="27">
        <v>0</v>
      </c>
      <c r="J494" s="27">
        <v>0</v>
      </c>
      <c r="K494" s="27">
        <v>0</v>
      </c>
      <c r="L494" s="27">
        <v>0</v>
      </c>
      <c r="M494" s="27">
        <v>28200</v>
      </c>
      <c r="N494" s="27">
        <v>0</v>
      </c>
      <c r="O494" s="27">
        <v>0</v>
      </c>
      <c r="P494" s="27">
        <v>24716</v>
      </c>
      <c r="Q494" s="27">
        <v>14120</v>
      </c>
      <c r="R494" s="27">
        <v>0</v>
      </c>
      <c r="S494" s="27">
        <v>0</v>
      </c>
      <c r="T494" s="27">
        <v>259023</v>
      </c>
      <c r="U494" s="27">
        <v>0</v>
      </c>
      <c r="V494" s="27">
        <v>42053</v>
      </c>
      <c r="W494" s="27">
        <v>8816</v>
      </c>
      <c r="X494" s="27">
        <v>1078636</v>
      </c>
      <c r="Y494" s="27">
        <v>102222</v>
      </c>
      <c r="Z494" s="27">
        <v>136680</v>
      </c>
      <c r="AA494" s="27">
        <v>9710</v>
      </c>
      <c r="AB494" s="27">
        <v>0</v>
      </c>
      <c r="AC494" s="27">
        <v>4283</v>
      </c>
      <c r="AD494" s="27">
        <v>89791</v>
      </c>
      <c r="AE494" s="27">
        <v>40329</v>
      </c>
      <c r="AF494" s="27">
        <v>0</v>
      </c>
      <c r="AG494" s="27">
        <v>0</v>
      </c>
      <c r="AH494" s="27">
        <v>0</v>
      </c>
      <c r="AI494" s="27">
        <v>112032</v>
      </c>
      <c r="AJ494" s="27">
        <v>0</v>
      </c>
      <c r="AK494" s="27">
        <v>0</v>
      </c>
      <c r="AL494" s="27">
        <v>2213105</v>
      </c>
    </row>
    <row r="495" spans="1:38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0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0</v>
      </c>
      <c r="AE495" s="27">
        <v>0</v>
      </c>
      <c r="AF495" s="27">
        <v>0</v>
      </c>
      <c r="AG495" s="27">
        <v>0</v>
      </c>
      <c r="AH495" s="27">
        <v>94246949</v>
      </c>
      <c r="AI495" s="27">
        <v>0</v>
      </c>
      <c r="AJ495" s="27">
        <v>0</v>
      </c>
      <c r="AK495" s="27">
        <v>0</v>
      </c>
      <c r="AL495" s="27">
        <v>94246949</v>
      </c>
    </row>
    <row r="496" spans="1:38" s="6" customFormat="1" ht="15" x14ac:dyDescent="0.25">
      <c r="A496" s="77" t="s">
        <v>1236</v>
      </c>
      <c r="B496" s="28" t="s">
        <v>152</v>
      </c>
      <c r="C496" s="27">
        <v>1290802</v>
      </c>
      <c r="D496" s="27">
        <v>31953</v>
      </c>
      <c r="E496" s="27">
        <v>8366079</v>
      </c>
      <c r="F496" s="27">
        <v>0</v>
      </c>
      <c r="G496" s="27">
        <v>2220761</v>
      </c>
      <c r="H496" s="27">
        <v>2302449</v>
      </c>
      <c r="I496" s="27">
        <v>269</v>
      </c>
      <c r="J496" s="27">
        <v>261585</v>
      </c>
      <c r="K496" s="27">
        <v>38666715</v>
      </c>
      <c r="L496" s="27">
        <v>34435815</v>
      </c>
      <c r="M496" s="27">
        <v>6964473</v>
      </c>
      <c r="N496" s="27">
        <v>8407021</v>
      </c>
      <c r="O496" s="27">
        <v>1887296</v>
      </c>
      <c r="P496" s="27">
        <v>0</v>
      </c>
      <c r="Q496" s="27">
        <v>0</v>
      </c>
      <c r="R496" s="27">
        <v>2013602</v>
      </c>
      <c r="S496" s="27">
        <v>0</v>
      </c>
      <c r="T496" s="27">
        <v>40277675</v>
      </c>
      <c r="U496" s="27">
        <v>0</v>
      </c>
      <c r="V496" s="27">
        <v>0</v>
      </c>
      <c r="W496" s="27">
        <v>885833</v>
      </c>
      <c r="X496" s="27">
        <v>1235272</v>
      </c>
      <c r="Y496" s="27">
        <v>0</v>
      </c>
      <c r="Z496" s="27">
        <v>82148</v>
      </c>
      <c r="AA496" s="27">
        <v>0</v>
      </c>
      <c r="AB496" s="27">
        <v>9040222</v>
      </c>
      <c r="AC496" s="27">
        <v>0</v>
      </c>
      <c r="AD496" s="27">
        <v>74788</v>
      </c>
      <c r="AE496" s="27">
        <v>0</v>
      </c>
      <c r="AF496" s="27">
        <v>0</v>
      </c>
      <c r="AG496" s="27">
        <v>0</v>
      </c>
      <c r="AH496" s="27">
        <v>3307737</v>
      </c>
      <c r="AI496" s="27">
        <v>0</v>
      </c>
      <c r="AJ496" s="27">
        <v>3405410</v>
      </c>
      <c r="AK496" s="27">
        <v>0</v>
      </c>
      <c r="AL496" s="27">
        <v>165157905</v>
      </c>
    </row>
    <row r="497" spans="1:38" s="6" customFormat="1" ht="15" x14ac:dyDescent="0.25">
      <c r="A497" s="77" t="s">
        <v>1237</v>
      </c>
      <c r="B497" s="28" t="s">
        <v>153</v>
      </c>
      <c r="C497" s="27">
        <v>35554441</v>
      </c>
      <c r="D497" s="27">
        <v>484008</v>
      </c>
      <c r="E497" s="27">
        <v>247741</v>
      </c>
      <c r="F497" s="27">
        <v>252827</v>
      </c>
      <c r="G497" s="27">
        <v>466510</v>
      </c>
      <c r="H497" s="27">
        <v>5568715</v>
      </c>
      <c r="I497" s="27">
        <v>259927</v>
      </c>
      <c r="J497" s="27">
        <v>242752</v>
      </c>
      <c r="K497" s="27">
        <v>537475</v>
      </c>
      <c r="L497" s="27">
        <v>0</v>
      </c>
      <c r="M497" s="27">
        <v>1783117</v>
      </c>
      <c r="N497" s="27">
        <v>0</v>
      </c>
      <c r="O497" s="27">
        <v>242752</v>
      </c>
      <c r="P497" s="27">
        <v>658773</v>
      </c>
      <c r="Q497" s="27">
        <v>242752</v>
      </c>
      <c r="R497" s="27">
        <v>673780</v>
      </c>
      <c r="S497" s="27">
        <v>286564</v>
      </c>
      <c r="T497" s="27">
        <v>20175084</v>
      </c>
      <c r="U497" s="27">
        <v>0</v>
      </c>
      <c r="V497" s="27">
        <v>63448038</v>
      </c>
      <c r="W497" s="27">
        <v>606250</v>
      </c>
      <c r="X497" s="27">
        <v>672988</v>
      </c>
      <c r="Y497" s="27">
        <v>242752</v>
      </c>
      <c r="Z497" s="27">
        <v>242752</v>
      </c>
      <c r="AA497" s="27">
        <v>293498</v>
      </c>
      <c r="AB497" s="27">
        <v>4526444</v>
      </c>
      <c r="AC497" s="27">
        <v>290427</v>
      </c>
      <c r="AD497" s="27">
        <v>17975664</v>
      </c>
      <c r="AE497" s="27">
        <v>497889</v>
      </c>
      <c r="AF497" s="27">
        <v>242752</v>
      </c>
      <c r="AG497" s="27">
        <v>0</v>
      </c>
      <c r="AH497" s="27">
        <v>7615715</v>
      </c>
      <c r="AI497" s="27">
        <v>242752</v>
      </c>
      <c r="AJ497" s="27">
        <v>242752</v>
      </c>
      <c r="AK497" s="27">
        <v>242752</v>
      </c>
      <c r="AL497" s="27">
        <v>165060643</v>
      </c>
    </row>
    <row r="498" spans="1:38" s="6" customFormat="1" ht="15" x14ac:dyDescent="0.25">
      <c r="A498" s="77" t="s">
        <v>1238</v>
      </c>
      <c r="B498" s="28" t="s">
        <v>154</v>
      </c>
      <c r="C498" s="27">
        <v>0</v>
      </c>
      <c r="D498" s="27">
        <v>0</v>
      </c>
      <c r="E498" s="27">
        <v>0</v>
      </c>
      <c r="F498" s="27">
        <v>0</v>
      </c>
      <c r="G498" s="27">
        <v>0</v>
      </c>
      <c r="H498" s="27">
        <v>5760999</v>
      </c>
      <c r="I498" s="27">
        <v>0</v>
      </c>
      <c r="J498" s="27">
        <v>0</v>
      </c>
      <c r="K498" s="27">
        <v>0</v>
      </c>
      <c r="L498" s="27">
        <v>0</v>
      </c>
      <c r="M498" s="27">
        <v>1097675</v>
      </c>
      <c r="N498" s="27">
        <v>98948</v>
      </c>
      <c r="O498" s="27">
        <v>0</v>
      </c>
      <c r="P498" s="27">
        <v>0</v>
      </c>
      <c r="Q498" s="27">
        <v>21312</v>
      </c>
      <c r="R498" s="27">
        <v>175983</v>
      </c>
      <c r="S498" s="27">
        <v>0</v>
      </c>
      <c r="T498" s="27">
        <v>0</v>
      </c>
      <c r="U498" s="27">
        <v>0</v>
      </c>
      <c r="V498" s="27">
        <v>0</v>
      </c>
      <c r="W498" s="27">
        <v>0</v>
      </c>
      <c r="X498" s="27">
        <v>40882</v>
      </c>
      <c r="Y498" s="27">
        <v>0</v>
      </c>
      <c r="Z498" s="27">
        <v>0</v>
      </c>
      <c r="AA498" s="27">
        <v>0</v>
      </c>
      <c r="AB498" s="27">
        <v>0</v>
      </c>
      <c r="AC498" s="27">
        <v>0</v>
      </c>
      <c r="AD498" s="27">
        <v>124788026</v>
      </c>
      <c r="AE498" s="27">
        <v>0</v>
      </c>
      <c r="AF498" s="27">
        <v>0</v>
      </c>
      <c r="AG498" s="27">
        <v>0</v>
      </c>
      <c r="AH498" s="27">
        <v>921861</v>
      </c>
      <c r="AI498" s="27">
        <v>0</v>
      </c>
      <c r="AJ498" s="27">
        <v>0</v>
      </c>
      <c r="AK498" s="27">
        <v>0</v>
      </c>
      <c r="AL498" s="27">
        <v>132905686</v>
      </c>
    </row>
    <row r="499" spans="1:38" s="6" customFormat="1" ht="15" x14ac:dyDescent="0.25">
      <c r="A499" s="77" t="s">
        <v>1239</v>
      </c>
      <c r="B499" s="28" t="s">
        <v>155</v>
      </c>
      <c r="C499" s="27">
        <v>61475</v>
      </c>
      <c r="D499" s="27">
        <v>112370</v>
      </c>
      <c r="E499" s="27">
        <v>691062</v>
      </c>
      <c r="F499" s="27">
        <v>0</v>
      </c>
      <c r="G499" s="27">
        <v>473006</v>
      </c>
      <c r="H499" s="27">
        <v>43817445</v>
      </c>
      <c r="I499" s="27">
        <v>7808</v>
      </c>
      <c r="J499" s="27">
        <v>49407</v>
      </c>
      <c r="K499" s="27">
        <v>0</v>
      </c>
      <c r="L499" s="27">
        <v>0</v>
      </c>
      <c r="M499" s="27">
        <v>5422960</v>
      </c>
      <c r="N499" s="27">
        <v>0</v>
      </c>
      <c r="O499" s="27">
        <v>6499675</v>
      </c>
      <c r="P499" s="27">
        <v>57322</v>
      </c>
      <c r="Q499" s="27">
        <v>281000</v>
      </c>
      <c r="R499" s="27">
        <v>20804663</v>
      </c>
      <c r="S499" s="27">
        <v>0</v>
      </c>
      <c r="T499" s="27">
        <v>15057407</v>
      </c>
      <c r="U499" s="27">
        <v>0</v>
      </c>
      <c r="V499" s="27">
        <v>1563765</v>
      </c>
      <c r="W499" s="27">
        <v>0</v>
      </c>
      <c r="X499" s="27">
        <v>0</v>
      </c>
      <c r="Y499" s="27">
        <v>322917</v>
      </c>
      <c r="Z499" s="27">
        <v>1802</v>
      </c>
      <c r="AA499" s="27">
        <v>29655</v>
      </c>
      <c r="AB499" s="27">
        <v>1879830</v>
      </c>
      <c r="AC499" s="27">
        <v>0</v>
      </c>
      <c r="AD499" s="27">
        <v>7327446</v>
      </c>
      <c r="AE499" s="27">
        <v>23111</v>
      </c>
      <c r="AF499" s="27">
        <v>35554</v>
      </c>
      <c r="AG499" s="27">
        <v>0</v>
      </c>
      <c r="AH499" s="27">
        <v>18987201</v>
      </c>
      <c r="AI499" s="27">
        <v>0</v>
      </c>
      <c r="AJ499" s="27">
        <v>0</v>
      </c>
      <c r="AK499" s="27">
        <v>0</v>
      </c>
      <c r="AL499" s="27">
        <v>123506881</v>
      </c>
    </row>
    <row r="500" spans="1:38" s="6" customFormat="1" ht="15" x14ac:dyDescent="0.25">
      <c r="A500" s="77" t="s">
        <v>1240</v>
      </c>
      <c r="B500" s="28" t="s">
        <v>156</v>
      </c>
      <c r="C500" s="27">
        <v>2230721</v>
      </c>
      <c r="D500" s="27">
        <v>0</v>
      </c>
      <c r="E500" s="27">
        <v>5796123</v>
      </c>
      <c r="F500" s="27">
        <v>32899</v>
      </c>
      <c r="G500" s="27">
        <v>42926</v>
      </c>
      <c r="H500" s="27">
        <v>0</v>
      </c>
      <c r="I500" s="27">
        <v>0</v>
      </c>
      <c r="J500" s="27">
        <v>53901</v>
      </c>
      <c r="K500" s="27">
        <v>160293</v>
      </c>
      <c r="L500" s="27">
        <v>25983552</v>
      </c>
      <c r="M500" s="27">
        <v>0</v>
      </c>
      <c r="N500" s="27">
        <v>3819425</v>
      </c>
      <c r="O500" s="27">
        <v>0</v>
      </c>
      <c r="P500" s="27">
        <v>0</v>
      </c>
      <c r="Q500" s="27">
        <v>835504</v>
      </c>
      <c r="R500" s="27">
        <v>78559427</v>
      </c>
      <c r="S500" s="27">
        <v>12823</v>
      </c>
      <c r="T500" s="27">
        <v>60266443</v>
      </c>
      <c r="U500" s="27">
        <v>0</v>
      </c>
      <c r="V500" s="27">
        <v>5625211</v>
      </c>
      <c r="W500" s="27">
        <v>54864</v>
      </c>
      <c r="X500" s="27">
        <v>0</v>
      </c>
      <c r="Y500" s="27">
        <v>2541609</v>
      </c>
      <c r="Z500" s="27">
        <v>1593435</v>
      </c>
      <c r="AA500" s="27">
        <v>0</v>
      </c>
      <c r="AB500" s="27">
        <v>3307706</v>
      </c>
      <c r="AC500" s="27">
        <v>842370</v>
      </c>
      <c r="AD500" s="27">
        <v>8135205</v>
      </c>
      <c r="AE500" s="27">
        <v>476901</v>
      </c>
      <c r="AF500" s="27">
        <v>251358</v>
      </c>
      <c r="AG500" s="27">
        <v>0</v>
      </c>
      <c r="AH500" s="27">
        <v>0</v>
      </c>
      <c r="AI500" s="27">
        <v>19182786</v>
      </c>
      <c r="AJ500" s="27">
        <v>0</v>
      </c>
      <c r="AK500" s="27">
        <v>0</v>
      </c>
      <c r="AL500" s="27">
        <v>219805482</v>
      </c>
    </row>
    <row r="501" spans="1:38" s="6" customFormat="1" ht="15" x14ac:dyDescent="0.25">
      <c r="A501" s="77" t="s">
        <v>1241</v>
      </c>
      <c r="B501" s="28" t="s">
        <v>70</v>
      </c>
      <c r="C501" s="27">
        <v>13479</v>
      </c>
      <c r="D501" s="27">
        <v>0</v>
      </c>
      <c r="E501" s="27">
        <v>0</v>
      </c>
      <c r="F501" s="27">
        <v>0</v>
      </c>
      <c r="G501" s="27">
        <v>7428596</v>
      </c>
      <c r="H501" s="27">
        <v>3245844</v>
      </c>
      <c r="I501" s="27">
        <v>55527</v>
      </c>
      <c r="J501" s="27">
        <v>0</v>
      </c>
      <c r="K501" s="27">
        <v>3016007</v>
      </c>
      <c r="L501" s="27">
        <v>0</v>
      </c>
      <c r="M501" s="27">
        <v>0</v>
      </c>
      <c r="N501" s="27">
        <v>1417628</v>
      </c>
      <c r="O501" s="27">
        <v>0</v>
      </c>
      <c r="P501" s="27">
        <v>0</v>
      </c>
      <c r="Q501" s="27">
        <v>0</v>
      </c>
      <c r="R501" s="27">
        <v>0</v>
      </c>
      <c r="S501" s="27">
        <v>0</v>
      </c>
      <c r="T501" s="27">
        <v>339995213</v>
      </c>
      <c r="U501" s="27">
        <v>0</v>
      </c>
      <c r="V501" s="27">
        <v>1510973</v>
      </c>
      <c r="W501" s="27">
        <v>9107</v>
      </c>
      <c r="X501" s="27">
        <v>348389314</v>
      </c>
      <c r="Y501" s="27">
        <v>0</v>
      </c>
      <c r="Z501" s="27">
        <v>156480</v>
      </c>
      <c r="AA501" s="27">
        <v>0</v>
      </c>
      <c r="AB501" s="27">
        <v>29692631</v>
      </c>
      <c r="AC501" s="27">
        <v>348</v>
      </c>
      <c r="AD501" s="27">
        <v>1125545</v>
      </c>
      <c r="AE501" s="27">
        <v>50396430</v>
      </c>
      <c r="AF501" s="27">
        <v>0</v>
      </c>
      <c r="AG501" s="27">
        <v>0</v>
      </c>
      <c r="AH501" s="27">
        <v>28613890</v>
      </c>
      <c r="AI501" s="27">
        <v>0</v>
      </c>
      <c r="AJ501" s="27">
        <v>510874</v>
      </c>
      <c r="AK501" s="27">
        <v>0</v>
      </c>
      <c r="AL501" s="27">
        <v>815577886</v>
      </c>
    </row>
    <row r="502" spans="1:38" s="6" customFormat="1" ht="15" x14ac:dyDescent="0.25">
      <c r="A502" s="118" t="s">
        <v>1242</v>
      </c>
      <c r="B502" s="119" t="s">
        <v>242</v>
      </c>
      <c r="C502" s="120">
        <v>169127258</v>
      </c>
      <c r="D502" s="120">
        <v>19041155</v>
      </c>
      <c r="E502" s="120">
        <v>27675025</v>
      </c>
      <c r="F502" s="120">
        <v>11081835</v>
      </c>
      <c r="G502" s="120">
        <v>33697458</v>
      </c>
      <c r="H502" s="120">
        <v>276450385</v>
      </c>
      <c r="I502" s="120">
        <v>23451530</v>
      </c>
      <c r="J502" s="120">
        <v>28286115</v>
      </c>
      <c r="K502" s="120">
        <v>58028666</v>
      </c>
      <c r="L502" s="120">
        <v>161080772</v>
      </c>
      <c r="M502" s="120">
        <v>789974359</v>
      </c>
      <c r="N502" s="120">
        <v>20618722</v>
      </c>
      <c r="O502" s="120">
        <v>59008527</v>
      </c>
      <c r="P502" s="120">
        <v>27788913</v>
      </c>
      <c r="Q502" s="120">
        <v>31541217</v>
      </c>
      <c r="R502" s="120">
        <v>165382389</v>
      </c>
      <c r="S502" s="120">
        <v>10152769</v>
      </c>
      <c r="T502" s="120">
        <v>3858387006</v>
      </c>
      <c r="U502" s="120">
        <v>0</v>
      </c>
      <c r="V502" s="120">
        <v>129314577</v>
      </c>
      <c r="W502" s="120">
        <v>29783815</v>
      </c>
      <c r="X502" s="120">
        <v>519165105</v>
      </c>
      <c r="Y502" s="120">
        <v>70153721</v>
      </c>
      <c r="Z502" s="120">
        <v>13000536</v>
      </c>
      <c r="AA502" s="120">
        <v>10012768</v>
      </c>
      <c r="AB502" s="120">
        <v>152637061</v>
      </c>
      <c r="AC502" s="120">
        <v>26630319</v>
      </c>
      <c r="AD502" s="120">
        <v>166919821</v>
      </c>
      <c r="AE502" s="120">
        <v>157265202</v>
      </c>
      <c r="AF502" s="120">
        <v>70621042</v>
      </c>
      <c r="AG502" s="120">
        <v>8280119</v>
      </c>
      <c r="AH502" s="120">
        <v>254508038</v>
      </c>
      <c r="AI502" s="120">
        <v>34592008</v>
      </c>
      <c r="AJ502" s="120">
        <v>57071924</v>
      </c>
      <c r="AK502" s="120">
        <v>242752</v>
      </c>
      <c r="AL502" s="120">
        <v>7470972909</v>
      </c>
    </row>
    <row r="503" spans="1:38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4295762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4295762</v>
      </c>
    </row>
    <row r="504" spans="1:38" s="6" customFormat="1" ht="15" x14ac:dyDescent="0.25">
      <c r="A504" s="77" t="s">
        <v>1244</v>
      </c>
      <c r="B504" s="28" t="s">
        <v>243</v>
      </c>
      <c r="C504" s="27">
        <v>0</v>
      </c>
      <c r="D504" s="27">
        <v>1394240</v>
      </c>
      <c r="E504" s="27">
        <v>242752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0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0</v>
      </c>
      <c r="Y504" s="27">
        <v>0</v>
      </c>
      <c r="Z504" s="27">
        <v>0</v>
      </c>
      <c r="AA504" s="27">
        <v>0</v>
      </c>
      <c r="AB504" s="27">
        <v>0</v>
      </c>
      <c r="AC504" s="27">
        <v>0</v>
      </c>
      <c r="AD504" s="27">
        <v>0</v>
      </c>
      <c r="AE504" s="27">
        <v>0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1636992</v>
      </c>
    </row>
    <row r="505" spans="1:38" s="6" customFormat="1" ht="15" x14ac:dyDescent="0.25">
      <c r="A505" s="118" t="s">
        <v>1245</v>
      </c>
      <c r="B505" s="119" t="s">
        <v>188</v>
      </c>
      <c r="C505" s="120">
        <v>0</v>
      </c>
      <c r="D505" s="120">
        <v>1394240</v>
      </c>
      <c r="E505" s="120">
        <v>242752</v>
      </c>
      <c r="F505" s="120">
        <v>0</v>
      </c>
      <c r="G505" s="120">
        <v>0</v>
      </c>
      <c r="H505" s="120">
        <v>0</v>
      </c>
      <c r="I505" s="120">
        <v>0</v>
      </c>
      <c r="J505" s="120">
        <v>0</v>
      </c>
      <c r="K505" s="120">
        <v>0</v>
      </c>
      <c r="L505" s="120">
        <v>0</v>
      </c>
      <c r="M505" s="120">
        <v>0</v>
      </c>
      <c r="N505" s="120">
        <v>0</v>
      </c>
      <c r="O505" s="120">
        <v>0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4295762</v>
      </c>
      <c r="Y505" s="120">
        <v>0</v>
      </c>
      <c r="Z505" s="120">
        <v>0</v>
      </c>
      <c r="AA505" s="120">
        <v>0</v>
      </c>
      <c r="AB505" s="120">
        <v>0</v>
      </c>
      <c r="AC505" s="120">
        <v>0</v>
      </c>
      <c r="AD505" s="120">
        <v>0</v>
      </c>
      <c r="AE505" s="120">
        <v>0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5932754</v>
      </c>
    </row>
    <row r="506" spans="1:38" s="6" customFormat="1" ht="15" x14ac:dyDescent="0.25">
      <c r="A506" s="77" t="s">
        <v>1246</v>
      </c>
      <c r="B506" s="28" t="s">
        <v>144</v>
      </c>
      <c r="C506" s="27">
        <v>24860</v>
      </c>
      <c r="D506" s="27">
        <v>0</v>
      </c>
      <c r="E506" s="27">
        <v>0</v>
      </c>
      <c r="F506" s="27">
        <v>0</v>
      </c>
      <c r="G506" s="27">
        <v>0</v>
      </c>
      <c r="H506" s="27">
        <v>6727923</v>
      </c>
      <c r="I506" s="27">
        <v>0</v>
      </c>
      <c r="J506" s="27">
        <v>2870143</v>
      </c>
      <c r="K506" s="27">
        <v>0</v>
      </c>
      <c r="L506" s="27">
        <v>5568</v>
      </c>
      <c r="M506" s="27">
        <v>0</v>
      </c>
      <c r="N506" s="27">
        <v>0</v>
      </c>
      <c r="O506" s="27">
        <v>310820</v>
      </c>
      <c r="P506" s="27">
        <v>0</v>
      </c>
      <c r="Q506" s="27">
        <v>1404</v>
      </c>
      <c r="R506" s="27">
        <v>13378</v>
      </c>
      <c r="S506" s="27">
        <v>0</v>
      </c>
      <c r="T506" s="27">
        <v>0</v>
      </c>
      <c r="U506" s="27">
        <v>0</v>
      </c>
      <c r="V506" s="27">
        <v>0</v>
      </c>
      <c r="W506" s="27">
        <v>57889</v>
      </c>
      <c r="X506" s="27">
        <v>0</v>
      </c>
      <c r="Y506" s="27">
        <v>0</v>
      </c>
      <c r="Z506" s="27">
        <v>0</v>
      </c>
      <c r="AA506" s="27">
        <v>177569</v>
      </c>
      <c r="AB506" s="27">
        <v>3640217</v>
      </c>
      <c r="AC506" s="27">
        <v>612867</v>
      </c>
      <c r="AD506" s="27">
        <v>3866989</v>
      </c>
      <c r="AE506" s="27">
        <v>244288</v>
      </c>
      <c r="AF506" s="27">
        <v>45</v>
      </c>
      <c r="AG506" s="27">
        <v>0</v>
      </c>
      <c r="AH506" s="27">
        <v>0</v>
      </c>
      <c r="AI506" s="27">
        <v>0</v>
      </c>
      <c r="AJ506" s="27">
        <v>0</v>
      </c>
      <c r="AK506" s="27">
        <v>0</v>
      </c>
      <c r="AL506" s="27">
        <v>18553960</v>
      </c>
    </row>
    <row r="507" spans="1:38" s="6" customFormat="1" ht="15" x14ac:dyDescent="0.25">
      <c r="A507" s="77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89989</v>
      </c>
      <c r="I507" s="27">
        <v>219083</v>
      </c>
      <c r="J507" s="27">
        <v>0</v>
      </c>
      <c r="K507" s="27">
        <v>0</v>
      </c>
      <c r="L507" s="27">
        <v>0</v>
      </c>
      <c r="M507" s="27">
        <v>0</v>
      </c>
      <c r="N507" s="27">
        <v>0</v>
      </c>
      <c r="O507" s="27">
        <v>0</v>
      </c>
      <c r="P507" s="27">
        <v>0</v>
      </c>
      <c r="Q507" s="27">
        <v>0</v>
      </c>
      <c r="R507" s="27">
        <v>0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0</v>
      </c>
      <c r="Y507" s="27">
        <v>0</v>
      </c>
      <c r="Z507" s="27">
        <v>0</v>
      </c>
      <c r="AA507" s="27">
        <v>0</v>
      </c>
      <c r="AB507" s="27">
        <v>0</v>
      </c>
      <c r="AC507" s="27">
        <v>0</v>
      </c>
      <c r="AD507" s="27">
        <v>4172377</v>
      </c>
      <c r="AE507" s="27">
        <v>0</v>
      </c>
      <c r="AF507" s="27">
        <v>0</v>
      </c>
      <c r="AG507" s="27">
        <v>0</v>
      </c>
      <c r="AH507" s="27">
        <v>0</v>
      </c>
      <c r="AI507" s="27">
        <v>0</v>
      </c>
      <c r="AJ507" s="27">
        <v>0</v>
      </c>
      <c r="AK507" s="27">
        <v>0</v>
      </c>
      <c r="AL507" s="27">
        <v>4481449</v>
      </c>
    </row>
    <row r="508" spans="1:38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10230787</v>
      </c>
      <c r="I508" s="27">
        <v>6003</v>
      </c>
      <c r="J508" s="27">
        <v>0</v>
      </c>
      <c r="K508" s="27">
        <v>0</v>
      </c>
      <c r="L508" s="27">
        <v>4834</v>
      </c>
      <c r="M508" s="27">
        <v>0</v>
      </c>
      <c r="N508" s="27">
        <v>0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264599</v>
      </c>
      <c r="Y508" s="27">
        <v>0</v>
      </c>
      <c r="Z508" s="27">
        <v>0</v>
      </c>
      <c r="AA508" s="27">
        <v>0</v>
      </c>
      <c r="AB508" s="27">
        <v>264599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10770822</v>
      </c>
    </row>
    <row r="509" spans="1:38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170063493</v>
      </c>
      <c r="I509" s="27">
        <v>15490758</v>
      </c>
      <c r="J509" s="27">
        <v>1036981</v>
      </c>
      <c r="K509" s="27">
        <v>0</v>
      </c>
      <c r="L509" s="27">
        <v>0</v>
      </c>
      <c r="M509" s="27">
        <v>251</v>
      </c>
      <c r="N509" s="27">
        <v>467775</v>
      </c>
      <c r="O509" s="27">
        <v>0</v>
      </c>
      <c r="P509" s="27">
        <v>0</v>
      </c>
      <c r="Q509" s="27">
        <v>0</v>
      </c>
      <c r="R509" s="27">
        <v>0</v>
      </c>
      <c r="S509" s="27">
        <v>313</v>
      </c>
      <c r="T509" s="27">
        <v>0</v>
      </c>
      <c r="U509" s="27">
        <v>0</v>
      </c>
      <c r="V509" s="27">
        <v>0</v>
      </c>
      <c r="W509" s="27">
        <v>3570</v>
      </c>
      <c r="X509" s="27">
        <v>6142537</v>
      </c>
      <c r="Y509" s="27">
        <v>0</v>
      </c>
      <c r="Z509" s="27">
        <v>0</v>
      </c>
      <c r="AA509" s="27">
        <v>0</v>
      </c>
      <c r="AB509" s="27">
        <v>22959505</v>
      </c>
      <c r="AC509" s="27">
        <v>2561925</v>
      </c>
      <c r="AD509" s="27">
        <v>0</v>
      </c>
      <c r="AE509" s="27">
        <v>9552153</v>
      </c>
      <c r="AF509" s="27">
        <v>0</v>
      </c>
      <c r="AG509" s="27">
        <v>0</v>
      </c>
      <c r="AH509" s="27">
        <v>0</v>
      </c>
      <c r="AI509" s="27">
        <v>0</v>
      </c>
      <c r="AJ509" s="27">
        <v>0</v>
      </c>
      <c r="AK509" s="27">
        <v>0</v>
      </c>
      <c r="AL509" s="27">
        <v>228279261</v>
      </c>
    </row>
    <row r="510" spans="1:38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</row>
    <row r="511" spans="1:38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10829368</v>
      </c>
      <c r="I511" s="27">
        <v>11825995</v>
      </c>
      <c r="J511" s="27">
        <v>0</v>
      </c>
      <c r="K511" s="27">
        <v>0</v>
      </c>
      <c r="L511" s="27">
        <v>0</v>
      </c>
      <c r="M511" s="27">
        <v>0</v>
      </c>
      <c r="N511" s="27">
        <v>0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0</v>
      </c>
      <c r="X511" s="27">
        <v>7190519</v>
      </c>
      <c r="Y511" s="27">
        <v>0</v>
      </c>
      <c r="Z511" s="27">
        <v>0</v>
      </c>
      <c r="AA511" s="27">
        <v>0</v>
      </c>
      <c r="AB511" s="27">
        <v>7371469</v>
      </c>
      <c r="AC511" s="27">
        <v>0</v>
      </c>
      <c r="AD511" s="27">
        <v>0</v>
      </c>
      <c r="AE511" s="27">
        <v>6895</v>
      </c>
      <c r="AF511" s="27">
        <v>0</v>
      </c>
      <c r="AG511" s="27">
        <v>0</v>
      </c>
      <c r="AH511" s="27">
        <v>0</v>
      </c>
      <c r="AI511" s="27">
        <v>0</v>
      </c>
      <c r="AJ511" s="27">
        <v>0</v>
      </c>
      <c r="AK511" s="27">
        <v>0</v>
      </c>
      <c r="AL511" s="27">
        <v>37224246</v>
      </c>
    </row>
    <row r="512" spans="1:38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1166714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0</v>
      </c>
      <c r="Y512" s="27">
        <v>0</v>
      </c>
      <c r="Z512" s="27">
        <v>0</v>
      </c>
      <c r="AA512" s="27">
        <v>0</v>
      </c>
      <c r="AB512" s="27">
        <v>0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1166714</v>
      </c>
    </row>
    <row r="513" spans="1:38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229360811</v>
      </c>
      <c r="AI513" s="27">
        <v>0</v>
      </c>
      <c r="AJ513" s="27">
        <v>0</v>
      </c>
      <c r="AK513" s="27">
        <v>0</v>
      </c>
      <c r="AL513" s="27">
        <v>229360811</v>
      </c>
    </row>
    <row r="514" spans="1:38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297090881</v>
      </c>
      <c r="I514" s="27">
        <v>39170586</v>
      </c>
      <c r="J514" s="27">
        <v>0</v>
      </c>
      <c r="K514" s="27">
        <v>0</v>
      </c>
      <c r="L514" s="27">
        <v>0</v>
      </c>
      <c r="M514" s="27">
        <v>0</v>
      </c>
      <c r="N514" s="27">
        <v>0</v>
      </c>
      <c r="O514" s="27">
        <v>0</v>
      </c>
      <c r="P514" s="27">
        <v>0</v>
      </c>
      <c r="Q514" s="27">
        <v>0</v>
      </c>
      <c r="R514" s="27">
        <v>4719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0</v>
      </c>
      <c r="Y514" s="27">
        <v>0</v>
      </c>
      <c r="Z514" s="27">
        <v>0</v>
      </c>
      <c r="AA514" s="27">
        <v>558250</v>
      </c>
      <c r="AB514" s="27">
        <v>19897525</v>
      </c>
      <c r="AC514" s="27">
        <v>0</v>
      </c>
      <c r="AD514" s="27">
        <v>5046</v>
      </c>
      <c r="AE514" s="27">
        <v>551621162</v>
      </c>
      <c r="AF514" s="27">
        <v>0</v>
      </c>
      <c r="AG514" s="27">
        <v>0</v>
      </c>
      <c r="AH514" s="27">
        <v>0</v>
      </c>
      <c r="AI514" s="27">
        <v>0</v>
      </c>
      <c r="AJ514" s="27">
        <v>0</v>
      </c>
      <c r="AK514" s="27">
        <v>0</v>
      </c>
      <c r="AL514" s="27">
        <v>908348169</v>
      </c>
    </row>
    <row r="515" spans="1:38" s="6" customFormat="1" ht="15" x14ac:dyDescent="0.25">
      <c r="A515" s="77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0</v>
      </c>
      <c r="Y515" s="27">
        <v>0</v>
      </c>
      <c r="Z515" s="27">
        <v>0</v>
      </c>
      <c r="AA515" s="27">
        <v>0</v>
      </c>
      <c r="AB515" s="27">
        <v>0</v>
      </c>
      <c r="AC515" s="27">
        <v>0</v>
      </c>
      <c r="AD515" s="27">
        <v>0</v>
      </c>
      <c r="AE515" s="27">
        <v>0</v>
      </c>
      <c r="AF515" s="27">
        <v>0</v>
      </c>
      <c r="AG515" s="27">
        <v>0</v>
      </c>
      <c r="AH515" s="27">
        <v>0</v>
      </c>
      <c r="AI515" s="27">
        <v>0</v>
      </c>
      <c r="AJ515" s="27">
        <v>0</v>
      </c>
      <c r="AK515" s="27">
        <v>0</v>
      </c>
      <c r="AL515" s="27">
        <v>0</v>
      </c>
    </row>
    <row r="516" spans="1:38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0</v>
      </c>
      <c r="H516" s="27">
        <v>0</v>
      </c>
      <c r="I516" s="27">
        <v>0</v>
      </c>
      <c r="J516" s="27">
        <v>67082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0</v>
      </c>
      <c r="Y516" s="27">
        <v>0</v>
      </c>
      <c r="Z516" s="27">
        <v>0</v>
      </c>
      <c r="AA516" s="27">
        <v>0</v>
      </c>
      <c r="AB516" s="27">
        <v>0</v>
      </c>
      <c r="AC516" s="27">
        <v>0</v>
      </c>
      <c r="AD516" s="27">
        <v>154048</v>
      </c>
      <c r="AE516" s="27">
        <v>0</v>
      </c>
      <c r="AF516" s="27">
        <v>0</v>
      </c>
      <c r="AG516" s="27">
        <v>0</v>
      </c>
      <c r="AH516" s="27">
        <v>0</v>
      </c>
      <c r="AI516" s="27">
        <v>0</v>
      </c>
      <c r="AJ516" s="27">
        <v>0</v>
      </c>
      <c r="AK516" s="27">
        <v>0</v>
      </c>
      <c r="AL516" s="27">
        <v>221130</v>
      </c>
    </row>
    <row r="517" spans="1:38" s="6" customFormat="1" ht="15" x14ac:dyDescent="0.25">
      <c r="A517" s="77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84809841</v>
      </c>
      <c r="I517" s="27">
        <v>0</v>
      </c>
      <c r="J517" s="27">
        <v>0</v>
      </c>
      <c r="K517" s="27">
        <v>0</v>
      </c>
      <c r="L517" s="27">
        <v>0</v>
      </c>
      <c r="M517" s="27">
        <v>0</v>
      </c>
      <c r="N517" s="27">
        <v>15755</v>
      </c>
      <c r="O517" s="27">
        <v>0</v>
      </c>
      <c r="P517" s="27">
        <v>0</v>
      </c>
      <c r="Q517" s="27">
        <v>0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0</v>
      </c>
      <c r="X517" s="27">
        <v>0</v>
      </c>
      <c r="Y517" s="27">
        <v>0</v>
      </c>
      <c r="Z517" s="27">
        <v>0</v>
      </c>
      <c r="AA517" s="27">
        <v>0</v>
      </c>
      <c r="AB517" s="27">
        <v>0</v>
      </c>
      <c r="AC517" s="27">
        <v>0</v>
      </c>
      <c r="AD517" s="27">
        <v>0</v>
      </c>
      <c r="AE517" s="27">
        <v>0</v>
      </c>
      <c r="AF517" s="27">
        <v>0</v>
      </c>
      <c r="AG517" s="27">
        <v>0</v>
      </c>
      <c r="AH517" s="27">
        <v>0</v>
      </c>
      <c r="AI517" s="27">
        <v>0</v>
      </c>
      <c r="AJ517" s="27">
        <v>0</v>
      </c>
      <c r="AK517" s="27">
        <v>0</v>
      </c>
      <c r="AL517" s="27">
        <v>84825596</v>
      </c>
    </row>
    <row r="518" spans="1:38" s="6" customFormat="1" ht="15" x14ac:dyDescent="0.25">
      <c r="A518" s="77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0</v>
      </c>
      <c r="N518" s="27">
        <v>0</v>
      </c>
      <c r="O518" s="27">
        <v>0</v>
      </c>
      <c r="P518" s="27">
        <v>0</v>
      </c>
      <c r="Q518" s="27">
        <v>0</v>
      </c>
      <c r="R518" s="27">
        <v>0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0</v>
      </c>
      <c r="Y518" s="27">
        <v>0</v>
      </c>
      <c r="Z518" s="27">
        <v>0</v>
      </c>
      <c r="AA518" s="27">
        <v>0</v>
      </c>
      <c r="AB518" s="27">
        <v>0</v>
      </c>
      <c r="AC518" s="27">
        <v>0</v>
      </c>
      <c r="AD518" s="27">
        <v>0</v>
      </c>
      <c r="AE518" s="27">
        <v>0</v>
      </c>
      <c r="AF518" s="27">
        <v>0</v>
      </c>
      <c r="AG518" s="27">
        <v>0</v>
      </c>
      <c r="AH518" s="27">
        <v>0</v>
      </c>
      <c r="AI518" s="27">
        <v>0</v>
      </c>
      <c r="AJ518" s="27">
        <v>0</v>
      </c>
      <c r="AK518" s="27">
        <v>0</v>
      </c>
      <c r="AL518" s="27">
        <v>0</v>
      </c>
    </row>
    <row r="519" spans="1:38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39179226</v>
      </c>
      <c r="J519" s="27">
        <v>0</v>
      </c>
      <c r="K519" s="27">
        <v>0</v>
      </c>
      <c r="L519" s="27">
        <v>0</v>
      </c>
      <c r="M519" s="27">
        <v>0</v>
      </c>
      <c r="N519" s="27">
        <v>0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0</v>
      </c>
      <c r="Y519" s="27">
        <v>0</v>
      </c>
      <c r="Z519" s="27">
        <v>0</v>
      </c>
      <c r="AA519" s="27">
        <v>0</v>
      </c>
      <c r="AB519" s="27">
        <v>0</v>
      </c>
      <c r="AC519" s="27">
        <v>0</v>
      </c>
      <c r="AD519" s="27">
        <v>0</v>
      </c>
      <c r="AE519" s="27">
        <v>0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27">
        <v>0</v>
      </c>
      <c r="AL519" s="27">
        <v>39179226</v>
      </c>
    </row>
    <row r="520" spans="1:38" s="6" customFormat="1" ht="15" x14ac:dyDescent="0.25">
      <c r="A520" s="118" t="s">
        <v>1260</v>
      </c>
      <c r="B520" s="119" t="s">
        <v>191</v>
      </c>
      <c r="C520" s="120">
        <v>24860</v>
      </c>
      <c r="D520" s="120">
        <v>0</v>
      </c>
      <c r="E520" s="120">
        <v>0</v>
      </c>
      <c r="F520" s="120">
        <v>0</v>
      </c>
      <c r="G520" s="120">
        <v>0</v>
      </c>
      <c r="H520" s="120">
        <v>581008996</v>
      </c>
      <c r="I520" s="120">
        <v>105891651</v>
      </c>
      <c r="J520" s="120">
        <v>3974206</v>
      </c>
      <c r="K520" s="120">
        <v>0</v>
      </c>
      <c r="L520" s="120">
        <v>10402</v>
      </c>
      <c r="M520" s="120">
        <v>251</v>
      </c>
      <c r="N520" s="120">
        <v>483530</v>
      </c>
      <c r="O520" s="120">
        <v>310820</v>
      </c>
      <c r="P520" s="120">
        <v>0</v>
      </c>
      <c r="Q520" s="120">
        <v>1404</v>
      </c>
      <c r="R520" s="120">
        <v>18097</v>
      </c>
      <c r="S520" s="120">
        <v>313</v>
      </c>
      <c r="T520" s="120">
        <v>0</v>
      </c>
      <c r="U520" s="120">
        <v>0</v>
      </c>
      <c r="V520" s="120">
        <v>0</v>
      </c>
      <c r="W520" s="120">
        <v>61459</v>
      </c>
      <c r="X520" s="120">
        <v>13597655</v>
      </c>
      <c r="Y520" s="120">
        <v>0</v>
      </c>
      <c r="Z520" s="120">
        <v>0</v>
      </c>
      <c r="AA520" s="120">
        <v>735819</v>
      </c>
      <c r="AB520" s="120">
        <v>54133315</v>
      </c>
      <c r="AC520" s="120">
        <v>3174792</v>
      </c>
      <c r="AD520" s="120">
        <v>8198460</v>
      </c>
      <c r="AE520" s="120">
        <v>561424498</v>
      </c>
      <c r="AF520" s="120">
        <v>45</v>
      </c>
      <c r="AG520" s="120">
        <v>0</v>
      </c>
      <c r="AH520" s="120">
        <v>229360811</v>
      </c>
      <c r="AI520" s="120">
        <v>0</v>
      </c>
      <c r="AJ520" s="120">
        <v>0</v>
      </c>
      <c r="AK520" s="120">
        <v>0</v>
      </c>
      <c r="AL520" s="120">
        <v>1562411384</v>
      </c>
    </row>
    <row r="521" spans="1:38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0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0</v>
      </c>
    </row>
    <row r="522" spans="1:38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</row>
    <row r="523" spans="1:38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</row>
    <row r="524" spans="1:38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181818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0</v>
      </c>
      <c r="AI524" s="27">
        <v>0</v>
      </c>
      <c r="AJ524" s="27">
        <v>0</v>
      </c>
      <c r="AK524" s="27">
        <v>0</v>
      </c>
      <c r="AL524" s="27">
        <v>181818</v>
      </c>
    </row>
    <row r="525" spans="1:38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</row>
    <row r="526" spans="1:38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</row>
    <row r="527" spans="1:38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</row>
    <row r="528" spans="1:38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85987716</v>
      </c>
      <c r="AI528" s="27">
        <v>0</v>
      </c>
      <c r="AJ528" s="27">
        <v>0</v>
      </c>
      <c r="AK528" s="27">
        <v>0</v>
      </c>
      <c r="AL528" s="27">
        <v>85987716</v>
      </c>
    </row>
    <row r="529" spans="1:38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</row>
    <row r="530" spans="1:38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</row>
    <row r="531" spans="1:38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</row>
    <row r="532" spans="1:38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</row>
    <row r="533" spans="1:38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</row>
    <row r="534" spans="1:38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</row>
    <row r="535" spans="1:38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0</v>
      </c>
      <c r="I535" s="120">
        <v>0</v>
      </c>
      <c r="J535" s="120">
        <v>0</v>
      </c>
      <c r="K535" s="120">
        <v>0</v>
      </c>
      <c r="L535" s="120">
        <v>0</v>
      </c>
      <c r="M535" s="120">
        <v>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181818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0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85987716</v>
      </c>
      <c r="AI535" s="120">
        <v>0</v>
      </c>
      <c r="AJ535" s="120">
        <v>0</v>
      </c>
      <c r="AK535" s="120">
        <v>0</v>
      </c>
      <c r="AL535" s="120">
        <v>86169534</v>
      </c>
    </row>
    <row r="536" spans="1:38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</row>
    <row r="537" spans="1:38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</row>
    <row r="538" spans="1:38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</row>
    <row r="539" spans="1:38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547966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37500</v>
      </c>
      <c r="AC539" s="27">
        <v>0</v>
      </c>
      <c r="AD539" s="27">
        <v>0</v>
      </c>
      <c r="AE539" s="27">
        <v>0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585466</v>
      </c>
    </row>
    <row r="540" spans="1:38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</row>
    <row r="541" spans="1:38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</row>
    <row r="542" spans="1:38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</row>
    <row r="543" spans="1:38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</row>
    <row r="544" spans="1:38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</row>
    <row r="545" spans="1:38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</row>
    <row r="546" spans="1:38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</row>
    <row r="547" spans="1:38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</row>
    <row r="548" spans="1:38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</row>
    <row r="549" spans="1:38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</row>
    <row r="550" spans="1:38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  <c r="R550" s="120">
        <v>0</v>
      </c>
      <c r="S550" s="120">
        <v>547966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37500</v>
      </c>
      <c r="AC550" s="120">
        <v>0</v>
      </c>
      <c r="AD550" s="120">
        <v>0</v>
      </c>
      <c r="AE550" s="120">
        <v>0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585466</v>
      </c>
    </row>
    <row r="551" spans="1:38" s="6" customFormat="1" ht="15" x14ac:dyDescent="0.25">
      <c r="A551" s="77" t="s">
        <v>1291</v>
      </c>
      <c r="B551" s="28" t="s">
        <v>194</v>
      </c>
      <c r="C551" s="27">
        <v>0</v>
      </c>
      <c r="D551" s="27">
        <v>3917008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0</v>
      </c>
      <c r="W551" s="27">
        <v>0</v>
      </c>
      <c r="X551" s="27">
        <v>0</v>
      </c>
      <c r="Y551" s="27">
        <v>0</v>
      </c>
      <c r="Z551" s="27">
        <v>0</v>
      </c>
      <c r="AA551" s="27">
        <v>5461391</v>
      </c>
      <c r="AB551" s="27">
        <v>0</v>
      </c>
      <c r="AC551" s="27">
        <v>0</v>
      </c>
      <c r="AD551" s="27">
        <v>0</v>
      </c>
      <c r="AE551" s="27">
        <v>0</v>
      </c>
      <c r="AF551" s="27">
        <v>0</v>
      </c>
      <c r="AG551" s="27">
        <v>0</v>
      </c>
      <c r="AH551" s="27">
        <v>1016307</v>
      </c>
      <c r="AI551" s="27">
        <v>0</v>
      </c>
      <c r="AJ551" s="27">
        <v>0</v>
      </c>
      <c r="AK551" s="27">
        <v>0</v>
      </c>
      <c r="AL551" s="27">
        <v>10394706</v>
      </c>
    </row>
    <row r="552" spans="1:38" s="6" customFormat="1" ht="15" x14ac:dyDescent="0.25">
      <c r="A552" s="118" t="s">
        <v>1292</v>
      </c>
      <c r="B552" s="119" t="s">
        <v>194</v>
      </c>
      <c r="C552" s="120">
        <v>0</v>
      </c>
      <c r="D552" s="120">
        <v>3917008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0</v>
      </c>
      <c r="P552" s="120">
        <v>0</v>
      </c>
      <c r="Q552" s="120">
        <v>0</v>
      </c>
      <c r="R552" s="120">
        <v>0</v>
      </c>
      <c r="S552" s="120">
        <v>0</v>
      </c>
      <c r="T552" s="120">
        <v>0</v>
      </c>
      <c r="U552" s="120">
        <v>0</v>
      </c>
      <c r="V552" s="120">
        <v>0</v>
      </c>
      <c r="W552" s="120">
        <v>0</v>
      </c>
      <c r="X552" s="120">
        <v>0</v>
      </c>
      <c r="Y552" s="120">
        <v>0</v>
      </c>
      <c r="Z552" s="120">
        <v>0</v>
      </c>
      <c r="AA552" s="120">
        <v>5461391</v>
      </c>
      <c r="AB552" s="120">
        <v>0</v>
      </c>
      <c r="AC552" s="120">
        <v>0</v>
      </c>
      <c r="AD552" s="120">
        <v>0</v>
      </c>
      <c r="AE552" s="120">
        <v>0</v>
      </c>
      <c r="AF552" s="120">
        <v>0</v>
      </c>
      <c r="AG552" s="120">
        <v>0</v>
      </c>
      <c r="AH552" s="120">
        <v>1016307</v>
      </c>
      <c r="AI552" s="120">
        <v>0</v>
      </c>
      <c r="AJ552" s="120">
        <v>0</v>
      </c>
      <c r="AK552" s="120">
        <v>0</v>
      </c>
      <c r="AL552" s="120">
        <v>10394706</v>
      </c>
    </row>
    <row r="553" spans="1:38" s="6" customFormat="1" ht="15" x14ac:dyDescent="0.25">
      <c r="A553" s="77" t="s">
        <v>1293</v>
      </c>
      <c r="B553" s="28" t="s">
        <v>244</v>
      </c>
      <c r="C553" s="27">
        <v>65540770</v>
      </c>
      <c r="D553" s="27">
        <v>0</v>
      </c>
      <c r="E553" s="27">
        <v>0</v>
      </c>
      <c r="F553" s="27">
        <v>0</v>
      </c>
      <c r="G553" s="27">
        <v>0</v>
      </c>
      <c r="H553" s="27">
        <v>59475276</v>
      </c>
      <c r="I553" s="27">
        <v>9410993</v>
      </c>
      <c r="J553" s="27">
        <v>75266562</v>
      </c>
      <c r="K553" s="27">
        <v>0</v>
      </c>
      <c r="L553" s="27">
        <v>0</v>
      </c>
      <c r="M553" s="27">
        <v>0</v>
      </c>
      <c r="N553" s="27">
        <v>0</v>
      </c>
      <c r="O553" s="27">
        <v>96600</v>
      </c>
      <c r="P553" s="27">
        <v>0</v>
      </c>
      <c r="Q553" s="27">
        <v>8389889</v>
      </c>
      <c r="R553" s="27">
        <v>0</v>
      </c>
      <c r="S553" s="27">
        <v>190360</v>
      </c>
      <c r="T553" s="27">
        <v>0</v>
      </c>
      <c r="U553" s="27">
        <v>0</v>
      </c>
      <c r="V553" s="27">
        <v>0</v>
      </c>
      <c r="W553" s="27">
        <v>0</v>
      </c>
      <c r="X553" s="27">
        <v>0</v>
      </c>
      <c r="Y553" s="27">
        <v>0</v>
      </c>
      <c r="Z553" s="27">
        <v>0</v>
      </c>
      <c r="AA553" s="27">
        <v>11515003</v>
      </c>
      <c r="AB553" s="27">
        <v>0</v>
      </c>
      <c r="AC553" s="27">
        <v>3241766</v>
      </c>
      <c r="AD553" s="27">
        <v>0</v>
      </c>
      <c r="AE553" s="27">
        <v>45802362</v>
      </c>
      <c r="AF553" s="27">
        <v>0</v>
      </c>
      <c r="AG553" s="27">
        <v>0</v>
      </c>
      <c r="AH553" s="27">
        <v>17197198</v>
      </c>
      <c r="AI553" s="27">
        <v>0</v>
      </c>
      <c r="AJ553" s="27">
        <v>0</v>
      </c>
      <c r="AK553" s="27">
        <v>0</v>
      </c>
      <c r="AL553" s="27">
        <v>296126779</v>
      </c>
    </row>
    <row r="554" spans="1:38" s="6" customFormat="1" ht="15" x14ac:dyDescent="0.25">
      <c r="A554" s="118" t="s">
        <v>1294</v>
      </c>
      <c r="B554" s="119" t="s">
        <v>195</v>
      </c>
      <c r="C554" s="120">
        <v>65540770</v>
      </c>
      <c r="D554" s="120">
        <v>0</v>
      </c>
      <c r="E554" s="120">
        <v>0</v>
      </c>
      <c r="F554" s="120">
        <v>0</v>
      </c>
      <c r="G554" s="120">
        <v>0</v>
      </c>
      <c r="H554" s="120">
        <v>59475276</v>
      </c>
      <c r="I554" s="120">
        <v>9410993</v>
      </c>
      <c r="J554" s="120">
        <v>75266562</v>
      </c>
      <c r="K554" s="120">
        <v>0</v>
      </c>
      <c r="L554" s="120">
        <v>0</v>
      </c>
      <c r="M554" s="120">
        <v>0</v>
      </c>
      <c r="N554" s="120">
        <v>0</v>
      </c>
      <c r="O554" s="120">
        <v>96600</v>
      </c>
      <c r="P554" s="120">
        <v>0</v>
      </c>
      <c r="Q554" s="120">
        <v>8389889</v>
      </c>
      <c r="R554" s="120">
        <v>0</v>
      </c>
      <c r="S554" s="120">
        <v>190360</v>
      </c>
      <c r="T554" s="120">
        <v>0</v>
      </c>
      <c r="U554" s="120">
        <v>0</v>
      </c>
      <c r="V554" s="120">
        <v>0</v>
      </c>
      <c r="W554" s="120">
        <v>0</v>
      </c>
      <c r="X554" s="120">
        <v>0</v>
      </c>
      <c r="Y554" s="120">
        <v>0</v>
      </c>
      <c r="Z554" s="120">
        <v>0</v>
      </c>
      <c r="AA554" s="120">
        <v>11515003</v>
      </c>
      <c r="AB554" s="120">
        <v>0</v>
      </c>
      <c r="AC554" s="120">
        <v>3241766</v>
      </c>
      <c r="AD554" s="120">
        <v>0</v>
      </c>
      <c r="AE554" s="120">
        <v>45802362</v>
      </c>
      <c r="AF554" s="120">
        <v>0</v>
      </c>
      <c r="AG554" s="120">
        <v>0</v>
      </c>
      <c r="AH554" s="120">
        <v>17197198</v>
      </c>
      <c r="AI554" s="120">
        <v>0</v>
      </c>
      <c r="AJ554" s="120">
        <v>0</v>
      </c>
      <c r="AK554" s="120">
        <v>0</v>
      </c>
      <c r="AL554" s="120">
        <v>296126779</v>
      </c>
    </row>
    <row r="555" spans="1:38" s="6" customFormat="1" ht="15" collapsed="1" x14ac:dyDescent="0.25">
      <c r="A555" s="78" t="s">
        <v>67</v>
      </c>
      <c r="B555" s="34" t="s">
        <v>241</v>
      </c>
      <c r="C555" s="35">
        <v>234692888</v>
      </c>
      <c r="D555" s="35">
        <v>24352403</v>
      </c>
      <c r="E555" s="35">
        <v>27917777</v>
      </c>
      <c r="F555" s="35">
        <v>11081835</v>
      </c>
      <c r="G555" s="35">
        <v>33697458</v>
      </c>
      <c r="H555" s="35">
        <v>916934657</v>
      </c>
      <c r="I555" s="35">
        <v>138754174</v>
      </c>
      <c r="J555" s="35">
        <v>107526883</v>
      </c>
      <c r="K555" s="35">
        <v>58028666</v>
      </c>
      <c r="L555" s="35">
        <v>161091174</v>
      </c>
      <c r="M555" s="35">
        <v>789974610</v>
      </c>
      <c r="N555" s="35">
        <v>21102252</v>
      </c>
      <c r="O555" s="35">
        <v>59415947</v>
      </c>
      <c r="P555" s="35">
        <v>27788913</v>
      </c>
      <c r="Q555" s="35">
        <v>39932510</v>
      </c>
      <c r="R555" s="35">
        <v>165400486</v>
      </c>
      <c r="S555" s="35">
        <v>11073226</v>
      </c>
      <c r="T555" s="35">
        <v>3858387006</v>
      </c>
      <c r="U555" s="35">
        <v>0</v>
      </c>
      <c r="V555" s="35">
        <v>129314577</v>
      </c>
      <c r="W555" s="35">
        <v>29845274</v>
      </c>
      <c r="X555" s="35">
        <v>537058522</v>
      </c>
      <c r="Y555" s="35">
        <v>70153721</v>
      </c>
      <c r="Z555" s="35">
        <v>13000536</v>
      </c>
      <c r="AA555" s="35">
        <v>27724981</v>
      </c>
      <c r="AB555" s="35">
        <v>206807876</v>
      </c>
      <c r="AC555" s="35">
        <v>33046877</v>
      </c>
      <c r="AD555" s="35">
        <v>175118281</v>
      </c>
      <c r="AE555" s="35">
        <v>764492062</v>
      </c>
      <c r="AF555" s="35">
        <v>70621087</v>
      </c>
      <c r="AG555" s="35">
        <v>8280119</v>
      </c>
      <c r="AH555" s="35">
        <v>588070070</v>
      </c>
      <c r="AI555" s="35">
        <v>34592008</v>
      </c>
      <c r="AJ555" s="35">
        <v>57071924</v>
      </c>
      <c r="AK555" s="35">
        <v>242752</v>
      </c>
      <c r="AL555" s="35">
        <v>9432593532</v>
      </c>
    </row>
    <row r="556" spans="1:38" s="6" customFormat="1" ht="15" x14ac:dyDescent="0.25">
      <c r="A556" s="77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0</v>
      </c>
      <c r="G556" s="27">
        <v>0</v>
      </c>
      <c r="H556" s="27">
        <v>0</v>
      </c>
      <c r="I556" s="27">
        <v>0</v>
      </c>
      <c r="J556" s="27">
        <v>0</v>
      </c>
      <c r="K556" s="27">
        <v>0</v>
      </c>
      <c r="L556" s="27">
        <v>0</v>
      </c>
      <c r="M556" s="27">
        <v>0</v>
      </c>
      <c r="N556" s="27">
        <v>0</v>
      </c>
      <c r="O556" s="27"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0</v>
      </c>
      <c r="U556" s="27">
        <v>0</v>
      </c>
      <c r="V556" s="27">
        <v>0</v>
      </c>
      <c r="W556" s="27">
        <v>0</v>
      </c>
      <c r="X556" s="27">
        <v>0</v>
      </c>
      <c r="Y556" s="27">
        <v>0</v>
      </c>
      <c r="Z556" s="27">
        <v>0</v>
      </c>
      <c r="AA556" s="27">
        <v>0</v>
      </c>
      <c r="AB556" s="27">
        <v>0</v>
      </c>
      <c r="AC556" s="27">
        <v>0</v>
      </c>
      <c r="AD556" s="27">
        <v>0</v>
      </c>
      <c r="AE556" s="27">
        <v>0</v>
      </c>
      <c r="AF556" s="27">
        <v>0</v>
      </c>
      <c r="AG556" s="27">
        <v>0</v>
      </c>
      <c r="AH556" s="27">
        <v>0</v>
      </c>
      <c r="AI556" s="27">
        <v>0</v>
      </c>
      <c r="AJ556" s="27">
        <v>0</v>
      </c>
      <c r="AK556" s="27">
        <v>0</v>
      </c>
      <c r="AL556" s="27">
        <v>0</v>
      </c>
    </row>
    <row r="557" spans="1:38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0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0</v>
      </c>
    </row>
    <row r="558" spans="1:38" s="6" customFormat="1" ht="15" x14ac:dyDescent="0.25">
      <c r="A558" s="118" t="s">
        <v>1297</v>
      </c>
      <c r="B558" s="119" t="s">
        <v>245</v>
      </c>
      <c r="C558" s="120">
        <v>0</v>
      </c>
      <c r="D558" s="120">
        <v>0</v>
      </c>
      <c r="E558" s="120">
        <v>0</v>
      </c>
      <c r="F558" s="120">
        <v>0</v>
      </c>
      <c r="G558" s="120">
        <v>0</v>
      </c>
      <c r="H558" s="120">
        <v>0</v>
      </c>
      <c r="I558" s="120">
        <v>0</v>
      </c>
      <c r="J558" s="120">
        <v>0</v>
      </c>
      <c r="K558" s="120">
        <v>0</v>
      </c>
      <c r="L558" s="120">
        <v>0</v>
      </c>
      <c r="M558" s="120">
        <v>0</v>
      </c>
      <c r="N558" s="120">
        <v>0</v>
      </c>
      <c r="O558" s="120">
        <v>0</v>
      </c>
      <c r="P558" s="120">
        <v>0</v>
      </c>
      <c r="Q558" s="120">
        <v>0</v>
      </c>
      <c r="R558" s="120">
        <v>0</v>
      </c>
      <c r="S558" s="120">
        <v>0</v>
      </c>
      <c r="T558" s="120">
        <v>0</v>
      </c>
      <c r="U558" s="120">
        <v>0</v>
      </c>
      <c r="V558" s="120">
        <v>0</v>
      </c>
      <c r="W558" s="120">
        <v>0</v>
      </c>
      <c r="X558" s="120">
        <v>0</v>
      </c>
      <c r="Y558" s="120">
        <v>0</v>
      </c>
      <c r="Z558" s="120">
        <v>0</v>
      </c>
      <c r="AA558" s="120">
        <v>0</v>
      </c>
      <c r="AB558" s="120">
        <v>0</v>
      </c>
      <c r="AC558" s="120">
        <v>0</v>
      </c>
      <c r="AD558" s="120">
        <v>0</v>
      </c>
      <c r="AE558" s="120">
        <v>0</v>
      </c>
      <c r="AF558" s="120">
        <v>0</v>
      </c>
      <c r="AG558" s="120">
        <v>0</v>
      </c>
      <c r="AH558" s="120">
        <v>0</v>
      </c>
      <c r="AI558" s="120">
        <v>0</v>
      </c>
      <c r="AJ558" s="120">
        <v>0</v>
      </c>
      <c r="AK558" s="120">
        <v>0</v>
      </c>
      <c r="AL558" s="120">
        <v>0</v>
      </c>
    </row>
    <row r="559" spans="1:38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</row>
    <row r="560" spans="1:38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0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</row>
    <row r="561" spans="1:38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</row>
    <row r="562" spans="1:38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0</v>
      </c>
    </row>
    <row r="563" spans="1:38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</row>
    <row r="564" spans="1:38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</row>
    <row r="565" spans="1:38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0</v>
      </c>
      <c r="G565" s="35">
        <v>0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  <c r="M565" s="35">
        <v>0</v>
      </c>
      <c r="N565" s="35">
        <v>0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0</v>
      </c>
      <c r="U565" s="35">
        <v>0</v>
      </c>
      <c r="V565" s="35">
        <v>0</v>
      </c>
      <c r="W565" s="35">
        <v>0</v>
      </c>
      <c r="X565" s="35">
        <v>0</v>
      </c>
      <c r="Y565" s="35">
        <v>0</v>
      </c>
      <c r="Z565" s="35">
        <v>0</v>
      </c>
      <c r="AA565" s="35">
        <v>0</v>
      </c>
      <c r="AB565" s="35">
        <v>0</v>
      </c>
      <c r="AC565" s="35">
        <v>0</v>
      </c>
      <c r="AD565" s="35">
        <v>0</v>
      </c>
      <c r="AE565" s="35">
        <v>0</v>
      </c>
      <c r="AF565" s="35">
        <v>0</v>
      </c>
      <c r="AG565" s="35">
        <v>0</v>
      </c>
      <c r="AH565" s="35">
        <v>0</v>
      </c>
      <c r="AI565" s="35">
        <v>0</v>
      </c>
      <c r="AJ565" s="35">
        <v>0</v>
      </c>
      <c r="AK565" s="35">
        <v>0</v>
      </c>
      <c r="AL565" s="35">
        <v>0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28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16384" width="11.42578125" style="153"/>
  </cols>
  <sheetData>
    <row r="1" spans="1:38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50" customFormat="1" ht="28.5" x14ac:dyDescent="0.25">
      <c r="A2" s="9"/>
      <c r="B2" s="82"/>
      <c r="C2" s="179" t="s">
        <v>251</v>
      </c>
      <c r="D2" s="179"/>
      <c r="E2" s="179"/>
      <c r="F2" s="179"/>
      <c r="G2" s="179"/>
      <c r="H2" s="179"/>
      <c r="I2" s="179" t="s">
        <v>251</v>
      </c>
      <c r="J2" s="179"/>
      <c r="K2" s="179"/>
      <c r="L2" s="179"/>
      <c r="M2" s="179"/>
      <c r="N2" s="179"/>
      <c r="O2" s="179" t="s">
        <v>251</v>
      </c>
      <c r="P2" s="179"/>
      <c r="Q2" s="179"/>
      <c r="R2" s="179"/>
      <c r="S2" s="179"/>
      <c r="T2" s="179"/>
      <c r="U2" s="179" t="s">
        <v>251</v>
      </c>
      <c r="V2" s="179"/>
      <c r="W2" s="179"/>
      <c r="X2" s="179"/>
      <c r="Y2" s="179"/>
      <c r="Z2" s="179"/>
      <c r="AA2" s="179" t="s">
        <v>251</v>
      </c>
      <c r="AB2" s="179"/>
      <c r="AC2" s="179"/>
      <c r="AD2" s="179"/>
      <c r="AE2" s="179"/>
      <c r="AF2" s="179"/>
      <c r="AG2" s="179" t="s">
        <v>251</v>
      </c>
      <c r="AH2" s="179"/>
      <c r="AI2" s="179"/>
      <c r="AJ2" s="179"/>
      <c r="AK2" s="179"/>
      <c r="AL2" s="179"/>
    </row>
    <row r="3" spans="1:38" s="50" customFormat="1" ht="18.75" x14ac:dyDescent="0.25">
      <c r="A3" s="9"/>
      <c r="B3" s="83"/>
      <c r="C3" s="180" t="str">
        <f>PROPER(INDICE!$B$5)</f>
        <v>Periodo Julio 2018 - Julio 2018</v>
      </c>
      <c r="D3" s="180"/>
      <c r="E3" s="180"/>
      <c r="F3" s="180"/>
      <c r="G3" s="180"/>
      <c r="H3" s="180"/>
      <c r="I3" s="180" t="str">
        <f>PROPER(INDICE!$B$5)</f>
        <v>Periodo Julio 2018 - Julio 2018</v>
      </c>
      <c r="J3" s="180"/>
      <c r="K3" s="180"/>
      <c r="L3" s="180"/>
      <c r="M3" s="180"/>
      <c r="N3" s="180"/>
      <c r="O3" s="180" t="str">
        <f>PROPER(INDICE!$B$5)</f>
        <v>Periodo Julio 2018 - Julio 2018</v>
      </c>
      <c r="P3" s="180"/>
      <c r="Q3" s="180"/>
      <c r="R3" s="180"/>
      <c r="S3" s="180"/>
      <c r="T3" s="180"/>
      <c r="U3" s="180" t="str">
        <f>PROPER(INDICE!$B$5)</f>
        <v>Periodo Julio 2018 - Julio 2018</v>
      </c>
      <c r="V3" s="180"/>
      <c r="W3" s="180"/>
      <c r="X3" s="180"/>
      <c r="Y3" s="180"/>
      <c r="Z3" s="180"/>
      <c r="AA3" s="180" t="str">
        <f>PROPER(INDICE!$B$5)</f>
        <v>Periodo Julio 2018 - Julio 2018</v>
      </c>
      <c r="AB3" s="180"/>
      <c r="AC3" s="180"/>
      <c r="AD3" s="180"/>
      <c r="AE3" s="180"/>
      <c r="AF3" s="180"/>
      <c r="AG3" s="180" t="str">
        <f>PROPER(INDICE!$B$5)</f>
        <v>Periodo Julio 2018 - Julio 2018</v>
      </c>
      <c r="AH3" s="180"/>
      <c r="AI3" s="180"/>
      <c r="AJ3" s="180"/>
      <c r="AK3" s="180"/>
      <c r="AL3" s="180"/>
    </row>
    <row r="4" spans="1:38" s="50" customFormat="1" ht="15" x14ac:dyDescent="0.25">
      <c r="A4" s="9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8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89" t="s">
        <v>1438</v>
      </c>
    </row>
    <row r="7" spans="1:38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90"/>
    </row>
    <row r="8" spans="1:38" s="8" customFormat="1" ht="15" x14ac:dyDescent="0.25">
      <c r="A8" s="70" t="s">
        <v>105</v>
      </c>
      <c r="B8" s="6" t="s">
        <v>1323</v>
      </c>
      <c r="C8" s="160">
        <v>30783732071</v>
      </c>
      <c r="D8" s="160">
        <v>13277120947</v>
      </c>
      <c r="E8" s="160">
        <v>18886649349</v>
      </c>
      <c r="F8" s="160">
        <v>7595222343</v>
      </c>
      <c r="G8" s="160">
        <v>53920621228</v>
      </c>
      <c r="H8" s="160">
        <v>80593414292</v>
      </c>
      <c r="I8" s="160">
        <v>14615876942</v>
      </c>
      <c r="J8" s="160">
        <v>16918930413</v>
      </c>
      <c r="K8" s="160">
        <v>18164897667</v>
      </c>
      <c r="L8" s="160">
        <v>195880196194</v>
      </c>
      <c r="M8" s="160">
        <v>11054784622</v>
      </c>
      <c r="N8" s="160">
        <v>13246298173</v>
      </c>
      <c r="O8" s="160">
        <v>11059785207</v>
      </c>
      <c r="P8" s="160">
        <v>14741583186</v>
      </c>
      <c r="Q8" s="160">
        <v>12775454035</v>
      </c>
      <c r="R8" s="160">
        <v>22825421962</v>
      </c>
      <c r="S8" s="160">
        <v>5707444368</v>
      </c>
      <c r="T8" s="160">
        <v>20152870543</v>
      </c>
      <c r="U8" s="160">
        <v>138420411</v>
      </c>
      <c r="V8" s="160">
        <v>96754985513</v>
      </c>
      <c r="W8" s="160">
        <v>10142491536</v>
      </c>
      <c r="X8" s="160">
        <v>30244143461</v>
      </c>
      <c r="Y8" s="160">
        <v>12505321341</v>
      </c>
      <c r="Z8" s="160">
        <v>47729955674</v>
      </c>
      <c r="AA8" s="160">
        <v>6869572925</v>
      </c>
      <c r="AB8" s="160">
        <v>89451036877</v>
      </c>
      <c r="AC8" s="160">
        <v>31145810610</v>
      </c>
      <c r="AD8" s="160">
        <v>277118485369</v>
      </c>
      <c r="AE8" s="160">
        <v>51162066865</v>
      </c>
      <c r="AF8" s="160">
        <v>15617774619</v>
      </c>
      <c r="AG8" s="160">
        <v>24528755528</v>
      </c>
      <c r="AH8" s="160">
        <v>45767533147</v>
      </c>
      <c r="AI8" s="160">
        <v>10355001371</v>
      </c>
      <c r="AJ8" s="160">
        <v>13130342606</v>
      </c>
      <c r="AK8" s="160">
        <v>1934441096</v>
      </c>
      <c r="AL8" s="190">
        <v>1326796442491</v>
      </c>
    </row>
    <row r="9" spans="1:38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90">
        <v>0</v>
      </c>
    </row>
    <row r="10" spans="1:38" s="8" customFormat="1" ht="15" x14ac:dyDescent="0.25">
      <c r="A10" s="70" t="s">
        <v>107</v>
      </c>
      <c r="B10" s="6" t="s">
        <v>1325</v>
      </c>
      <c r="C10" s="160">
        <v>0</v>
      </c>
      <c r="D10" s="160">
        <v>0</v>
      </c>
      <c r="E10" s="160">
        <v>0</v>
      </c>
      <c r="F10" s="160">
        <v>756925000</v>
      </c>
      <c r="G10" s="160">
        <v>1639397261</v>
      </c>
      <c r="H10" s="160">
        <v>7434000000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10393530763</v>
      </c>
      <c r="O10" s="160">
        <v>0</v>
      </c>
      <c r="P10" s="160">
        <v>32874369</v>
      </c>
      <c r="Q10" s="160">
        <v>175000000</v>
      </c>
      <c r="R10" s="160">
        <v>401839145</v>
      </c>
      <c r="S10" s="160">
        <v>0</v>
      </c>
      <c r="T10" s="160">
        <v>8909731735</v>
      </c>
      <c r="U10" s="160">
        <v>0</v>
      </c>
      <c r="V10" s="160">
        <v>2000000000</v>
      </c>
      <c r="W10" s="160">
        <v>2421852040</v>
      </c>
      <c r="X10" s="160">
        <v>0</v>
      </c>
      <c r="Y10" s="160">
        <v>0</v>
      </c>
      <c r="Z10" s="160">
        <v>855000000</v>
      </c>
      <c r="AA10" s="160">
        <v>0</v>
      </c>
      <c r="AB10" s="160">
        <v>0</v>
      </c>
      <c r="AC10" s="160">
        <v>0</v>
      </c>
      <c r="AD10" s="160">
        <v>0</v>
      </c>
      <c r="AE10" s="160">
        <v>1951866157</v>
      </c>
      <c r="AF10" s="160">
        <v>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90">
        <v>36972016470</v>
      </c>
    </row>
    <row r="11" spans="1:38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90">
        <v>0</v>
      </c>
    </row>
    <row r="12" spans="1:38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0</v>
      </c>
      <c r="H12" s="160">
        <v>3090676630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0</v>
      </c>
      <c r="AD12" s="160">
        <v>0</v>
      </c>
      <c r="AE12" s="160">
        <v>0</v>
      </c>
      <c r="AF12" s="160">
        <v>0</v>
      </c>
      <c r="AG12" s="160">
        <v>0</v>
      </c>
      <c r="AH12" s="160">
        <v>0</v>
      </c>
      <c r="AI12" s="160">
        <v>0</v>
      </c>
      <c r="AJ12" s="160">
        <v>0</v>
      </c>
      <c r="AK12" s="160">
        <v>0</v>
      </c>
      <c r="AL12" s="190">
        <v>3118555779</v>
      </c>
    </row>
    <row r="13" spans="1:38" s="8" customFormat="1" ht="15" x14ac:dyDescent="0.25">
      <c r="A13" s="70" t="s">
        <v>110</v>
      </c>
      <c r="B13" s="6" t="s">
        <v>178</v>
      </c>
      <c r="C13" s="160">
        <v>0</v>
      </c>
      <c r="D13" s="160">
        <v>0</v>
      </c>
      <c r="E13" s="160">
        <v>0</v>
      </c>
      <c r="F13" s="160">
        <v>1322530732</v>
      </c>
      <c r="G13" s="160">
        <v>70000000</v>
      </c>
      <c r="H13" s="160">
        <v>3649162524</v>
      </c>
      <c r="I13" s="160">
        <v>5677075438</v>
      </c>
      <c r="J13" s="160">
        <v>290000000</v>
      </c>
      <c r="K13" s="160">
        <v>0</v>
      </c>
      <c r="L13" s="160">
        <v>0</v>
      </c>
      <c r="M13" s="160">
        <v>0</v>
      </c>
      <c r="N13" s="160">
        <v>0</v>
      </c>
      <c r="O13" s="160">
        <v>868634335</v>
      </c>
      <c r="P13" s="160">
        <v>653971983</v>
      </c>
      <c r="Q13" s="160">
        <v>0</v>
      </c>
      <c r="R13" s="160">
        <v>1197938238</v>
      </c>
      <c r="S13" s="160">
        <v>0</v>
      </c>
      <c r="T13" s="160">
        <v>10920206297</v>
      </c>
      <c r="U13" s="160">
        <v>5248023694</v>
      </c>
      <c r="V13" s="160">
        <v>0</v>
      </c>
      <c r="W13" s="160">
        <v>2303112315</v>
      </c>
      <c r="X13" s="160">
        <v>6119861344</v>
      </c>
      <c r="Y13" s="160">
        <v>0</v>
      </c>
      <c r="Z13" s="160">
        <v>4816585077</v>
      </c>
      <c r="AA13" s="160">
        <v>0</v>
      </c>
      <c r="AB13" s="160">
        <v>31709632822</v>
      </c>
      <c r="AC13" s="160">
        <v>0</v>
      </c>
      <c r="AD13" s="160">
        <v>5789407567</v>
      </c>
      <c r="AE13" s="160">
        <v>448630368</v>
      </c>
      <c r="AF13" s="160">
        <v>452364528</v>
      </c>
      <c r="AG13" s="160">
        <v>0</v>
      </c>
      <c r="AH13" s="160">
        <v>0</v>
      </c>
      <c r="AI13" s="160">
        <v>0</v>
      </c>
      <c r="AJ13" s="160">
        <v>0</v>
      </c>
      <c r="AK13" s="160">
        <v>2670000000</v>
      </c>
      <c r="AL13" s="190">
        <v>84207137262</v>
      </c>
    </row>
    <row r="14" spans="1:38" s="8" customFormat="1" ht="18.75" customHeight="1" x14ac:dyDescent="0.25">
      <c r="A14" s="108"/>
      <c r="B14" s="20" t="s">
        <v>111</v>
      </c>
      <c r="C14" s="161">
        <v>30783732071</v>
      </c>
      <c r="D14" s="161">
        <v>13277120947</v>
      </c>
      <c r="E14" s="161">
        <v>18886649349</v>
      </c>
      <c r="F14" s="161">
        <v>9702557224</v>
      </c>
      <c r="G14" s="161">
        <v>55630018489</v>
      </c>
      <c r="H14" s="161">
        <v>94767253446</v>
      </c>
      <c r="I14" s="161">
        <v>20292952380</v>
      </c>
      <c r="J14" s="161">
        <v>17208930413</v>
      </c>
      <c r="K14" s="161">
        <v>18164897667</v>
      </c>
      <c r="L14" s="161">
        <v>195880196194</v>
      </c>
      <c r="M14" s="161">
        <v>11054784622</v>
      </c>
      <c r="N14" s="161">
        <v>23639828936</v>
      </c>
      <c r="O14" s="161">
        <v>11928419542</v>
      </c>
      <c r="P14" s="161">
        <v>15428429538</v>
      </c>
      <c r="Q14" s="161">
        <v>12950454035</v>
      </c>
      <c r="R14" s="161">
        <v>24425199345</v>
      </c>
      <c r="S14" s="161">
        <v>5707444368</v>
      </c>
      <c r="T14" s="161">
        <v>39982808575</v>
      </c>
      <c r="U14" s="161">
        <v>5386444105</v>
      </c>
      <c r="V14" s="161">
        <v>98754985513</v>
      </c>
      <c r="W14" s="161">
        <v>14867455891</v>
      </c>
      <c r="X14" s="161">
        <v>36364004805</v>
      </c>
      <c r="Y14" s="161">
        <v>12505321341</v>
      </c>
      <c r="Z14" s="161">
        <v>53401540751</v>
      </c>
      <c r="AA14" s="161">
        <v>6869572925</v>
      </c>
      <c r="AB14" s="161">
        <v>121160669699</v>
      </c>
      <c r="AC14" s="161">
        <v>31145810610</v>
      </c>
      <c r="AD14" s="161">
        <v>282907892936</v>
      </c>
      <c r="AE14" s="161">
        <v>53562563390</v>
      </c>
      <c r="AF14" s="161">
        <v>16070139147</v>
      </c>
      <c r="AG14" s="161">
        <v>24528755528</v>
      </c>
      <c r="AH14" s="161">
        <v>45767533147</v>
      </c>
      <c r="AI14" s="161">
        <v>10355001371</v>
      </c>
      <c r="AJ14" s="161">
        <v>13130342606</v>
      </c>
      <c r="AK14" s="161">
        <v>4604441096</v>
      </c>
      <c r="AL14" s="191">
        <v>1451094152002</v>
      </c>
    </row>
    <row r="15" spans="1:38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90"/>
    </row>
    <row r="16" spans="1:38" s="8" customFormat="1" ht="15" x14ac:dyDescent="0.25">
      <c r="A16" s="70" t="s">
        <v>1304</v>
      </c>
      <c r="B16" s="8" t="s">
        <v>252</v>
      </c>
      <c r="C16" s="160">
        <v>25087602765</v>
      </c>
      <c r="D16" s="160">
        <v>16754544960</v>
      </c>
      <c r="E16" s="160">
        <v>14858491229</v>
      </c>
      <c r="F16" s="160">
        <v>6634651240</v>
      </c>
      <c r="G16" s="160">
        <v>24925568538</v>
      </c>
      <c r="H16" s="160">
        <v>127896637616</v>
      </c>
      <c r="I16" s="160">
        <v>20064350567</v>
      </c>
      <c r="J16" s="160">
        <v>4068416565</v>
      </c>
      <c r="K16" s="160">
        <v>18018675645</v>
      </c>
      <c r="L16" s="160">
        <v>75770657718</v>
      </c>
      <c r="M16" s="160">
        <v>32470230786</v>
      </c>
      <c r="N16" s="160">
        <v>38767094644</v>
      </c>
      <c r="O16" s="160">
        <v>19514341063</v>
      </c>
      <c r="P16" s="160">
        <v>10343294574</v>
      </c>
      <c r="Q16" s="160">
        <v>7049790714</v>
      </c>
      <c r="R16" s="160">
        <v>18684652159</v>
      </c>
      <c r="S16" s="160">
        <v>1737701223</v>
      </c>
      <c r="T16" s="160">
        <v>57287186809</v>
      </c>
      <c r="U16" s="160">
        <v>0</v>
      </c>
      <c r="V16" s="160">
        <v>67066641218</v>
      </c>
      <c r="W16" s="160">
        <v>14386453675</v>
      </c>
      <c r="X16" s="160">
        <v>31648208176</v>
      </c>
      <c r="Y16" s="160">
        <v>7460456297</v>
      </c>
      <c r="Z16" s="160">
        <v>21062318412</v>
      </c>
      <c r="AA16" s="160">
        <v>3643503075</v>
      </c>
      <c r="AB16" s="160">
        <v>136978741273</v>
      </c>
      <c r="AC16" s="160">
        <v>37132357093</v>
      </c>
      <c r="AD16" s="160">
        <v>206870515709</v>
      </c>
      <c r="AE16" s="160">
        <v>49724575317</v>
      </c>
      <c r="AF16" s="160">
        <v>18081809126</v>
      </c>
      <c r="AG16" s="160">
        <v>20143315807</v>
      </c>
      <c r="AH16" s="160">
        <v>42107832816</v>
      </c>
      <c r="AI16" s="160">
        <v>19171235981</v>
      </c>
      <c r="AJ16" s="160">
        <v>8264242074</v>
      </c>
      <c r="AK16" s="160">
        <v>3018736300</v>
      </c>
      <c r="AL16" s="190">
        <v>1206694831164</v>
      </c>
    </row>
    <row r="17" spans="1:38" s="8" customFormat="1" ht="15" x14ac:dyDescent="0.25">
      <c r="A17" s="70" t="s">
        <v>1305</v>
      </c>
      <c r="B17" s="6" t="s">
        <v>253</v>
      </c>
      <c r="C17" s="160">
        <v>134267799</v>
      </c>
      <c r="D17" s="160">
        <v>441053299</v>
      </c>
      <c r="E17" s="160">
        <v>441053299</v>
      </c>
      <c r="F17" s="160">
        <v>575321098</v>
      </c>
      <c r="G17" s="160">
        <v>441053299</v>
      </c>
      <c r="H17" s="160">
        <v>575321098</v>
      </c>
      <c r="I17" s="160">
        <v>575321098</v>
      </c>
      <c r="J17" s="160">
        <v>575321098</v>
      </c>
      <c r="K17" s="160">
        <v>575321098</v>
      </c>
      <c r="L17" s="160">
        <v>583506394</v>
      </c>
      <c r="M17" s="160">
        <v>575321098</v>
      </c>
      <c r="N17" s="160">
        <v>0</v>
      </c>
      <c r="O17" s="160">
        <v>441053299</v>
      </c>
      <c r="P17" s="160">
        <v>575321118</v>
      </c>
      <c r="Q17" s="160">
        <v>441053299</v>
      </c>
      <c r="R17" s="160">
        <v>575321107</v>
      </c>
      <c r="S17" s="160">
        <v>575321098</v>
      </c>
      <c r="T17" s="160">
        <v>0</v>
      </c>
      <c r="U17" s="160">
        <v>0</v>
      </c>
      <c r="V17" s="160">
        <v>0</v>
      </c>
      <c r="W17" s="160">
        <v>575321098</v>
      </c>
      <c r="X17" s="160">
        <v>575321098</v>
      </c>
      <c r="Y17" s="160">
        <v>441053299</v>
      </c>
      <c r="Z17" s="160">
        <v>575321098</v>
      </c>
      <c r="AA17" s="160">
        <v>575321098</v>
      </c>
      <c r="AB17" s="160">
        <v>578514068</v>
      </c>
      <c r="AC17" s="160">
        <v>441053299</v>
      </c>
      <c r="AD17" s="160">
        <v>0</v>
      </c>
      <c r="AE17" s="160">
        <v>441053299</v>
      </c>
      <c r="AF17" s="160">
        <v>575321098</v>
      </c>
      <c r="AG17" s="160">
        <v>575321098</v>
      </c>
      <c r="AH17" s="160">
        <v>0</v>
      </c>
      <c r="AI17" s="160">
        <v>441053299</v>
      </c>
      <c r="AJ17" s="160">
        <v>441053299</v>
      </c>
      <c r="AK17" s="160">
        <v>441053299</v>
      </c>
      <c r="AL17" s="190">
        <v>14777691049</v>
      </c>
    </row>
    <row r="18" spans="1:38" s="8" customFormat="1" ht="15" x14ac:dyDescent="0.25">
      <c r="A18" s="70" t="s">
        <v>1306</v>
      </c>
      <c r="B18" s="6" t="s">
        <v>254</v>
      </c>
      <c r="C18" s="160">
        <v>70932980</v>
      </c>
      <c r="D18" s="160">
        <v>34946140</v>
      </c>
      <c r="E18" s="160">
        <v>242907686</v>
      </c>
      <c r="F18" s="160">
        <v>6252832</v>
      </c>
      <c r="G18" s="160">
        <v>405666272</v>
      </c>
      <c r="H18" s="160">
        <v>27197534</v>
      </c>
      <c r="I18" s="160">
        <v>178058053</v>
      </c>
      <c r="J18" s="160">
        <v>52360191</v>
      </c>
      <c r="K18" s="160">
        <v>52750911</v>
      </c>
      <c r="L18" s="160">
        <v>272764313</v>
      </c>
      <c r="M18" s="160">
        <v>789162226</v>
      </c>
      <c r="N18" s="160">
        <v>11396991</v>
      </c>
      <c r="O18" s="160">
        <v>14274813</v>
      </c>
      <c r="P18" s="160">
        <v>198207767</v>
      </c>
      <c r="Q18" s="160">
        <v>301023275</v>
      </c>
      <c r="R18" s="160">
        <v>2561728</v>
      </c>
      <c r="S18" s="160">
        <v>48977475</v>
      </c>
      <c r="T18" s="160">
        <v>0</v>
      </c>
      <c r="U18" s="160">
        <v>0</v>
      </c>
      <c r="V18" s="160">
        <v>0</v>
      </c>
      <c r="W18" s="160">
        <v>72897919</v>
      </c>
      <c r="X18" s="160">
        <v>699407266</v>
      </c>
      <c r="Y18" s="160">
        <v>39611292</v>
      </c>
      <c r="Z18" s="160">
        <v>179002703</v>
      </c>
      <c r="AA18" s="160">
        <v>55635295</v>
      </c>
      <c r="AB18" s="160">
        <v>591410387</v>
      </c>
      <c r="AC18" s="160">
        <v>392821685</v>
      </c>
      <c r="AD18" s="160">
        <v>0</v>
      </c>
      <c r="AE18" s="160">
        <v>55206885</v>
      </c>
      <c r="AF18" s="160">
        <v>22023707</v>
      </c>
      <c r="AG18" s="160">
        <v>27790481</v>
      </c>
      <c r="AH18" s="160">
        <v>0</v>
      </c>
      <c r="AI18" s="160">
        <v>132685612</v>
      </c>
      <c r="AJ18" s="160">
        <v>1182816352</v>
      </c>
      <c r="AK18" s="160">
        <v>1624223</v>
      </c>
      <c r="AL18" s="190">
        <v>6162374994</v>
      </c>
    </row>
    <row r="19" spans="1:38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90">
        <v>0</v>
      </c>
    </row>
    <row r="20" spans="1:38" s="8" customFormat="1" ht="15" x14ac:dyDescent="0.25">
      <c r="A20" s="117"/>
      <c r="B20" s="115" t="s">
        <v>1386</v>
      </c>
      <c r="C20" s="162">
        <v>25292803544</v>
      </c>
      <c r="D20" s="162">
        <v>17230544399</v>
      </c>
      <c r="E20" s="162">
        <v>15542452214</v>
      </c>
      <c r="F20" s="162">
        <v>7216225170</v>
      </c>
      <c r="G20" s="162">
        <v>25772288109</v>
      </c>
      <c r="H20" s="162">
        <v>128499156248</v>
      </c>
      <c r="I20" s="162">
        <v>20817729718</v>
      </c>
      <c r="J20" s="162">
        <v>4696097854</v>
      </c>
      <c r="K20" s="162">
        <v>18646747654</v>
      </c>
      <c r="L20" s="162">
        <v>76626928425</v>
      </c>
      <c r="M20" s="162">
        <v>33834714110</v>
      </c>
      <c r="N20" s="162">
        <v>38778491635</v>
      </c>
      <c r="O20" s="162">
        <v>19969669175</v>
      </c>
      <c r="P20" s="162">
        <v>11116823459</v>
      </c>
      <c r="Q20" s="162">
        <v>7791867288</v>
      </c>
      <c r="R20" s="162">
        <v>19262534994</v>
      </c>
      <c r="S20" s="162">
        <v>2361999796</v>
      </c>
      <c r="T20" s="162">
        <v>57287186809</v>
      </c>
      <c r="U20" s="162">
        <v>0</v>
      </c>
      <c r="V20" s="162">
        <v>67066641218</v>
      </c>
      <c r="W20" s="162">
        <v>15034672692</v>
      </c>
      <c r="X20" s="162">
        <v>32922936540</v>
      </c>
      <c r="Y20" s="162">
        <v>7941120888</v>
      </c>
      <c r="Z20" s="162">
        <v>21816642213</v>
      </c>
      <c r="AA20" s="162">
        <v>4274459468</v>
      </c>
      <c r="AB20" s="162">
        <v>138148665728</v>
      </c>
      <c r="AC20" s="162">
        <v>37966232077</v>
      </c>
      <c r="AD20" s="162">
        <v>206870515709</v>
      </c>
      <c r="AE20" s="162">
        <v>50220835501</v>
      </c>
      <c r="AF20" s="162">
        <v>18679153931</v>
      </c>
      <c r="AG20" s="162">
        <v>20746427386</v>
      </c>
      <c r="AH20" s="162">
        <v>42107832816</v>
      </c>
      <c r="AI20" s="162">
        <v>19744974892</v>
      </c>
      <c r="AJ20" s="162">
        <v>9888111725</v>
      </c>
      <c r="AK20" s="162">
        <v>3461413822</v>
      </c>
      <c r="AL20" s="192">
        <v>1227634897207</v>
      </c>
    </row>
    <row r="21" spans="1:38" s="8" customFormat="1" ht="15" x14ac:dyDescent="0.25">
      <c r="A21" s="149" t="s">
        <v>1308</v>
      </c>
      <c r="B21" s="155" t="s">
        <v>1380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3256567215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9521867378</v>
      </c>
      <c r="AA21" s="160">
        <v>0</v>
      </c>
      <c r="AB21" s="160">
        <v>1360911941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90">
        <v>14236367166</v>
      </c>
    </row>
    <row r="22" spans="1:38" s="8" customFormat="1" ht="15" x14ac:dyDescent="0.25">
      <c r="A22" s="149" t="s">
        <v>1309</v>
      </c>
      <c r="B22" s="155" t="s">
        <v>1381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0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90">
        <v>0</v>
      </c>
    </row>
    <row r="23" spans="1:38" s="8" customFormat="1" ht="15" x14ac:dyDescent="0.25">
      <c r="A23" s="117"/>
      <c r="B23" s="115" t="s">
        <v>1382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3256567215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9521867378</v>
      </c>
      <c r="AA23" s="162">
        <v>0</v>
      </c>
      <c r="AB23" s="162">
        <v>1360911941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92">
        <v>14236367166</v>
      </c>
    </row>
    <row r="24" spans="1:38" s="152" customFormat="1" ht="15" x14ac:dyDescent="0.25">
      <c r="A24" s="150"/>
      <c r="B24" s="151" t="s">
        <v>1387</v>
      </c>
      <c r="C24" s="163">
        <v>25292803544</v>
      </c>
      <c r="D24" s="163">
        <v>17230544399</v>
      </c>
      <c r="E24" s="163">
        <v>15542452214</v>
      </c>
      <c r="F24" s="163">
        <v>7313245802</v>
      </c>
      <c r="G24" s="163">
        <v>25772288109</v>
      </c>
      <c r="H24" s="163">
        <v>128499156248</v>
      </c>
      <c r="I24" s="163">
        <v>20817729718</v>
      </c>
      <c r="J24" s="163">
        <v>4696097854</v>
      </c>
      <c r="K24" s="163">
        <v>18646747654</v>
      </c>
      <c r="L24" s="163">
        <v>76626928425</v>
      </c>
      <c r="M24" s="163">
        <v>33834714110</v>
      </c>
      <c r="N24" s="163">
        <v>38778491635</v>
      </c>
      <c r="O24" s="163">
        <v>19969669175</v>
      </c>
      <c r="P24" s="163">
        <v>11116823459</v>
      </c>
      <c r="Q24" s="163">
        <v>7791867288</v>
      </c>
      <c r="R24" s="163">
        <v>19262534994</v>
      </c>
      <c r="S24" s="163">
        <v>2361999796</v>
      </c>
      <c r="T24" s="163">
        <v>60543754024</v>
      </c>
      <c r="U24" s="163">
        <v>0</v>
      </c>
      <c r="V24" s="163">
        <v>67066641218</v>
      </c>
      <c r="W24" s="163">
        <v>15034672692</v>
      </c>
      <c r="X24" s="163">
        <v>32922936540</v>
      </c>
      <c r="Y24" s="163">
        <v>7941120888</v>
      </c>
      <c r="Z24" s="163">
        <v>31338509591</v>
      </c>
      <c r="AA24" s="163">
        <v>4274459468</v>
      </c>
      <c r="AB24" s="163">
        <v>139509577669</v>
      </c>
      <c r="AC24" s="163">
        <v>37966232077</v>
      </c>
      <c r="AD24" s="163">
        <v>206870515709</v>
      </c>
      <c r="AE24" s="163">
        <v>50220835501</v>
      </c>
      <c r="AF24" s="163">
        <v>18679153931</v>
      </c>
      <c r="AG24" s="163">
        <v>20746427386</v>
      </c>
      <c r="AH24" s="163">
        <v>42107832816</v>
      </c>
      <c r="AI24" s="163">
        <v>19744974892</v>
      </c>
      <c r="AJ24" s="163">
        <v>9888111725</v>
      </c>
      <c r="AK24" s="163">
        <v>3461413822</v>
      </c>
      <c r="AL24" s="193">
        <v>1241871264373</v>
      </c>
    </row>
    <row r="25" spans="1:38" s="8" customFormat="1" ht="15" x14ac:dyDescent="0.25">
      <c r="A25" s="70" t="s">
        <v>1339</v>
      </c>
      <c r="B25" s="8" t="s">
        <v>1340</v>
      </c>
      <c r="C25" s="160">
        <v>183964902</v>
      </c>
      <c r="D25" s="160">
        <v>100567549</v>
      </c>
      <c r="E25" s="160">
        <v>97895844</v>
      </c>
      <c r="F25" s="160">
        <v>130404282</v>
      </c>
      <c r="G25" s="160">
        <v>150936321</v>
      </c>
      <c r="H25" s="160">
        <v>711035870</v>
      </c>
      <c r="I25" s="160">
        <v>78058600</v>
      </c>
      <c r="J25" s="160">
        <v>19807124</v>
      </c>
      <c r="K25" s="160">
        <v>89250160</v>
      </c>
      <c r="L25" s="160">
        <v>186054640</v>
      </c>
      <c r="M25" s="160">
        <v>157979316</v>
      </c>
      <c r="N25" s="160">
        <v>272962447</v>
      </c>
      <c r="O25" s="160">
        <v>129173355</v>
      </c>
      <c r="P25" s="160">
        <v>61991106</v>
      </c>
      <c r="Q25" s="160">
        <v>85853599</v>
      </c>
      <c r="R25" s="160">
        <v>100743447</v>
      </c>
      <c r="S25" s="160">
        <v>8055719</v>
      </c>
      <c r="T25" s="160">
        <v>229414612</v>
      </c>
      <c r="U25" s="160">
        <v>0</v>
      </c>
      <c r="V25" s="160">
        <v>376227227</v>
      </c>
      <c r="W25" s="160">
        <v>156948162</v>
      </c>
      <c r="X25" s="160">
        <v>209140798</v>
      </c>
      <c r="Y25" s="160">
        <v>33199863</v>
      </c>
      <c r="Z25" s="160">
        <v>149052719</v>
      </c>
      <c r="AA25" s="160">
        <v>14611151</v>
      </c>
      <c r="AB25" s="160">
        <v>466206340</v>
      </c>
      <c r="AC25" s="160">
        <v>183593538</v>
      </c>
      <c r="AD25" s="160">
        <v>1804257807</v>
      </c>
      <c r="AE25" s="160">
        <v>357973160</v>
      </c>
      <c r="AF25" s="160">
        <v>124275505</v>
      </c>
      <c r="AG25" s="160">
        <v>122869349</v>
      </c>
      <c r="AH25" s="160">
        <v>366053153</v>
      </c>
      <c r="AI25" s="160">
        <v>79652016</v>
      </c>
      <c r="AJ25" s="160">
        <v>23299887</v>
      </c>
      <c r="AK25" s="160">
        <v>4184323</v>
      </c>
      <c r="AL25" s="190">
        <v>7265693891</v>
      </c>
    </row>
    <row r="26" spans="1:38" s="8" customFormat="1" ht="15" x14ac:dyDescent="0.25">
      <c r="A26" s="70" t="s">
        <v>1341</v>
      </c>
      <c r="B26" s="8" t="s">
        <v>1342</v>
      </c>
      <c r="C26" s="160">
        <v>2657548283</v>
      </c>
      <c r="D26" s="160">
        <v>1866065131</v>
      </c>
      <c r="E26" s="160">
        <v>3486502477</v>
      </c>
      <c r="F26" s="160">
        <v>1355027470</v>
      </c>
      <c r="G26" s="160">
        <v>13704658658</v>
      </c>
      <c r="H26" s="160">
        <v>9785226380</v>
      </c>
      <c r="I26" s="160">
        <v>1667418072</v>
      </c>
      <c r="J26" s="160">
        <v>2928115805</v>
      </c>
      <c r="K26" s="160">
        <v>1505248955</v>
      </c>
      <c r="L26" s="160">
        <v>5096566740</v>
      </c>
      <c r="M26" s="160">
        <v>1299091806</v>
      </c>
      <c r="N26" s="160">
        <v>5206386751</v>
      </c>
      <c r="O26" s="160">
        <v>4334983111</v>
      </c>
      <c r="P26" s="160">
        <v>2974927647</v>
      </c>
      <c r="Q26" s="160">
        <v>2348632150</v>
      </c>
      <c r="R26" s="160">
        <v>3869259678</v>
      </c>
      <c r="S26" s="160">
        <v>977028495</v>
      </c>
      <c r="T26" s="160">
        <v>3762028315</v>
      </c>
      <c r="U26" s="160">
        <v>0</v>
      </c>
      <c r="V26" s="160">
        <v>7521504480</v>
      </c>
      <c r="W26" s="160">
        <v>3649101842</v>
      </c>
      <c r="X26" s="160">
        <v>5447132038</v>
      </c>
      <c r="Y26" s="160">
        <v>3762982713</v>
      </c>
      <c r="Z26" s="160">
        <v>5678552999</v>
      </c>
      <c r="AA26" s="160">
        <v>1158616593</v>
      </c>
      <c r="AB26" s="160">
        <v>13396645199</v>
      </c>
      <c r="AC26" s="160">
        <v>5548393364</v>
      </c>
      <c r="AD26" s="160">
        <v>35075254814</v>
      </c>
      <c r="AE26" s="160">
        <v>3505932231</v>
      </c>
      <c r="AF26" s="160">
        <v>1724315973</v>
      </c>
      <c r="AG26" s="160">
        <v>4366456438</v>
      </c>
      <c r="AH26" s="160">
        <v>8792868993</v>
      </c>
      <c r="AI26" s="160">
        <v>1538582052</v>
      </c>
      <c r="AJ26" s="160">
        <v>1180483477</v>
      </c>
      <c r="AK26" s="160">
        <v>650166935</v>
      </c>
      <c r="AL26" s="190">
        <v>171821706065</v>
      </c>
    </row>
    <row r="27" spans="1:38" s="8" customFormat="1" ht="15" x14ac:dyDescent="0.25">
      <c r="A27" s="70" t="s">
        <v>1343</v>
      </c>
      <c r="B27" s="8" t="s">
        <v>6</v>
      </c>
      <c r="C27" s="160">
        <v>7577873481</v>
      </c>
      <c r="D27" s="160">
        <v>188159092</v>
      </c>
      <c r="E27" s="160">
        <v>0</v>
      </c>
      <c r="F27" s="160">
        <v>353839591</v>
      </c>
      <c r="G27" s="160">
        <v>2330707611</v>
      </c>
      <c r="H27" s="160">
        <v>3954587647</v>
      </c>
      <c r="I27" s="160">
        <v>428727750</v>
      </c>
      <c r="J27" s="160">
        <v>475030283</v>
      </c>
      <c r="K27" s="160">
        <v>22664299</v>
      </c>
      <c r="L27" s="160">
        <v>627110694</v>
      </c>
      <c r="M27" s="160">
        <v>153478140</v>
      </c>
      <c r="N27" s="160">
        <v>1917620470</v>
      </c>
      <c r="O27" s="160">
        <v>992406691</v>
      </c>
      <c r="P27" s="160">
        <v>361420955</v>
      </c>
      <c r="Q27" s="160">
        <v>1474515783</v>
      </c>
      <c r="R27" s="160">
        <v>579871295</v>
      </c>
      <c r="S27" s="160">
        <v>226217200</v>
      </c>
      <c r="T27" s="160">
        <v>524361543</v>
      </c>
      <c r="U27" s="160">
        <v>223705448</v>
      </c>
      <c r="V27" s="160">
        <v>545441474</v>
      </c>
      <c r="W27" s="160">
        <v>333560454</v>
      </c>
      <c r="X27" s="160">
        <v>799885578</v>
      </c>
      <c r="Y27" s="160">
        <v>1609614988</v>
      </c>
      <c r="Z27" s="160">
        <v>673012230</v>
      </c>
      <c r="AA27" s="160">
        <v>0</v>
      </c>
      <c r="AB27" s="160">
        <v>1970134579</v>
      </c>
      <c r="AC27" s="160">
        <v>3266504887</v>
      </c>
      <c r="AD27" s="160">
        <v>9245546503</v>
      </c>
      <c r="AE27" s="160">
        <v>695434927</v>
      </c>
      <c r="AF27" s="160">
        <v>728021760</v>
      </c>
      <c r="AG27" s="160">
        <v>1119149101</v>
      </c>
      <c r="AH27" s="160">
        <v>1552291449</v>
      </c>
      <c r="AI27" s="160">
        <v>132400000</v>
      </c>
      <c r="AJ27" s="160">
        <v>0</v>
      </c>
      <c r="AK27" s="160">
        <v>0</v>
      </c>
      <c r="AL27" s="190">
        <v>45083295903</v>
      </c>
    </row>
    <row r="28" spans="1:38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90">
        <v>0</v>
      </c>
    </row>
    <row r="29" spans="1:38" s="152" customFormat="1" ht="15" x14ac:dyDescent="0.25">
      <c r="A29" s="150"/>
      <c r="B29" s="151" t="s">
        <v>1383</v>
      </c>
      <c r="C29" s="163">
        <v>10419386666</v>
      </c>
      <c r="D29" s="163">
        <v>2154791772</v>
      </c>
      <c r="E29" s="163">
        <v>3584398321</v>
      </c>
      <c r="F29" s="163">
        <v>1839271343</v>
      </c>
      <c r="G29" s="163">
        <v>16186302590</v>
      </c>
      <c r="H29" s="163">
        <v>14450849897</v>
      </c>
      <c r="I29" s="163">
        <v>2174204422</v>
      </c>
      <c r="J29" s="163">
        <v>3422953212</v>
      </c>
      <c r="K29" s="163">
        <v>1617163414</v>
      </c>
      <c r="L29" s="163">
        <v>5909732074</v>
      </c>
      <c r="M29" s="163">
        <v>1610549262</v>
      </c>
      <c r="N29" s="163">
        <v>7396969668</v>
      </c>
      <c r="O29" s="163">
        <v>5456563157</v>
      </c>
      <c r="P29" s="163">
        <v>3398339708</v>
      </c>
      <c r="Q29" s="163">
        <v>3909001532</v>
      </c>
      <c r="R29" s="163">
        <v>4549874420</v>
      </c>
      <c r="S29" s="163">
        <v>1211301414</v>
      </c>
      <c r="T29" s="163">
        <v>4515804470</v>
      </c>
      <c r="U29" s="163">
        <v>223705448</v>
      </c>
      <c r="V29" s="163">
        <v>8443173181</v>
      </c>
      <c r="W29" s="163">
        <v>4139610458</v>
      </c>
      <c r="X29" s="163">
        <v>6456158414</v>
      </c>
      <c r="Y29" s="163">
        <v>5405797564</v>
      </c>
      <c r="Z29" s="163">
        <v>6500617948</v>
      </c>
      <c r="AA29" s="163">
        <v>1173227744</v>
      </c>
      <c r="AB29" s="163">
        <v>15832986118</v>
      </c>
      <c r="AC29" s="163">
        <v>8998491789</v>
      </c>
      <c r="AD29" s="163">
        <v>46125059124</v>
      </c>
      <c r="AE29" s="163">
        <v>4559340318</v>
      </c>
      <c r="AF29" s="163">
        <v>2576613238</v>
      </c>
      <c r="AG29" s="163">
        <v>5608474888</v>
      </c>
      <c r="AH29" s="163">
        <v>10711213595</v>
      </c>
      <c r="AI29" s="163">
        <v>1750634068</v>
      </c>
      <c r="AJ29" s="163">
        <v>1203783364</v>
      </c>
      <c r="AK29" s="163">
        <v>654351258</v>
      </c>
      <c r="AL29" s="193">
        <v>224170695859</v>
      </c>
    </row>
    <row r="30" spans="1:38" s="8" customFormat="1" ht="18.75" customHeight="1" x14ac:dyDescent="0.25">
      <c r="A30" s="108"/>
      <c r="B30" s="20" t="s">
        <v>1388</v>
      </c>
      <c r="C30" s="161">
        <v>35712190210</v>
      </c>
      <c r="D30" s="161">
        <v>19385336171</v>
      </c>
      <c r="E30" s="161">
        <v>19126850535</v>
      </c>
      <c r="F30" s="161">
        <v>9152517145</v>
      </c>
      <c r="G30" s="161">
        <v>41958590699</v>
      </c>
      <c r="H30" s="161">
        <v>142950006145</v>
      </c>
      <c r="I30" s="161">
        <v>22991934140</v>
      </c>
      <c r="J30" s="161">
        <v>8119051066</v>
      </c>
      <c r="K30" s="161">
        <v>20263911068</v>
      </c>
      <c r="L30" s="161">
        <v>82536660499</v>
      </c>
      <c r="M30" s="161">
        <v>35445263372</v>
      </c>
      <c r="N30" s="161">
        <v>46175461303</v>
      </c>
      <c r="O30" s="161">
        <v>25426232332</v>
      </c>
      <c r="P30" s="161">
        <v>14515163167</v>
      </c>
      <c r="Q30" s="161">
        <v>11700868820</v>
      </c>
      <c r="R30" s="161">
        <v>23812409414</v>
      </c>
      <c r="S30" s="161">
        <v>3573301210</v>
      </c>
      <c r="T30" s="161">
        <v>65059558494</v>
      </c>
      <c r="U30" s="161">
        <v>223705448</v>
      </c>
      <c r="V30" s="161">
        <v>75509814399</v>
      </c>
      <c r="W30" s="161">
        <v>19174283150</v>
      </c>
      <c r="X30" s="161">
        <v>39379094954</v>
      </c>
      <c r="Y30" s="161">
        <v>13346918452</v>
      </c>
      <c r="Z30" s="161">
        <v>37839127539</v>
      </c>
      <c r="AA30" s="161">
        <v>5447687212</v>
      </c>
      <c r="AB30" s="161">
        <v>155342563787</v>
      </c>
      <c r="AC30" s="161">
        <v>46964723866</v>
      </c>
      <c r="AD30" s="161">
        <v>252995574833</v>
      </c>
      <c r="AE30" s="161">
        <v>54780175819</v>
      </c>
      <c r="AF30" s="161">
        <v>21255767169</v>
      </c>
      <c r="AG30" s="161">
        <v>26354902274</v>
      </c>
      <c r="AH30" s="161">
        <v>52819046411</v>
      </c>
      <c r="AI30" s="161">
        <v>21495608960</v>
      </c>
      <c r="AJ30" s="161">
        <v>11091895089</v>
      </c>
      <c r="AK30" s="161">
        <v>4115765080</v>
      </c>
      <c r="AL30" s="191">
        <v>1466041960232</v>
      </c>
    </row>
    <row r="31" spans="1:38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90"/>
    </row>
    <row r="32" spans="1:38" s="8" customFormat="1" ht="15" x14ac:dyDescent="0.25">
      <c r="A32" s="79" t="s">
        <v>828</v>
      </c>
      <c r="B32" s="57" t="s">
        <v>1310</v>
      </c>
      <c r="C32" s="160">
        <v>358929944</v>
      </c>
      <c r="D32" s="160">
        <v>159748058</v>
      </c>
      <c r="E32" s="160">
        <v>361434744</v>
      </c>
      <c r="F32" s="160">
        <v>73463879</v>
      </c>
      <c r="G32" s="160">
        <v>895776036</v>
      </c>
      <c r="H32" s="160">
        <v>3587422753</v>
      </c>
      <c r="I32" s="160">
        <v>306143773</v>
      </c>
      <c r="J32" s="160">
        <v>67594088</v>
      </c>
      <c r="K32" s="160">
        <v>202303373</v>
      </c>
      <c r="L32" s="160">
        <v>650106014</v>
      </c>
      <c r="M32" s="160">
        <v>713492241</v>
      </c>
      <c r="N32" s="160">
        <v>653842134</v>
      </c>
      <c r="O32" s="160">
        <v>455310212</v>
      </c>
      <c r="P32" s="160">
        <v>281050640</v>
      </c>
      <c r="Q32" s="160">
        <v>145990329</v>
      </c>
      <c r="R32" s="160">
        <v>347945995</v>
      </c>
      <c r="S32" s="160">
        <v>47595716</v>
      </c>
      <c r="T32" s="160">
        <v>967186349</v>
      </c>
      <c r="U32" s="160">
        <v>0</v>
      </c>
      <c r="V32" s="160">
        <v>1305371492</v>
      </c>
      <c r="W32" s="160">
        <v>380395077</v>
      </c>
      <c r="X32" s="160">
        <v>1066910245</v>
      </c>
      <c r="Y32" s="160">
        <v>110687105</v>
      </c>
      <c r="Z32" s="160">
        <v>1627575229</v>
      </c>
      <c r="AA32" s="160">
        <v>85343542</v>
      </c>
      <c r="AB32" s="160">
        <v>7228439154</v>
      </c>
      <c r="AC32" s="160">
        <v>1029795353</v>
      </c>
      <c r="AD32" s="160">
        <v>3485511338</v>
      </c>
      <c r="AE32" s="160">
        <v>933626561</v>
      </c>
      <c r="AF32" s="160">
        <v>512122320</v>
      </c>
      <c r="AG32" s="160">
        <v>384661165</v>
      </c>
      <c r="AH32" s="160">
        <v>1320000135</v>
      </c>
      <c r="AI32" s="160">
        <v>369930839</v>
      </c>
      <c r="AJ32" s="160">
        <v>125572826</v>
      </c>
      <c r="AK32" s="160">
        <v>17904348</v>
      </c>
      <c r="AL32" s="190">
        <v>30259183007</v>
      </c>
    </row>
    <row r="33" spans="1:38" ht="15" x14ac:dyDescent="0.25">
      <c r="A33" s="107"/>
      <c r="B33" s="8" t="s">
        <v>1354</v>
      </c>
      <c r="C33" s="160">
        <v>1985982987</v>
      </c>
      <c r="D33" s="160">
        <v>1760141793</v>
      </c>
      <c r="E33" s="160">
        <v>1021463196</v>
      </c>
      <c r="F33" s="160">
        <v>598565299</v>
      </c>
      <c r="G33" s="160">
        <v>3177039702</v>
      </c>
      <c r="H33" s="160">
        <v>10460386206</v>
      </c>
      <c r="I33" s="160">
        <v>1265203806</v>
      </c>
      <c r="J33" s="160">
        <v>390587104</v>
      </c>
      <c r="K33" s="160">
        <v>2253867416</v>
      </c>
      <c r="L33" s="160">
        <v>3693011018</v>
      </c>
      <c r="M33" s="160">
        <v>2884084408</v>
      </c>
      <c r="N33" s="160">
        <v>8462262092</v>
      </c>
      <c r="O33" s="160">
        <v>1273159609</v>
      </c>
      <c r="P33" s="160">
        <v>1406445773</v>
      </c>
      <c r="Q33" s="160">
        <v>78934083</v>
      </c>
      <c r="R33" s="160">
        <v>1217261033</v>
      </c>
      <c r="S33" s="160">
        <v>53267415</v>
      </c>
      <c r="T33" s="160">
        <v>6013670607</v>
      </c>
      <c r="U33" s="160">
        <v>0</v>
      </c>
      <c r="V33" s="160">
        <v>4228004482</v>
      </c>
      <c r="W33" s="160">
        <v>1338603330</v>
      </c>
      <c r="X33" s="160">
        <v>2912591197</v>
      </c>
      <c r="Y33" s="160">
        <v>489751850</v>
      </c>
      <c r="Z33" s="160">
        <v>2502005058</v>
      </c>
      <c r="AA33" s="160">
        <v>149196926</v>
      </c>
      <c r="AB33" s="160">
        <v>7276694857</v>
      </c>
      <c r="AC33" s="160">
        <v>9631761175</v>
      </c>
      <c r="AD33" s="160">
        <v>14764351185</v>
      </c>
      <c r="AE33" s="160">
        <v>5986402081</v>
      </c>
      <c r="AF33" s="160">
        <v>1636417736</v>
      </c>
      <c r="AG33" s="160">
        <v>1756749335</v>
      </c>
      <c r="AH33" s="160">
        <v>7905582865</v>
      </c>
      <c r="AI33" s="160">
        <v>1602315667</v>
      </c>
      <c r="AJ33" s="160">
        <v>404182804</v>
      </c>
      <c r="AK33" s="160">
        <v>79249664</v>
      </c>
      <c r="AL33" s="190">
        <v>110659193759</v>
      </c>
    </row>
    <row r="34" spans="1:38" ht="15" x14ac:dyDescent="0.25">
      <c r="A34" s="79"/>
      <c r="B34" s="8" t="s">
        <v>1375</v>
      </c>
      <c r="C34" s="160">
        <v>1265358298</v>
      </c>
      <c r="D34" s="160">
        <v>1696694303</v>
      </c>
      <c r="E34" s="160">
        <v>504141967</v>
      </c>
      <c r="F34" s="160">
        <v>545126064</v>
      </c>
      <c r="G34" s="160">
        <v>1712819409</v>
      </c>
      <c r="H34" s="160">
        <v>8269317003</v>
      </c>
      <c r="I34" s="160">
        <v>749572390</v>
      </c>
      <c r="J34" s="160">
        <v>373793876</v>
      </c>
      <c r="K34" s="160">
        <v>1460122154</v>
      </c>
      <c r="L34" s="160">
        <v>2322131744</v>
      </c>
      <c r="M34" s="160">
        <v>1939116897</v>
      </c>
      <c r="N34" s="160">
        <v>1759999923</v>
      </c>
      <c r="O34" s="160">
        <v>1042978151</v>
      </c>
      <c r="P34" s="160">
        <v>687781773</v>
      </c>
      <c r="Q34" s="160">
        <v>371214493</v>
      </c>
      <c r="R34" s="160">
        <v>1468455793</v>
      </c>
      <c r="S34" s="160">
        <v>189508577</v>
      </c>
      <c r="T34" s="160">
        <v>2313692582</v>
      </c>
      <c r="U34" s="160">
        <v>23051704</v>
      </c>
      <c r="V34" s="160">
        <v>2825145461</v>
      </c>
      <c r="W34" s="160">
        <v>729732384</v>
      </c>
      <c r="X34" s="160">
        <v>1712876453</v>
      </c>
      <c r="Y34" s="160">
        <v>504295745</v>
      </c>
      <c r="Z34" s="160">
        <v>701233327</v>
      </c>
      <c r="AA34" s="160">
        <v>190469092</v>
      </c>
      <c r="AB34" s="160">
        <v>6583490373</v>
      </c>
      <c r="AC34" s="160">
        <v>1354397835</v>
      </c>
      <c r="AD34" s="160">
        <v>5055404402</v>
      </c>
      <c r="AE34" s="160">
        <v>4005580459</v>
      </c>
      <c r="AF34" s="160">
        <v>557786236</v>
      </c>
      <c r="AG34" s="160">
        <v>2266329439</v>
      </c>
      <c r="AH34" s="160">
        <v>2318635716</v>
      </c>
      <c r="AI34" s="160">
        <v>614793846</v>
      </c>
      <c r="AJ34" s="160">
        <v>361227953</v>
      </c>
      <c r="AK34" s="160">
        <v>199406756</v>
      </c>
      <c r="AL34" s="190">
        <v>58675682578</v>
      </c>
    </row>
    <row r="35" spans="1:38" ht="15" x14ac:dyDescent="0.25">
      <c r="A35" s="107"/>
      <c r="B35" s="8" t="s">
        <v>1349</v>
      </c>
      <c r="C35" s="160">
        <v>1011807751</v>
      </c>
      <c r="D35" s="160">
        <v>-739647922</v>
      </c>
      <c r="E35" s="160">
        <v>648822924</v>
      </c>
      <c r="F35" s="160">
        <v>1038764691</v>
      </c>
      <c r="G35" s="160">
        <v>-482979269</v>
      </c>
      <c r="H35" s="160">
        <v>7281802</v>
      </c>
      <c r="I35" s="160">
        <v>504399442</v>
      </c>
      <c r="J35" s="160">
        <v>-63498316</v>
      </c>
      <c r="K35" s="160">
        <v>-29929179</v>
      </c>
      <c r="L35" s="160">
        <v>4080606837</v>
      </c>
      <c r="M35" s="160">
        <v>-744396646</v>
      </c>
      <c r="N35" s="160">
        <v>-4923152498</v>
      </c>
      <c r="O35" s="160">
        <v>573512825</v>
      </c>
      <c r="P35" s="160">
        <v>-413772008</v>
      </c>
      <c r="Q35" s="160">
        <v>697540455</v>
      </c>
      <c r="R35" s="160">
        <v>-273689021</v>
      </c>
      <c r="S35" s="160">
        <v>161306113</v>
      </c>
      <c r="T35" s="160">
        <v>150810650</v>
      </c>
      <c r="U35" s="160">
        <v>-23051704</v>
      </c>
      <c r="V35" s="160">
        <v>2646066906</v>
      </c>
      <c r="W35" s="160">
        <v>393849473</v>
      </c>
      <c r="X35" s="160">
        <v>659906659</v>
      </c>
      <c r="Y35" s="160">
        <v>79694623</v>
      </c>
      <c r="Z35" s="160">
        <v>1714249713</v>
      </c>
      <c r="AA35" s="160">
        <v>306592702</v>
      </c>
      <c r="AB35" s="160">
        <v>3469654255</v>
      </c>
      <c r="AC35" s="160">
        <v>-6292219590</v>
      </c>
      <c r="AD35" s="160">
        <v>13175679526</v>
      </c>
      <c r="AE35" s="160">
        <v>-202245578</v>
      </c>
      <c r="AF35" s="160">
        <v>162062077</v>
      </c>
      <c r="AG35" s="160">
        <v>168878173</v>
      </c>
      <c r="AH35" s="160">
        <v>-2488838056</v>
      </c>
      <c r="AI35" s="160">
        <v>190180428</v>
      </c>
      <c r="AJ35" s="160">
        <v>411357116</v>
      </c>
      <c r="AK35" s="160">
        <v>52938977</v>
      </c>
      <c r="AL35" s="190">
        <v>15628544331</v>
      </c>
    </row>
    <row r="36" spans="1:38" ht="15" x14ac:dyDescent="0.25">
      <c r="A36" s="109" t="s">
        <v>31</v>
      </c>
      <c r="B36" s="55" t="s">
        <v>84</v>
      </c>
      <c r="C36" s="164">
        <v>4622078980</v>
      </c>
      <c r="D36" s="164">
        <v>2876936232</v>
      </c>
      <c r="E36" s="164">
        <v>2535862831</v>
      </c>
      <c r="F36" s="164">
        <v>2255919933</v>
      </c>
      <c r="G36" s="164">
        <v>5302655878</v>
      </c>
      <c r="H36" s="164">
        <v>22324407764</v>
      </c>
      <c r="I36" s="164">
        <v>2825319411</v>
      </c>
      <c r="J36" s="164">
        <v>768476752</v>
      </c>
      <c r="K36" s="164">
        <v>3886363764</v>
      </c>
      <c r="L36" s="164">
        <v>10745855613</v>
      </c>
      <c r="M36" s="164">
        <v>4792296900</v>
      </c>
      <c r="N36" s="164">
        <v>5952951651</v>
      </c>
      <c r="O36" s="164">
        <v>3344960797</v>
      </c>
      <c r="P36" s="164">
        <v>1961506178</v>
      </c>
      <c r="Q36" s="164">
        <v>1293679360</v>
      </c>
      <c r="R36" s="164">
        <v>2759973800</v>
      </c>
      <c r="S36" s="164">
        <v>451677821</v>
      </c>
      <c r="T36" s="164">
        <v>9445360188</v>
      </c>
      <c r="U36" s="164">
        <v>0</v>
      </c>
      <c r="V36" s="164">
        <v>11004588341</v>
      </c>
      <c r="W36" s="164">
        <v>2842580264</v>
      </c>
      <c r="X36" s="164">
        <v>6352284554</v>
      </c>
      <c r="Y36" s="164">
        <v>1184429323</v>
      </c>
      <c r="Z36" s="164">
        <v>6545063327</v>
      </c>
      <c r="AA36" s="164">
        <v>731602262</v>
      </c>
      <c r="AB36" s="164">
        <v>24558278639</v>
      </c>
      <c r="AC36" s="164">
        <v>5723734773</v>
      </c>
      <c r="AD36" s="164">
        <v>36480946451</v>
      </c>
      <c r="AE36" s="164">
        <v>10723363523</v>
      </c>
      <c r="AF36" s="164">
        <v>2868388369</v>
      </c>
      <c r="AG36" s="164">
        <v>4576618112</v>
      </c>
      <c r="AH36" s="164">
        <v>9055380660</v>
      </c>
      <c r="AI36" s="164">
        <v>2777220780</v>
      </c>
      <c r="AJ36" s="164">
        <v>1302340699</v>
      </c>
      <c r="AK36" s="164">
        <v>349499745</v>
      </c>
      <c r="AL36" s="194">
        <v>215222603675</v>
      </c>
    </row>
    <row r="37" spans="1:38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95"/>
    </row>
    <row r="38" spans="1:38" ht="15" x14ac:dyDescent="0.25">
      <c r="A38" s="107"/>
      <c r="B38" s="140" t="s">
        <v>1310</v>
      </c>
      <c r="C38" s="158">
        <v>7.7655519421695379E-2</v>
      </c>
      <c r="D38" s="158">
        <v>5.5527145935016328E-2</v>
      </c>
      <c r="E38" s="158">
        <v>0.14252929597831232</v>
      </c>
      <c r="F38" s="158">
        <v>3.2564931904433859E-2</v>
      </c>
      <c r="G38" s="158">
        <v>0.16892969421539369</v>
      </c>
      <c r="H38" s="158">
        <v>0.16069509170966781</v>
      </c>
      <c r="I38" s="158">
        <v>0.10835722566732474</v>
      </c>
      <c r="J38" s="158">
        <v>8.7958533324635949E-2</v>
      </c>
      <c r="K38" s="158">
        <v>5.2054667366438524E-2</v>
      </c>
      <c r="L38" s="158">
        <v>6.0498301616254926E-2</v>
      </c>
      <c r="M38" s="158">
        <v>0.14888314640939712</v>
      </c>
      <c r="N38" s="158">
        <v>0.109834947826288</v>
      </c>
      <c r="O38" s="158">
        <v>0.13611825059604726</v>
      </c>
      <c r="P38" s="158">
        <v>0.14328307662358022</v>
      </c>
      <c r="Q38" s="158">
        <v>0.11284892803731521</v>
      </c>
      <c r="R38" s="158">
        <v>0.12606858623078235</v>
      </c>
      <c r="S38" s="158">
        <v>0.10537536665985643</v>
      </c>
      <c r="T38" s="158">
        <v>0.10239803774013578</v>
      </c>
      <c r="U38" s="158"/>
      <c r="V38" s="158">
        <v>0.11862065636172442</v>
      </c>
      <c r="W38" s="158">
        <v>0.13382034689311414</v>
      </c>
      <c r="X38" s="158">
        <v>0.16795693516723401</v>
      </c>
      <c r="Y38" s="158">
        <v>9.3451844572409321E-2</v>
      </c>
      <c r="Z38" s="158">
        <v>0.24867218966176399</v>
      </c>
      <c r="AA38" s="158">
        <v>0.11665292254112795</v>
      </c>
      <c r="AB38" s="158">
        <v>0.29433818470162687</v>
      </c>
      <c r="AC38" s="158">
        <v>0.17991667920354212</v>
      </c>
      <c r="AD38" s="158">
        <v>9.5543336373732066E-2</v>
      </c>
      <c r="AE38" s="158">
        <v>8.7064712391546895E-2</v>
      </c>
      <c r="AF38" s="158">
        <v>0.17854009085197209</v>
      </c>
      <c r="AG38" s="158">
        <v>8.4049216164968937E-2</v>
      </c>
      <c r="AH38" s="158">
        <v>0.1457697014141866</v>
      </c>
      <c r="AI38" s="158">
        <v>0.13320181156069269</v>
      </c>
      <c r="AJ38" s="158">
        <v>9.6420872123877316E-2</v>
      </c>
      <c r="AK38" s="158">
        <v>5.1228500896331124E-2</v>
      </c>
      <c r="AL38" s="195">
        <v>0.14059481899351667</v>
      </c>
    </row>
    <row r="39" spans="1:38" s="154" customFormat="1" ht="15" x14ac:dyDescent="0.25">
      <c r="A39" s="107"/>
      <c r="B39" s="8" t="s">
        <v>1354</v>
      </c>
      <c r="C39" s="158">
        <v>0.42967309636928791</v>
      </c>
      <c r="D39" s="158">
        <v>0.61181119463895017</v>
      </c>
      <c r="E39" s="158">
        <v>0.40280695923808824</v>
      </c>
      <c r="F39" s="158">
        <v>0.26533091456131924</v>
      </c>
      <c r="G39" s="158">
        <v>0.59914121811696419</v>
      </c>
      <c r="H39" s="158">
        <v>0.46856276397478547</v>
      </c>
      <c r="I39" s="158">
        <v>0.44780912242137993</v>
      </c>
      <c r="J39" s="158">
        <v>0.50826144445290911</v>
      </c>
      <c r="K39" s="158">
        <v>0.5799424739593162</v>
      </c>
      <c r="L39" s="158">
        <v>0.34366840119574199</v>
      </c>
      <c r="M39" s="158">
        <v>0.6018167213304334</v>
      </c>
      <c r="N39" s="158">
        <v>1.4215237395013072</v>
      </c>
      <c r="O39" s="158">
        <v>0.38062018847630757</v>
      </c>
      <c r="P39" s="158">
        <v>0.71702337151649798</v>
      </c>
      <c r="Q39" s="158">
        <v>6.101518308215105E-2</v>
      </c>
      <c r="R39" s="158">
        <v>0.44104079285100461</v>
      </c>
      <c r="S39" s="158">
        <v>0.11793232371265801</v>
      </c>
      <c r="T39" s="158">
        <v>0.63667986051396519</v>
      </c>
      <c r="U39" s="158"/>
      <c r="V39" s="158">
        <v>0.3842037840023188</v>
      </c>
      <c r="W39" s="158">
        <v>0.47091135717531318</v>
      </c>
      <c r="X39" s="158">
        <v>0.458510819570568</v>
      </c>
      <c r="Y39" s="158">
        <v>0.41349183145814433</v>
      </c>
      <c r="Z39" s="158">
        <v>0.38227362104788387</v>
      </c>
      <c r="AA39" s="158">
        <v>0.20393174508801615</v>
      </c>
      <c r="AB39" s="158">
        <v>0.29630313117484458</v>
      </c>
      <c r="AC39" s="158">
        <v>1.6827755926838086</v>
      </c>
      <c r="AD39" s="158">
        <v>0.40471403900748537</v>
      </c>
      <c r="AE39" s="158">
        <v>0.55825787013189188</v>
      </c>
      <c r="AF39" s="158">
        <v>0.57050075704026815</v>
      </c>
      <c r="AG39" s="158">
        <v>0.38385316231515187</v>
      </c>
      <c r="AH39" s="158">
        <v>0.87302601202852137</v>
      </c>
      <c r="AI39" s="158">
        <v>0.57694932953799949</v>
      </c>
      <c r="AJ39" s="158">
        <v>0.31035105046655692</v>
      </c>
      <c r="AK39" s="158">
        <v>0.22675170764430744</v>
      </c>
      <c r="AL39" s="195">
        <v>0.51416157907885229</v>
      </c>
    </row>
    <row r="40" spans="1:38" s="154" customFormat="1" ht="15" x14ac:dyDescent="0.25">
      <c r="A40" s="107"/>
      <c r="B40" s="8" t="s">
        <v>1375</v>
      </c>
      <c r="C40" s="158">
        <v>0.27376388492608578</v>
      </c>
      <c r="D40" s="158">
        <v>0.5897573551084534</v>
      </c>
      <c r="E40" s="158">
        <v>0.19880490412850726</v>
      </c>
      <c r="F40" s="158">
        <v>0.24164246967536326</v>
      </c>
      <c r="G40" s="158">
        <v>0.32301160935339129</v>
      </c>
      <c r="H40" s="158">
        <v>0.37041596312064207</v>
      </c>
      <c r="I40" s="158">
        <v>0.26530536231820057</v>
      </c>
      <c r="J40" s="158">
        <v>0.4864088276283991</v>
      </c>
      <c r="K40" s="158">
        <v>0.37570393371957139</v>
      </c>
      <c r="L40" s="158">
        <v>0.21609556536296259</v>
      </c>
      <c r="M40" s="158">
        <v>0.40463204543942177</v>
      </c>
      <c r="N40" s="158">
        <v>0.29565164076283879</v>
      </c>
      <c r="O40" s="158">
        <v>0.31180579214423598</v>
      </c>
      <c r="P40" s="158">
        <v>0.35063961598187737</v>
      </c>
      <c r="Q40" s="158">
        <v>0.28694474417524912</v>
      </c>
      <c r="R40" s="158">
        <v>0.53205425102223791</v>
      </c>
      <c r="S40" s="158">
        <v>0.41956582366704254</v>
      </c>
      <c r="T40" s="158">
        <v>0.24495546341784463</v>
      </c>
      <c r="U40" s="158"/>
      <c r="V40" s="158">
        <v>0.25672432020689978</v>
      </c>
      <c r="W40" s="158">
        <v>0.25671478594350783</v>
      </c>
      <c r="X40" s="158">
        <v>0.26964731167803413</v>
      </c>
      <c r="Y40" s="158">
        <v>0.42577107405842229</v>
      </c>
      <c r="Z40" s="158">
        <v>0.10713927306207102</v>
      </c>
      <c r="AA40" s="158">
        <v>0.26034513818930755</v>
      </c>
      <c r="AB40" s="158">
        <v>0.26807621453341718</v>
      </c>
      <c r="AC40" s="158">
        <v>0.2366283359929543</v>
      </c>
      <c r="AD40" s="158">
        <v>0.13857656924527031</v>
      </c>
      <c r="AE40" s="158">
        <v>0.37353769182669533</v>
      </c>
      <c r="AF40" s="158">
        <v>0.19445980259446519</v>
      </c>
      <c r="AG40" s="158">
        <v>0.49519741073821105</v>
      </c>
      <c r="AH40" s="158">
        <v>0.25605060715360362</v>
      </c>
      <c r="AI40" s="158">
        <v>0.22137017353010011</v>
      </c>
      <c r="AJ40" s="158">
        <v>0.27736824417555883</v>
      </c>
      <c r="AK40" s="158">
        <v>0.57054907436341618</v>
      </c>
      <c r="AL40" s="195">
        <v>0.27262788190502546</v>
      </c>
    </row>
    <row r="41" spans="1:38" s="154" customFormat="1" ht="15" x14ac:dyDescent="0.25">
      <c r="A41" s="107"/>
      <c r="B41" s="138" t="s">
        <v>1349</v>
      </c>
      <c r="C41" s="158">
        <v>0.21890749928293091</v>
      </c>
      <c r="D41" s="158">
        <v>-0.25709569568241997</v>
      </c>
      <c r="E41" s="158">
        <v>0.25585884065509218</v>
      </c>
      <c r="F41" s="158">
        <v>0.46046168385888364</v>
      </c>
      <c r="G41" s="158">
        <v>-9.108252168574911E-2</v>
      </c>
      <c r="H41" s="158">
        <v>3.261811949046426E-4</v>
      </c>
      <c r="I41" s="158">
        <v>0.1785282895930948</v>
      </c>
      <c r="J41" s="158">
        <v>-8.2628805405944153E-2</v>
      </c>
      <c r="K41" s="158">
        <v>-7.701075045326097E-3</v>
      </c>
      <c r="L41" s="158">
        <v>0.3797377318250405</v>
      </c>
      <c r="M41" s="158">
        <v>-0.15533191317925232</v>
      </c>
      <c r="N41" s="158">
        <v>-0.82701032809043384</v>
      </c>
      <c r="O41" s="158">
        <v>0.17145576878340915</v>
      </c>
      <c r="P41" s="158">
        <v>-0.21094606412195557</v>
      </c>
      <c r="Q41" s="158">
        <v>0.53919114470528462</v>
      </c>
      <c r="R41" s="158">
        <v>-9.9163630104024902E-2</v>
      </c>
      <c r="S41" s="158">
        <v>0.35712648596044305</v>
      </c>
      <c r="T41" s="158">
        <v>1.5966638328054408E-2</v>
      </c>
      <c r="U41" s="158"/>
      <c r="V41" s="158">
        <v>0.240451239429057</v>
      </c>
      <c r="W41" s="158">
        <v>0.13855350998806484</v>
      </c>
      <c r="X41" s="158">
        <v>0.10388493358416387</v>
      </c>
      <c r="Y41" s="158">
        <v>6.7285249911024025E-2</v>
      </c>
      <c r="Z41" s="158">
        <v>0.26191491622828111</v>
      </c>
      <c r="AA41" s="158">
        <v>0.41907019418154834</v>
      </c>
      <c r="AB41" s="158">
        <v>0.1412824695901114</v>
      </c>
      <c r="AC41" s="158">
        <v>-1.0993206078803051</v>
      </c>
      <c r="AD41" s="158">
        <v>0.36116605537351221</v>
      </c>
      <c r="AE41" s="158">
        <v>-1.886027435013405E-2</v>
      </c>
      <c r="AF41" s="158">
        <v>5.6499349513294585E-2</v>
      </c>
      <c r="AG41" s="158">
        <v>3.6900210781668122E-2</v>
      </c>
      <c r="AH41" s="158">
        <v>-0.27484632059631164</v>
      </c>
      <c r="AI41" s="158">
        <v>6.8478685371207687E-2</v>
      </c>
      <c r="AJ41" s="158">
        <v>0.3158598332340069</v>
      </c>
      <c r="AK41" s="158">
        <v>0.15147071709594523</v>
      </c>
      <c r="AL41" s="195">
        <v>7.2615720022605565E-2</v>
      </c>
    </row>
    <row r="42" spans="1:38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96">
        <v>1</v>
      </c>
    </row>
    <row r="43" spans="1:38" s="154" customFormat="1" ht="15" x14ac:dyDescent="0.25">
      <c r="A43" s="139" t="s">
        <v>1374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90"/>
    </row>
    <row r="44" spans="1:38" s="154" customFormat="1" ht="15" x14ac:dyDescent="0.25">
      <c r="A44" s="79" t="s">
        <v>828</v>
      </c>
      <c r="B44" s="57" t="s">
        <v>1310</v>
      </c>
      <c r="C44" s="160">
        <v>358929944</v>
      </c>
      <c r="D44" s="160">
        <v>159748058</v>
      </c>
      <c r="E44" s="160">
        <v>361434744</v>
      </c>
      <c r="F44" s="160">
        <v>73463879</v>
      </c>
      <c r="G44" s="160">
        <v>895776036</v>
      </c>
      <c r="H44" s="160">
        <v>3587422753</v>
      </c>
      <c r="I44" s="160">
        <v>306143773</v>
      </c>
      <c r="J44" s="160">
        <v>67594088</v>
      </c>
      <c r="K44" s="160">
        <v>202303373</v>
      </c>
      <c r="L44" s="160">
        <v>650106014</v>
      </c>
      <c r="M44" s="160">
        <v>713492241</v>
      </c>
      <c r="N44" s="160">
        <v>653842134</v>
      </c>
      <c r="O44" s="160">
        <v>455310212</v>
      </c>
      <c r="P44" s="160">
        <v>281050640</v>
      </c>
      <c r="Q44" s="160">
        <v>145990329</v>
      </c>
      <c r="R44" s="160">
        <v>347945995</v>
      </c>
      <c r="S44" s="160">
        <v>47595716</v>
      </c>
      <c r="T44" s="160">
        <v>967186349</v>
      </c>
      <c r="U44" s="160">
        <v>0</v>
      </c>
      <c r="V44" s="160">
        <v>1305371492</v>
      </c>
      <c r="W44" s="160">
        <v>380395077</v>
      </c>
      <c r="X44" s="160">
        <v>1066910245</v>
      </c>
      <c r="Y44" s="160">
        <v>110687105</v>
      </c>
      <c r="Z44" s="160">
        <v>1627575229</v>
      </c>
      <c r="AA44" s="160">
        <v>85343542</v>
      </c>
      <c r="AB44" s="160">
        <v>7228439154</v>
      </c>
      <c r="AC44" s="160">
        <v>1029795353</v>
      </c>
      <c r="AD44" s="160">
        <v>3485511338</v>
      </c>
      <c r="AE44" s="160">
        <v>933626561</v>
      </c>
      <c r="AF44" s="160">
        <v>512122320</v>
      </c>
      <c r="AG44" s="160">
        <v>384661165</v>
      </c>
      <c r="AH44" s="160">
        <v>1320000135</v>
      </c>
      <c r="AI44" s="160">
        <v>369930839</v>
      </c>
      <c r="AJ44" s="160">
        <v>125572826</v>
      </c>
      <c r="AK44" s="160">
        <v>17904348</v>
      </c>
      <c r="AL44" s="190">
        <v>30259183007</v>
      </c>
    </row>
    <row r="45" spans="1:38" s="8" customFormat="1" ht="15" x14ac:dyDescent="0.25">
      <c r="A45" s="107"/>
      <c r="B45" s="8" t="s">
        <v>1389</v>
      </c>
      <c r="C45" s="160">
        <v>1795962133</v>
      </c>
      <c r="D45" s="160">
        <v>1711726547</v>
      </c>
      <c r="E45" s="160">
        <v>988341501</v>
      </c>
      <c r="F45" s="160">
        <v>400580528</v>
      </c>
      <c r="G45" s="160">
        <v>1914351260</v>
      </c>
      <c r="H45" s="160">
        <v>9066571160</v>
      </c>
      <c r="I45" s="160">
        <v>824672471</v>
      </c>
      <c r="J45" s="160">
        <v>390587104</v>
      </c>
      <c r="K45" s="160">
        <v>912041209</v>
      </c>
      <c r="L45" s="160">
        <v>1914416422</v>
      </c>
      <c r="M45" s="160">
        <v>452518185</v>
      </c>
      <c r="N45" s="160">
        <v>1385688976</v>
      </c>
      <c r="O45" s="160">
        <v>1043468142</v>
      </c>
      <c r="P45" s="160">
        <v>1410197458</v>
      </c>
      <c r="Q45" s="160">
        <v>79235413</v>
      </c>
      <c r="R45" s="160">
        <v>1217261033</v>
      </c>
      <c r="S45" s="160">
        <v>53267415</v>
      </c>
      <c r="T45" s="160">
        <v>3290434701</v>
      </c>
      <c r="U45" s="160">
        <v>0</v>
      </c>
      <c r="V45" s="160">
        <v>3581455112</v>
      </c>
      <c r="W45" s="160">
        <v>746679336</v>
      </c>
      <c r="X45" s="160">
        <v>2941170446</v>
      </c>
      <c r="Y45" s="160">
        <v>489751850</v>
      </c>
      <c r="Z45" s="160">
        <v>2502005058</v>
      </c>
      <c r="AA45" s="160">
        <v>149196926</v>
      </c>
      <c r="AB45" s="160">
        <v>7222953930</v>
      </c>
      <c r="AC45" s="160">
        <v>2050036246</v>
      </c>
      <c r="AD45" s="160">
        <v>14025059772</v>
      </c>
      <c r="AE45" s="160">
        <v>5469154758</v>
      </c>
      <c r="AF45" s="160">
        <v>883336206</v>
      </c>
      <c r="AG45" s="160">
        <v>1410430379</v>
      </c>
      <c r="AH45" s="160">
        <v>2795270282</v>
      </c>
      <c r="AI45" s="160">
        <v>845360950</v>
      </c>
      <c r="AJ45" s="160">
        <v>355473502</v>
      </c>
      <c r="AK45" s="160">
        <v>79249664</v>
      </c>
      <c r="AL45" s="190">
        <v>74397906075</v>
      </c>
    </row>
    <row r="46" spans="1:38" s="8" customFormat="1" ht="15" x14ac:dyDescent="0.25">
      <c r="A46" s="79"/>
      <c r="B46" s="8" t="s">
        <v>1375</v>
      </c>
      <c r="C46" s="160">
        <v>1042229532</v>
      </c>
      <c r="D46" s="160">
        <v>1906460002</v>
      </c>
      <c r="E46" s="160">
        <v>692078828</v>
      </c>
      <c r="F46" s="160">
        <v>450285808</v>
      </c>
      <c r="G46" s="160">
        <v>1727399626</v>
      </c>
      <c r="H46" s="160">
        <v>7222452381</v>
      </c>
      <c r="I46" s="160">
        <v>500599473</v>
      </c>
      <c r="J46" s="160">
        <v>391958431</v>
      </c>
      <c r="K46" s="160">
        <v>1283344566</v>
      </c>
      <c r="L46" s="160">
        <v>1373809703</v>
      </c>
      <c r="M46" s="160">
        <v>1104462642</v>
      </c>
      <c r="N46" s="160">
        <v>1509678429</v>
      </c>
      <c r="O46" s="160">
        <v>1005231554</v>
      </c>
      <c r="P46" s="160">
        <v>798343541</v>
      </c>
      <c r="Q46" s="160">
        <v>486776457</v>
      </c>
      <c r="R46" s="160">
        <v>1372523836</v>
      </c>
      <c r="S46" s="160">
        <v>211956963</v>
      </c>
      <c r="T46" s="160">
        <v>1763955646</v>
      </c>
      <c r="U46" s="160">
        <v>23051704</v>
      </c>
      <c r="V46" s="160">
        <v>2265452933</v>
      </c>
      <c r="W46" s="160">
        <v>820908832</v>
      </c>
      <c r="X46" s="160">
        <v>2348671387</v>
      </c>
      <c r="Y46" s="160">
        <v>589809510</v>
      </c>
      <c r="Z46" s="160">
        <v>846389816</v>
      </c>
      <c r="AA46" s="160">
        <v>179325533</v>
      </c>
      <c r="AB46" s="160">
        <v>4118090410</v>
      </c>
      <c r="AC46" s="160">
        <v>1404949963</v>
      </c>
      <c r="AD46" s="160">
        <v>3794098702</v>
      </c>
      <c r="AE46" s="160">
        <v>4076488965</v>
      </c>
      <c r="AF46" s="160">
        <v>345464006</v>
      </c>
      <c r="AG46" s="160">
        <v>2384351118</v>
      </c>
      <c r="AH46" s="160">
        <v>2002667412</v>
      </c>
      <c r="AI46" s="160">
        <v>643491804</v>
      </c>
      <c r="AJ46" s="160">
        <v>207107950</v>
      </c>
      <c r="AK46" s="160">
        <v>262314784</v>
      </c>
      <c r="AL46" s="190">
        <v>51156182247</v>
      </c>
    </row>
    <row r="47" spans="1:38" s="8" customFormat="1" ht="15" x14ac:dyDescent="0.25">
      <c r="A47" s="107"/>
      <c r="B47" s="8" t="s">
        <v>1349</v>
      </c>
      <c r="C47" s="160">
        <v>268285444</v>
      </c>
      <c r="D47" s="160">
        <v>-1044337126</v>
      </c>
      <c r="E47" s="160">
        <v>321637034</v>
      </c>
      <c r="F47" s="160">
        <v>371046250</v>
      </c>
      <c r="G47" s="160">
        <v>176442189</v>
      </c>
      <c r="H47" s="160">
        <v>-2346958028</v>
      </c>
      <c r="I47" s="160">
        <v>-21582412</v>
      </c>
      <c r="J47" s="160">
        <v>-92982191</v>
      </c>
      <c r="K47" s="160">
        <v>-500930950</v>
      </c>
      <c r="L47" s="160">
        <v>2928144423</v>
      </c>
      <c r="M47" s="160">
        <v>-924797398</v>
      </c>
      <c r="N47" s="160">
        <v>-1026518197</v>
      </c>
      <c r="O47" s="160">
        <v>89435238</v>
      </c>
      <c r="P47" s="160">
        <v>-549402449</v>
      </c>
      <c r="Q47" s="160">
        <v>579198267</v>
      </c>
      <c r="R47" s="160">
        <v>-560030579</v>
      </c>
      <c r="S47" s="160">
        <v>132903937</v>
      </c>
      <c r="T47" s="160">
        <v>657107896</v>
      </c>
      <c r="U47" s="160">
        <v>-23051704</v>
      </c>
      <c r="V47" s="160">
        <v>842355824</v>
      </c>
      <c r="W47" s="160">
        <v>733854904</v>
      </c>
      <c r="X47" s="160">
        <v>41305697</v>
      </c>
      <c r="Y47" s="160">
        <v>-5553832</v>
      </c>
      <c r="Z47" s="160">
        <v>1297041125</v>
      </c>
      <c r="AA47" s="160">
        <v>122622511</v>
      </c>
      <c r="AB47" s="160">
        <v>1621671190</v>
      </c>
      <c r="AC47" s="160">
        <v>135294224</v>
      </c>
      <c r="AD47" s="160">
        <v>5902598003</v>
      </c>
      <c r="AE47" s="160">
        <v>-1669748212</v>
      </c>
      <c r="AF47" s="160">
        <v>-32887387</v>
      </c>
      <c r="AG47" s="160">
        <v>-77705292</v>
      </c>
      <c r="AH47" s="160">
        <v>267617110</v>
      </c>
      <c r="AI47" s="160">
        <v>149249127</v>
      </c>
      <c r="AJ47" s="160">
        <v>290709485</v>
      </c>
      <c r="AK47" s="160">
        <v>-61990162</v>
      </c>
      <c r="AL47" s="190">
        <v>7990043959</v>
      </c>
    </row>
    <row r="48" spans="1:38" s="8" customFormat="1" ht="15" x14ac:dyDescent="0.25">
      <c r="A48" s="109"/>
      <c r="B48" s="55" t="s">
        <v>1351</v>
      </c>
      <c r="C48" s="164">
        <v>3465407053</v>
      </c>
      <c r="D48" s="164">
        <v>2733597481</v>
      </c>
      <c r="E48" s="164">
        <v>2363492107</v>
      </c>
      <c r="F48" s="164">
        <v>1295376465</v>
      </c>
      <c r="G48" s="164">
        <v>4713969111</v>
      </c>
      <c r="H48" s="164">
        <v>17529488266</v>
      </c>
      <c r="I48" s="164">
        <v>1609833305</v>
      </c>
      <c r="J48" s="164">
        <v>757157432</v>
      </c>
      <c r="K48" s="164">
        <v>1896758198</v>
      </c>
      <c r="L48" s="164">
        <v>6866476562</v>
      </c>
      <c r="M48" s="164">
        <v>1345675670</v>
      </c>
      <c r="N48" s="164">
        <v>2522691342</v>
      </c>
      <c r="O48" s="164">
        <v>2593445146</v>
      </c>
      <c r="P48" s="164">
        <v>1940189190</v>
      </c>
      <c r="Q48" s="164">
        <v>1291200466</v>
      </c>
      <c r="R48" s="164">
        <v>2377700285</v>
      </c>
      <c r="S48" s="164">
        <v>445724031</v>
      </c>
      <c r="T48" s="164">
        <v>6678684592</v>
      </c>
      <c r="U48" s="164">
        <v>0</v>
      </c>
      <c r="V48" s="164">
        <v>7994635361</v>
      </c>
      <c r="W48" s="164">
        <v>2681838149</v>
      </c>
      <c r="X48" s="164">
        <v>6398057775</v>
      </c>
      <c r="Y48" s="164">
        <v>1184694633</v>
      </c>
      <c r="Z48" s="164">
        <v>6273011228</v>
      </c>
      <c r="AA48" s="164">
        <v>536488512</v>
      </c>
      <c r="AB48" s="164">
        <v>20191154684</v>
      </c>
      <c r="AC48" s="164">
        <v>4620075786</v>
      </c>
      <c r="AD48" s="164">
        <v>27207267815</v>
      </c>
      <c r="AE48" s="164">
        <v>8809522072</v>
      </c>
      <c r="AF48" s="164">
        <v>1708035145</v>
      </c>
      <c r="AG48" s="164">
        <v>4101737370</v>
      </c>
      <c r="AH48" s="164">
        <v>6385554939</v>
      </c>
      <c r="AI48" s="164">
        <v>2008032720</v>
      </c>
      <c r="AJ48" s="164">
        <v>978863763</v>
      </c>
      <c r="AK48" s="164">
        <v>297478634</v>
      </c>
      <c r="AL48" s="194">
        <v>163803315288</v>
      </c>
    </row>
    <row r="49" spans="1:38" s="8" customFormat="1" ht="15" x14ac:dyDescent="0.25">
      <c r="A49" s="139" t="s">
        <v>1373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95"/>
    </row>
    <row r="50" spans="1:38" s="8" customFormat="1" ht="15" x14ac:dyDescent="0.25">
      <c r="A50" s="107"/>
      <c r="B50" s="57" t="s">
        <v>1310</v>
      </c>
      <c r="C50" s="158">
        <v>0.30075241264882369</v>
      </c>
      <c r="D50" s="158">
        <v>0.6974179685381412</v>
      </c>
      <c r="E50" s="158">
        <v>0.29282045239341264</v>
      </c>
      <c r="F50" s="158">
        <v>0.34760999614116039</v>
      </c>
      <c r="G50" s="158">
        <v>0.36644271214444962</v>
      </c>
      <c r="H50" s="158">
        <v>0.4120172974477862</v>
      </c>
      <c r="I50" s="158">
        <v>0.31096354600515613</v>
      </c>
      <c r="J50" s="158">
        <v>0.51767098153505275</v>
      </c>
      <c r="K50" s="158">
        <v>0.67659892934861066</v>
      </c>
      <c r="L50" s="158">
        <v>0.20007491332641353</v>
      </c>
      <c r="M50" s="158">
        <v>0.82074950645425582</v>
      </c>
      <c r="N50" s="158">
        <v>0.59843961243515453</v>
      </c>
      <c r="O50" s="158">
        <v>0.38760471010941522</v>
      </c>
      <c r="P50" s="158">
        <v>0.41147716166792991</v>
      </c>
      <c r="Q50" s="158">
        <v>0.37699526124551447</v>
      </c>
      <c r="R50" s="158">
        <v>0.57724846342439662</v>
      </c>
      <c r="S50" s="158">
        <v>0.47553407099111511</v>
      </c>
      <c r="T50" s="158">
        <v>0.26411722573527996</v>
      </c>
      <c r="U50" s="158"/>
      <c r="V50" s="158">
        <v>0.28337163994389214</v>
      </c>
      <c r="W50" s="158">
        <v>0.30609931934412199</v>
      </c>
      <c r="X50" s="158">
        <v>0.36709130639258725</v>
      </c>
      <c r="Y50" s="158">
        <v>0.49785783911793918</v>
      </c>
      <c r="Z50" s="158">
        <v>0.13492560195366513</v>
      </c>
      <c r="AA50" s="158">
        <v>0.33425791790300258</v>
      </c>
      <c r="AB50" s="158">
        <v>0.20395517118509734</v>
      </c>
      <c r="AC50" s="158">
        <v>0.30409673522182346</v>
      </c>
      <c r="AD50" s="158">
        <v>0.13945166151186358</v>
      </c>
      <c r="AE50" s="158">
        <v>0.46273667648289651</v>
      </c>
      <c r="AF50" s="158">
        <v>0.2022581367902708</v>
      </c>
      <c r="AG50" s="158">
        <v>0.5813027268491352</v>
      </c>
      <c r="AH50" s="158">
        <v>0.31362464674270341</v>
      </c>
      <c r="AI50" s="158">
        <v>0.3204588239976488</v>
      </c>
      <c r="AJ50" s="158">
        <v>0.21157995405332009</v>
      </c>
      <c r="AK50" s="158">
        <v>0.88179369547595809</v>
      </c>
      <c r="AL50" s="195">
        <v>0.18472875810723438</v>
      </c>
    </row>
    <row r="51" spans="1:38" s="8" customFormat="1" ht="15" x14ac:dyDescent="0.25">
      <c r="A51" s="107"/>
      <c r="B51" s="8" t="s">
        <v>1389</v>
      </c>
      <c r="C51" s="158">
        <v>0.51825430765636527</v>
      </c>
      <c r="D51" s="158">
        <v>0.6261809058932184</v>
      </c>
      <c r="E51" s="158">
        <v>0.41817000279916738</v>
      </c>
      <c r="F51" s="158">
        <v>0.30923869533170806</v>
      </c>
      <c r="G51" s="158">
        <v>0.40610178279125342</v>
      </c>
      <c r="H51" s="158">
        <v>0.5172182451889038</v>
      </c>
      <c r="I51" s="158">
        <v>0.51227196532624852</v>
      </c>
      <c r="J51" s="158">
        <v>0.51585982979560852</v>
      </c>
      <c r="K51" s="158">
        <v>0.48084210731852073</v>
      </c>
      <c r="L51" s="158">
        <v>0.27880622684924561</v>
      </c>
      <c r="M51" s="158">
        <v>0.3362758167426777</v>
      </c>
      <c r="N51" s="158">
        <v>0.54928994004530896</v>
      </c>
      <c r="O51" s="158">
        <v>0.40234826003911939</v>
      </c>
      <c r="P51" s="158">
        <v>0.72683502478436135</v>
      </c>
      <c r="Q51" s="158">
        <v>6.1365694240695851E-2</v>
      </c>
      <c r="R51" s="158">
        <v>0.51194889476997307</v>
      </c>
      <c r="S51" s="158">
        <v>0.119507612996527</v>
      </c>
      <c r="T51" s="158">
        <v>0.4926770617288046</v>
      </c>
      <c r="U51" s="158"/>
      <c r="V51" s="158">
        <v>0.44798229691266589</v>
      </c>
      <c r="W51" s="158">
        <v>0.27842073030336328</v>
      </c>
      <c r="X51" s="158">
        <v>0.45969738777483921</v>
      </c>
      <c r="Y51" s="158">
        <v>0.41339923078726398</v>
      </c>
      <c r="Z51" s="158">
        <v>0.39885231622607897</v>
      </c>
      <c r="AA51" s="158">
        <v>0.27809901360944705</v>
      </c>
      <c r="AB51" s="158">
        <v>0.35772862142072825</v>
      </c>
      <c r="AC51" s="158">
        <v>0.44372351038312602</v>
      </c>
      <c r="AD51" s="158">
        <v>0.51548945919029976</v>
      </c>
      <c r="AE51" s="158">
        <v>0.62082309497617882</v>
      </c>
      <c r="AF51" s="158">
        <v>0.5171651230865042</v>
      </c>
      <c r="AG51" s="158">
        <v>0.34386169853678372</v>
      </c>
      <c r="AH51" s="158">
        <v>0.43774899890497992</v>
      </c>
      <c r="AI51" s="158">
        <v>0.42098962909329485</v>
      </c>
      <c r="AJ51" s="158">
        <v>0.36314910760467084</v>
      </c>
      <c r="AK51" s="158">
        <v>0.26640455798247348</v>
      </c>
      <c r="AL51" s="195">
        <v>0.45419047803881835</v>
      </c>
    </row>
    <row r="52" spans="1:38" s="8" customFormat="1" ht="15" x14ac:dyDescent="0.25">
      <c r="A52" s="107"/>
      <c r="B52" s="8" t="s">
        <v>1375</v>
      </c>
      <c r="C52" s="158">
        <v>0.30075241264882369</v>
      </c>
      <c r="D52" s="158">
        <v>0.6974179685381412</v>
      </c>
      <c r="E52" s="158">
        <v>0.29282045239341264</v>
      </c>
      <c r="F52" s="158">
        <v>0.34760999614116039</v>
      </c>
      <c r="G52" s="158">
        <v>0.36644271214444962</v>
      </c>
      <c r="H52" s="158">
        <v>0.4120172974477862</v>
      </c>
      <c r="I52" s="158">
        <v>0.31096354600515613</v>
      </c>
      <c r="J52" s="158">
        <v>0.51767098153505275</v>
      </c>
      <c r="K52" s="158">
        <v>0.67659892934861066</v>
      </c>
      <c r="L52" s="158">
        <v>0.20007491332641353</v>
      </c>
      <c r="M52" s="158">
        <v>0.82074950645425582</v>
      </c>
      <c r="N52" s="158">
        <v>0.59843961243515453</v>
      </c>
      <c r="O52" s="158">
        <v>0.38760471010941522</v>
      </c>
      <c r="P52" s="158">
        <v>0.41147716166792991</v>
      </c>
      <c r="Q52" s="158">
        <v>0.37699526124551447</v>
      </c>
      <c r="R52" s="158">
        <v>0.57724846342439662</v>
      </c>
      <c r="S52" s="158">
        <v>0.47553407099111511</v>
      </c>
      <c r="T52" s="158">
        <v>0.26411722573527996</v>
      </c>
      <c r="U52" s="158"/>
      <c r="V52" s="158">
        <v>0.28337163994389214</v>
      </c>
      <c r="W52" s="158">
        <v>0.30609931934412199</v>
      </c>
      <c r="X52" s="158">
        <v>0.36709130639258725</v>
      </c>
      <c r="Y52" s="158">
        <v>0.49785783911793918</v>
      </c>
      <c r="Z52" s="158">
        <v>0.13492560195366513</v>
      </c>
      <c r="AA52" s="158">
        <v>0.33425791790300258</v>
      </c>
      <c r="AB52" s="158">
        <v>0.20395517118509734</v>
      </c>
      <c r="AC52" s="158">
        <v>0.30409673522182346</v>
      </c>
      <c r="AD52" s="158">
        <v>0.13945166151186358</v>
      </c>
      <c r="AE52" s="158">
        <v>0.46273667648289651</v>
      </c>
      <c r="AF52" s="158">
        <v>0.2022581367902708</v>
      </c>
      <c r="AG52" s="158">
        <v>0.5813027268491352</v>
      </c>
      <c r="AH52" s="158">
        <v>0.31362464674270341</v>
      </c>
      <c r="AI52" s="158">
        <v>0.3204588239976488</v>
      </c>
      <c r="AJ52" s="158">
        <v>0.21157995405332009</v>
      </c>
      <c r="AK52" s="158">
        <v>0.88179369547595809</v>
      </c>
      <c r="AL52" s="195">
        <v>0.31230248397022298</v>
      </c>
    </row>
    <row r="53" spans="1:38" s="8" customFormat="1" ht="15" x14ac:dyDescent="0.25">
      <c r="A53" s="107"/>
      <c r="B53" s="8" t="s">
        <v>1349</v>
      </c>
      <c r="C53" s="158">
        <v>7.7418161819618136E-2</v>
      </c>
      <c r="D53" s="158">
        <v>-0.38203763840825694</v>
      </c>
      <c r="E53" s="158">
        <v>0.13608551221618276</v>
      </c>
      <c r="F53" s="158">
        <v>0.28643893109483043</v>
      </c>
      <c r="G53" s="158">
        <v>3.7429644710287535E-2</v>
      </c>
      <c r="H53" s="158">
        <v>-0.13388628306692407</v>
      </c>
      <c r="I53" s="158">
        <v>-1.3406612928783953E-2</v>
      </c>
      <c r="J53" s="158">
        <v>-0.12280430339882076</v>
      </c>
      <c r="K53" s="158">
        <v>-0.26409847629929684</v>
      </c>
      <c r="L53" s="158">
        <v>0.42644060553628671</v>
      </c>
      <c r="M53" s="158">
        <v>-0.6872364705828411</v>
      </c>
      <c r="N53" s="158">
        <v>-0.40691390972395863</v>
      </c>
      <c r="O53" s="158">
        <v>3.4485108789727222E-2</v>
      </c>
      <c r="P53" s="158">
        <v>-0.28316952379267712</v>
      </c>
      <c r="Q53" s="158">
        <v>0.4485734649665159</v>
      </c>
      <c r="R53" s="158">
        <v>-0.23553455518890179</v>
      </c>
      <c r="S53" s="158">
        <v>0.29817539050300834</v>
      </c>
      <c r="T53" s="158">
        <v>9.838881997618372E-2</v>
      </c>
      <c r="U53" s="158"/>
      <c r="V53" s="158">
        <v>0.10536513373821153</v>
      </c>
      <c r="W53" s="158">
        <v>0.27363877431366945</v>
      </c>
      <c r="X53" s="158">
        <v>6.4559743679401208E-3</v>
      </c>
      <c r="Y53" s="158">
        <v>-4.6879861234249386E-3</v>
      </c>
      <c r="Z53" s="158">
        <v>0.20676531220135097</v>
      </c>
      <c r="AA53" s="158">
        <v>0.2285650265704105</v>
      </c>
      <c r="AB53" s="158">
        <v>8.0315921272449797E-2</v>
      </c>
      <c r="AC53" s="158">
        <v>2.9283983697837981E-2</v>
      </c>
      <c r="AD53" s="158">
        <v>0.21694931086559749</v>
      </c>
      <c r="AE53" s="158">
        <v>-0.1895390236102697</v>
      </c>
      <c r="AF53" s="158">
        <v>-1.9254514227223352E-2</v>
      </c>
      <c r="AG53" s="158">
        <v>-1.894448254252807E-2</v>
      </c>
      <c r="AH53" s="158">
        <v>4.1909765487337547E-2</v>
      </c>
      <c r="AI53" s="158">
        <v>7.4326043352520674E-2</v>
      </c>
      <c r="AJ53" s="158">
        <v>0.29698666554888087</v>
      </c>
      <c r="AK53" s="158">
        <v>-0.20838525835102498</v>
      </c>
      <c r="AL53" s="195">
        <v>4.8778279883724303E-2</v>
      </c>
    </row>
    <row r="54" spans="1:38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97">
        <v>1</v>
      </c>
    </row>
    <row r="55" spans="1:38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98"/>
    </row>
    <row r="56" spans="1:38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98"/>
    </row>
    <row r="57" spans="1:38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98"/>
    </row>
    <row r="58" spans="1:38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98"/>
    </row>
    <row r="59" spans="1:38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98"/>
    </row>
    <row r="60" spans="1:38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198"/>
    </row>
    <row r="61" spans="1:38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198"/>
    </row>
    <row r="62" spans="1:38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98"/>
    </row>
    <row r="63" spans="1:38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98"/>
    </row>
    <row r="64" spans="1:38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198"/>
    </row>
    <row r="65" spans="1:38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198"/>
    </row>
    <row r="66" spans="1:38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98"/>
    </row>
    <row r="67" spans="1:38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198"/>
    </row>
    <row r="68" spans="1:38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198"/>
    </row>
    <row r="69" spans="1:38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198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99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99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99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99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99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99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99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99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99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99"/>
    </row>
    <row r="80" spans="1:38" x14ac:dyDescent="0.25">
      <c r="AL80" s="199"/>
    </row>
    <row r="81" spans="38:38" x14ac:dyDescent="0.25">
      <c r="AL81" s="199"/>
    </row>
    <row r="82" spans="38:38" x14ac:dyDescent="0.25">
      <c r="AL82" s="199"/>
    </row>
    <row r="83" spans="38:38" x14ac:dyDescent="0.25">
      <c r="AL83" s="199"/>
    </row>
    <row r="84" spans="38:38" x14ac:dyDescent="0.25">
      <c r="AL84" s="199"/>
    </row>
    <row r="85" spans="38:38" x14ac:dyDescent="0.25">
      <c r="AL85" s="199"/>
    </row>
    <row r="86" spans="38:38" x14ac:dyDescent="0.25">
      <c r="AL86" s="199"/>
    </row>
    <row r="87" spans="38:38" x14ac:dyDescent="0.25">
      <c r="AL87" s="199"/>
    </row>
    <row r="88" spans="38:38" x14ac:dyDescent="0.25">
      <c r="AL88" s="199"/>
    </row>
    <row r="89" spans="38:38" x14ac:dyDescent="0.25">
      <c r="AL89" s="199"/>
    </row>
    <row r="90" spans="38:38" x14ac:dyDescent="0.25">
      <c r="AL90" s="199"/>
    </row>
    <row r="91" spans="38:38" x14ac:dyDescent="0.25">
      <c r="AL91" s="199"/>
    </row>
    <row r="92" spans="38:38" x14ac:dyDescent="0.25">
      <c r="AL92" s="199"/>
    </row>
    <row r="93" spans="38:38" x14ac:dyDescent="0.25">
      <c r="AL93" s="199"/>
    </row>
    <row r="94" spans="38:38" x14ac:dyDescent="0.25">
      <c r="AL94" s="199"/>
    </row>
    <row r="95" spans="38:38" x14ac:dyDescent="0.25">
      <c r="AL95" s="199"/>
    </row>
    <row r="96" spans="38:38" x14ac:dyDescent="0.25">
      <c r="AL96" s="199"/>
    </row>
    <row r="97" spans="38:38" x14ac:dyDescent="0.25">
      <c r="AL97" s="199"/>
    </row>
    <row r="98" spans="38:38" x14ac:dyDescent="0.25">
      <c r="AL98" s="199"/>
    </row>
    <row r="99" spans="38:38" x14ac:dyDescent="0.25">
      <c r="AL99" s="199"/>
    </row>
    <row r="100" spans="38:38" x14ac:dyDescent="0.25">
      <c r="AL100" s="199"/>
    </row>
    <row r="101" spans="38:38" x14ac:dyDescent="0.25">
      <c r="AL101" s="199"/>
    </row>
    <row r="102" spans="38:38" x14ac:dyDescent="0.25">
      <c r="AL102" s="199"/>
    </row>
    <row r="103" spans="38:38" x14ac:dyDescent="0.25">
      <c r="AL103" s="199"/>
    </row>
    <row r="104" spans="38:38" x14ac:dyDescent="0.25">
      <c r="AL104" s="199"/>
    </row>
    <row r="105" spans="38:38" x14ac:dyDescent="0.25">
      <c r="AL105" s="199"/>
    </row>
    <row r="106" spans="38:38" x14ac:dyDescent="0.25">
      <c r="AL106" s="199"/>
    </row>
    <row r="107" spans="38:38" x14ac:dyDescent="0.25">
      <c r="AL107" s="199"/>
    </row>
    <row r="108" spans="38:38" x14ac:dyDescent="0.25">
      <c r="AL108" s="199"/>
    </row>
    <row r="109" spans="38:38" x14ac:dyDescent="0.25">
      <c r="AL109" s="199"/>
    </row>
    <row r="110" spans="38:38" x14ac:dyDescent="0.25">
      <c r="AL110" s="199"/>
    </row>
    <row r="111" spans="38:38" x14ac:dyDescent="0.25">
      <c r="AL111" s="199"/>
    </row>
    <row r="112" spans="38:38" x14ac:dyDescent="0.25">
      <c r="AL112" s="199"/>
    </row>
    <row r="113" spans="38:38" x14ac:dyDescent="0.25">
      <c r="AL113" s="199"/>
    </row>
    <row r="114" spans="38:38" x14ac:dyDescent="0.25">
      <c r="AL114" s="199"/>
    </row>
    <row r="115" spans="38:38" x14ac:dyDescent="0.25">
      <c r="AL115" s="199"/>
    </row>
    <row r="116" spans="38:38" x14ac:dyDescent="0.25">
      <c r="AL116" s="199"/>
    </row>
    <row r="117" spans="38:38" x14ac:dyDescent="0.25">
      <c r="AL117" s="199"/>
    </row>
    <row r="118" spans="38:38" x14ac:dyDescent="0.25">
      <c r="AL118" s="199"/>
    </row>
    <row r="119" spans="38:38" x14ac:dyDescent="0.25">
      <c r="AL119" s="199"/>
    </row>
    <row r="120" spans="38:38" x14ac:dyDescent="0.25">
      <c r="AL120" s="199"/>
    </row>
    <row r="121" spans="38:38" x14ac:dyDescent="0.25">
      <c r="AL121" s="199"/>
    </row>
    <row r="122" spans="38:38" x14ac:dyDescent="0.25">
      <c r="AL122" s="199"/>
    </row>
    <row r="123" spans="38:38" x14ac:dyDescent="0.25">
      <c r="AL123" s="199"/>
    </row>
    <row r="124" spans="38:38" x14ac:dyDescent="0.25">
      <c r="AL124" s="199"/>
    </row>
    <row r="125" spans="38:38" x14ac:dyDescent="0.25">
      <c r="AL125" s="199"/>
    </row>
    <row r="126" spans="38:38" x14ac:dyDescent="0.25">
      <c r="AL126" s="199"/>
    </row>
    <row r="127" spans="38:38" x14ac:dyDescent="0.25">
      <c r="AL127" s="199"/>
    </row>
    <row r="128" spans="38:38" x14ac:dyDescent="0.25">
      <c r="AL128" s="199"/>
    </row>
    <row r="129" spans="38:38" x14ac:dyDescent="0.25">
      <c r="AL129" s="199"/>
    </row>
    <row r="130" spans="38:38" x14ac:dyDescent="0.25">
      <c r="AL130" s="199"/>
    </row>
    <row r="131" spans="38:38" x14ac:dyDescent="0.25">
      <c r="AL131" s="199"/>
    </row>
    <row r="132" spans="38:38" x14ac:dyDescent="0.25">
      <c r="AL132" s="199"/>
    </row>
    <row r="133" spans="38:38" x14ac:dyDescent="0.25">
      <c r="AL133" s="199"/>
    </row>
    <row r="134" spans="38:38" x14ac:dyDescent="0.25">
      <c r="AL134" s="199"/>
    </row>
    <row r="135" spans="38:38" x14ac:dyDescent="0.25">
      <c r="AL135" s="199"/>
    </row>
    <row r="136" spans="38:38" x14ac:dyDescent="0.25">
      <c r="AL136" s="199"/>
    </row>
    <row r="137" spans="38:38" x14ac:dyDescent="0.25">
      <c r="AL137" s="199"/>
    </row>
    <row r="138" spans="38:38" x14ac:dyDescent="0.25">
      <c r="AL138" s="199"/>
    </row>
    <row r="139" spans="38:38" x14ac:dyDescent="0.25">
      <c r="AL139" s="199"/>
    </row>
    <row r="140" spans="38:38" x14ac:dyDescent="0.25">
      <c r="AL140" s="199"/>
    </row>
    <row r="141" spans="38:38" x14ac:dyDescent="0.25">
      <c r="AL141" s="199"/>
    </row>
    <row r="142" spans="38:38" x14ac:dyDescent="0.25">
      <c r="AL142" s="199"/>
    </row>
    <row r="143" spans="38:38" x14ac:dyDescent="0.25">
      <c r="AL143" s="199"/>
    </row>
    <row r="144" spans="38:38" x14ac:dyDescent="0.25">
      <c r="AL144" s="199"/>
    </row>
    <row r="145" spans="38:38" x14ac:dyDescent="0.25">
      <c r="AL145" s="199"/>
    </row>
    <row r="146" spans="38:38" x14ac:dyDescent="0.25">
      <c r="AL146" s="199"/>
    </row>
    <row r="147" spans="38:38" x14ac:dyDescent="0.25">
      <c r="AL147" s="199"/>
    </row>
    <row r="148" spans="38:38" x14ac:dyDescent="0.25">
      <c r="AL148" s="199"/>
    </row>
    <row r="149" spans="38:38" x14ac:dyDescent="0.25">
      <c r="AL149" s="199"/>
    </row>
    <row r="150" spans="38:38" x14ac:dyDescent="0.25">
      <c r="AL150" s="199"/>
    </row>
    <row r="151" spans="38:38" x14ac:dyDescent="0.25">
      <c r="AL151" s="199"/>
    </row>
    <row r="152" spans="38:38" x14ac:dyDescent="0.25">
      <c r="AL152" s="199"/>
    </row>
    <row r="153" spans="38:38" x14ac:dyDescent="0.25">
      <c r="AL153" s="199"/>
    </row>
    <row r="154" spans="38:38" x14ac:dyDescent="0.25">
      <c r="AL154" s="199"/>
    </row>
    <row r="155" spans="38:38" x14ac:dyDescent="0.25">
      <c r="AL155" s="199"/>
    </row>
    <row r="156" spans="38:38" x14ac:dyDescent="0.25">
      <c r="AL156" s="199"/>
    </row>
    <row r="157" spans="38:38" x14ac:dyDescent="0.25">
      <c r="AL157" s="199"/>
    </row>
    <row r="158" spans="38:38" x14ac:dyDescent="0.25">
      <c r="AL158" s="199"/>
    </row>
    <row r="159" spans="38:38" x14ac:dyDescent="0.25">
      <c r="AL159" s="199"/>
    </row>
    <row r="160" spans="38:38" x14ac:dyDescent="0.25">
      <c r="AL160" s="199"/>
    </row>
    <row r="161" spans="38:38" x14ac:dyDescent="0.25">
      <c r="AL161" s="199"/>
    </row>
    <row r="162" spans="38:38" x14ac:dyDescent="0.25">
      <c r="AL162" s="199"/>
    </row>
    <row r="163" spans="38:38" x14ac:dyDescent="0.25">
      <c r="AL163" s="199"/>
    </row>
    <row r="164" spans="38:38" x14ac:dyDescent="0.25">
      <c r="AL164" s="199"/>
    </row>
    <row r="165" spans="38:38" x14ac:dyDescent="0.25">
      <c r="AL165" s="199"/>
    </row>
    <row r="166" spans="38:38" x14ac:dyDescent="0.25">
      <c r="AL166" s="199"/>
    </row>
    <row r="167" spans="38:38" x14ac:dyDescent="0.25">
      <c r="AL167" s="199"/>
    </row>
    <row r="168" spans="38:38" x14ac:dyDescent="0.25">
      <c r="AL168" s="199"/>
    </row>
    <row r="169" spans="38:38" x14ac:dyDescent="0.25">
      <c r="AL169" s="199"/>
    </row>
    <row r="170" spans="38:38" x14ac:dyDescent="0.25">
      <c r="AL170" s="199"/>
    </row>
    <row r="171" spans="38:38" x14ac:dyDescent="0.25">
      <c r="AL171" s="199"/>
    </row>
    <row r="172" spans="38:38" x14ac:dyDescent="0.25">
      <c r="AL172" s="199"/>
    </row>
    <row r="173" spans="38:38" x14ac:dyDescent="0.25">
      <c r="AL173" s="199"/>
    </row>
    <row r="174" spans="38:38" x14ac:dyDescent="0.25">
      <c r="AL174" s="199"/>
    </row>
    <row r="175" spans="38:38" x14ac:dyDescent="0.25">
      <c r="AL175" s="199"/>
    </row>
    <row r="176" spans="38:38" x14ac:dyDescent="0.25">
      <c r="AL176" s="199"/>
    </row>
    <row r="177" spans="38:38" x14ac:dyDescent="0.25">
      <c r="AL177" s="199"/>
    </row>
    <row r="178" spans="38:38" x14ac:dyDescent="0.25">
      <c r="AL178" s="199"/>
    </row>
    <row r="179" spans="38:38" x14ac:dyDescent="0.25">
      <c r="AL179" s="199"/>
    </row>
    <row r="180" spans="38:38" x14ac:dyDescent="0.25">
      <c r="AL180" s="199"/>
    </row>
    <row r="181" spans="38:38" x14ac:dyDescent="0.25">
      <c r="AL181" s="199"/>
    </row>
    <row r="182" spans="38:38" x14ac:dyDescent="0.25">
      <c r="AL182" s="199"/>
    </row>
    <row r="183" spans="38:38" x14ac:dyDescent="0.25">
      <c r="AL183" s="199"/>
    </row>
    <row r="184" spans="38:38" x14ac:dyDescent="0.25">
      <c r="AL184" s="199"/>
    </row>
    <row r="185" spans="38:38" x14ac:dyDescent="0.25">
      <c r="AL185" s="199"/>
    </row>
    <row r="186" spans="38:38" x14ac:dyDescent="0.25">
      <c r="AL186" s="199"/>
    </row>
    <row r="187" spans="38:38" x14ac:dyDescent="0.25">
      <c r="AL187" s="199"/>
    </row>
    <row r="188" spans="38:38" x14ac:dyDescent="0.25">
      <c r="AL188" s="199"/>
    </row>
    <row r="189" spans="38:38" x14ac:dyDescent="0.25">
      <c r="AL189" s="199"/>
    </row>
    <row r="190" spans="38:38" x14ac:dyDescent="0.25">
      <c r="AL190" s="199"/>
    </row>
    <row r="191" spans="38:38" x14ac:dyDescent="0.25">
      <c r="AL191" s="199"/>
    </row>
    <row r="192" spans="38:38" x14ac:dyDescent="0.25">
      <c r="AL192" s="199"/>
    </row>
    <row r="193" spans="38:38" x14ac:dyDescent="0.25">
      <c r="AL193" s="199"/>
    </row>
    <row r="194" spans="38:38" x14ac:dyDescent="0.25">
      <c r="AL194" s="199"/>
    </row>
    <row r="195" spans="38:38" x14ac:dyDescent="0.25">
      <c r="AL195" s="199"/>
    </row>
    <row r="196" spans="38:38" x14ac:dyDescent="0.25">
      <c r="AL196" s="199"/>
    </row>
    <row r="197" spans="38:38" x14ac:dyDescent="0.25">
      <c r="AL197" s="199"/>
    </row>
    <row r="198" spans="38:38" x14ac:dyDescent="0.25">
      <c r="AL198" s="199"/>
    </row>
    <row r="199" spans="38:38" x14ac:dyDescent="0.25">
      <c r="AL199" s="199"/>
    </row>
    <row r="200" spans="38:38" x14ac:dyDescent="0.25">
      <c r="AL200" s="199"/>
    </row>
    <row r="201" spans="38:38" x14ac:dyDescent="0.25">
      <c r="AL201" s="199"/>
    </row>
    <row r="202" spans="38:38" x14ac:dyDescent="0.25">
      <c r="AL202" s="199"/>
    </row>
    <row r="203" spans="38:38" x14ac:dyDescent="0.25">
      <c r="AL203" s="199"/>
    </row>
    <row r="204" spans="38:38" x14ac:dyDescent="0.25">
      <c r="AL204" s="199"/>
    </row>
    <row r="205" spans="38:38" x14ac:dyDescent="0.25">
      <c r="AL205" s="199"/>
    </row>
    <row r="206" spans="38:38" x14ac:dyDescent="0.25">
      <c r="AL206" s="199"/>
    </row>
    <row r="207" spans="38:38" x14ac:dyDescent="0.25">
      <c r="AL207" s="199"/>
    </row>
    <row r="208" spans="38:38" x14ac:dyDescent="0.25">
      <c r="AL208" s="199"/>
    </row>
    <row r="209" spans="38:38" x14ac:dyDescent="0.25">
      <c r="AL209" s="199"/>
    </row>
    <row r="210" spans="38:38" x14ac:dyDescent="0.25">
      <c r="AL210" s="199"/>
    </row>
    <row r="211" spans="38:38" x14ac:dyDescent="0.25">
      <c r="AL211" s="199"/>
    </row>
    <row r="212" spans="38:38" x14ac:dyDescent="0.25">
      <c r="AL212" s="199"/>
    </row>
    <row r="213" spans="38:38" x14ac:dyDescent="0.25">
      <c r="AL213" s="199"/>
    </row>
    <row r="214" spans="38:38" x14ac:dyDescent="0.25">
      <c r="AL214" s="199"/>
    </row>
    <row r="215" spans="38:38" x14ac:dyDescent="0.25">
      <c r="AL215" s="199"/>
    </row>
    <row r="216" spans="38:38" x14ac:dyDescent="0.25">
      <c r="AL216" s="199"/>
    </row>
    <row r="217" spans="38:38" x14ac:dyDescent="0.25">
      <c r="AL217" s="199"/>
    </row>
    <row r="218" spans="38:38" x14ac:dyDescent="0.25">
      <c r="AL218" s="199"/>
    </row>
    <row r="219" spans="38:38" x14ac:dyDescent="0.25">
      <c r="AL219" s="199"/>
    </row>
    <row r="220" spans="38:38" x14ac:dyDescent="0.25">
      <c r="AL220" s="199"/>
    </row>
    <row r="221" spans="38:38" x14ac:dyDescent="0.25">
      <c r="AL221" s="199"/>
    </row>
    <row r="222" spans="38:38" x14ac:dyDescent="0.25">
      <c r="AL222" s="199"/>
    </row>
    <row r="223" spans="38:38" x14ac:dyDescent="0.25">
      <c r="AL223" s="199"/>
    </row>
    <row r="224" spans="38:38" x14ac:dyDescent="0.25">
      <c r="AL224" s="199"/>
    </row>
    <row r="225" spans="38:38" x14ac:dyDescent="0.25">
      <c r="AL225" s="199"/>
    </row>
    <row r="226" spans="38:38" x14ac:dyDescent="0.25">
      <c r="AL226" s="199"/>
    </row>
    <row r="227" spans="38:38" x14ac:dyDescent="0.25">
      <c r="AL227" s="199"/>
    </row>
    <row r="228" spans="38:38" x14ac:dyDescent="0.25">
      <c r="AL228" s="199"/>
    </row>
    <row r="229" spans="38:38" x14ac:dyDescent="0.25">
      <c r="AL229" s="199"/>
    </row>
    <row r="230" spans="38:38" x14ac:dyDescent="0.25">
      <c r="AL230" s="199"/>
    </row>
    <row r="231" spans="38:38" x14ac:dyDescent="0.25">
      <c r="AL231" s="199"/>
    </row>
    <row r="232" spans="38:38" x14ac:dyDescent="0.25">
      <c r="AL232" s="199"/>
    </row>
    <row r="233" spans="38:38" x14ac:dyDescent="0.25">
      <c r="AL233" s="199"/>
    </row>
    <row r="234" spans="38:38" x14ac:dyDescent="0.25">
      <c r="AL234" s="199"/>
    </row>
    <row r="235" spans="38:38" x14ac:dyDescent="0.25">
      <c r="AL235" s="199"/>
    </row>
    <row r="236" spans="38:38" x14ac:dyDescent="0.25">
      <c r="AL236" s="199"/>
    </row>
    <row r="237" spans="38:38" x14ac:dyDescent="0.25">
      <c r="AL237" s="199"/>
    </row>
    <row r="238" spans="38:38" x14ac:dyDescent="0.25">
      <c r="AL238" s="199"/>
    </row>
    <row r="239" spans="38:38" x14ac:dyDescent="0.25">
      <c r="AL239" s="199"/>
    </row>
    <row r="240" spans="38:38" x14ac:dyDescent="0.25">
      <c r="AL240" s="199"/>
    </row>
    <row r="241" spans="38:38" x14ac:dyDescent="0.25">
      <c r="AL241" s="199"/>
    </row>
    <row r="242" spans="38:38" x14ac:dyDescent="0.25">
      <c r="AL242" s="199"/>
    </row>
    <row r="243" spans="38:38" x14ac:dyDescent="0.25">
      <c r="AL243" s="199"/>
    </row>
    <row r="244" spans="38:38" x14ac:dyDescent="0.25">
      <c r="AL244" s="199"/>
    </row>
    <row r="245" spans="38:38" x14ac:dyDescent="0.25">
      <c r="AL245" s="199"/>
    </row>
    <row r="246" spans="38:38" x14ac:dyDescent="0.25">
      <c r="AL246" s="199"/>
    </row>
    <row r="247" spans="38:38" x14ac:dyDescent="0.25">
      <c r="AL247" s="199"/>
    </row>
    <row r="248" spans="38:38" x14ac:dyDescent="0.25">
      <c r="AL248" s="199"/>
    </row>
    <row r="249" spans="38:38" x14ac:dyDescent="0.25">
      <c r="AL249" s="199"/>
    </row>
    <row r="250" spans="38:38" x14ac:dyDescent="0.25">
      <c r="AL250" s="199"/>
    </row>
    <row r="251" spans="38:38" x14ac:dyDescent="0.25">
      <c r="AL251" s="199"/>
    </row>
    <row r="252" spans="38:38" x14ac:dyDescent="0.25">
      <c r="AL252" s="199"/>
    </row>
    <row r="253" spans="38:38" x14ac:dyDescent="0.25">
      <c r="AL253" s="199"/>
    </row>
    <row r="254" spans="38:38" x14ac:dyDescent="0.25">
      <c r="AL254" s="199"/>
    </row>
    <row r="255" spans="38:38" x14ac:dyDescent="0.25">
      <c r="AL255" s="199"/>
    </row>
    <row r="256" spans="38:38" x14ac:dyDescent="0.25">
      <c r="AL256" s="199"/>
    </row>
    <row r="257" spans="38:38" x14ac:dyDescent="0.25">
      <c r="AL257" s="199"/>
    </row>
    <row r="258" spans="38:38" x14ac:dyDescent="0.25">
      <c r="AL258" s="199"/>
    </row>
    <row r="259" spans="38:38" x14ac:dyDescent="0.25">
      <c r="AL259" s="199"/>
    </row>
    <row r="260" spans="38:38" x14ac:dyDescent="0.25">
      <c r="AL260" s="199"/>
    </row>
    <row r="261" spans="38:38" x14ac:dyDescent="0.25">
      <c r="AL261" s="199"/>
    </row>
    <row r="262" spans="38:38" x14ac:dyDescent="0.25">
      <c r="AL262" s="199"/>
    </row>
    <row r="263" spans="38:38" x14ac:dyDescent="0.25">
      <c r="AL263" s="199"/>
    </row>
    <row r="264" spans="38:38" x14ac:dyDescent="0.25">
      <c r="AL264" s="199"/>
    </row>
    <row r="265" spans="38:38" x14ac:dyDescent="0.25">
      <c r="AL265" s="199"/>
    </row>
    <row r="266" spans="38:38" x14ac:dyDescent="0.25">
      <c r="AL266" s="199"/>
    </row>
    <row r="267" spans="38:38" x14ac:dyDescent="0.25">
      <c r="AL267" s="199"/>
    </row>
    <row r="268" spans="38:38" x14ac:dyDescent="0.25">
      <c r="AL268" s="199"/>
    </row>
    <row r="269" spans="38:38" x14ac:dyDescent="0.25">
      <c r="AL269" s="199"/>
    </row>
    <row r="270" spans="38:38" x14ac:dyDescent="0.25">
      <c r="AL270" s="199"/>
    </row>
    <row r="271" spans="38:38" x14ac:dyDescent="0.25">
      <c r="AL271" s="199"/>
    </row>
    <row r="272" spans="38:38" x14ac:dyDescent="0.25">
      <c r="AL272" s="199"/>
    </row>
    <row r="273" spans="38:38" x14ac:dyDescent="0.25">
      <c r="AL273" s="199"/>
    </row>
    <row r="274" spans="38:38" x14ac:dyDescent="0.25">
      <c r="AL274" s="199"/>
    </row>
    <row r="275" spans="38:38" x14ac:dyDescent="0.25">
      <c r="AL275" s="199"/>
    </row>
    <row r="276" spans="38:38" x14ac:dyDescent="0.25">
      <c r="AL276" s="199"/>
    </row>
    <row r="277" spans="38:38" x14ac:dyDescent="0.25">
      <c r="AL277" s="199"/>
    </row>
    <row r="278" spans="38:38" x14ac:dyDescent="0.25">
      <c r="AL278" s="199"/>
    </row>
    <row r="279" spans="38:38" x14ac:dyDescent="0.25">
      <c r="AL279" s="199"/>
    </row>
    <row r="280" spans="38:38" x14ac:dyDescent="0.25">
      <c r="AL280" s="199"/>
    </row>
    <row r="281" spans="38:38" x14ac:dyDescent="0.25">
      <c r="AL281" s="199"/>
    </row>
    <row r="282" spans="38:38" x14ac:dyDescent="0.25">
      <c r="AL282" s="199"/>
    </row>
    <row r="283" spans="38:38" x14ac:dyDescent="0.25">
      <c r="AL283" s="199"/>
    </row>
    <row r="284" spans="38:38" x14ac:dyDescent="0.25">
      <c r="AL284" s="199"/>
    </row>
    <row r="285" spans="38:38" x14ac:dyDescent="0.25">
      <c r="AL285" s="199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2019-08-23T19:27:45Z</dcterms:modified>
</cp:coreProperties>
</file>