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bcpgovpy.sharepoint.com/sites/LDMDAM/Documentos compartidos/General/LDM DAM/Rodrigo/Rodrigo - Publicacion mensual/2023-2024/Publicacion mensual/"/>
    </mc:Choice>
  </mc:AlternateContent>
  <xr:revisionPtr revIDLastSave="61" documentId="8_{3BC0EF88-2254-4D3A-98DA-9560B7E3A4D4}" xr6:coauthVersionLast="47" xr6:coauthVersionMax="47" xr10:uidLastSave="{80297CAC-5F4B-4B1D-B8D0-9968FC10D961}"/>
  <bookViews>
    <workbookView xWindow="28680" yWindow="-120" windowWidth="20640" windowHeight="11160" tabRatio="821" xr2:uid="{00000000-000D-0000-FFFF-FFFF00000000}"/>
  </bookViews>
  <sheets>
    <sheet name="CARATULA" sheetId="15" r:id="rId1"/>
    <sheet name="INDICE" sheetId="13" r:id="rId2"/>
    <sheet name="1" sheetId="29" r:id="rId3"/>
    <sheet name="2" sheetId="19" r:id="rId4"/>
    <sheet name="3" sheetId="27" r:id="rId5"/>
    <sheet name="4" sheetId="25" r:id="rId6"/>
    <sheet name="5" sheetId="26" r:id="rId7"/>
    <sheet name="6" sheetId="8" r:id="rId8"/>
    <sheet name="7" sheetId="24" r:id="rId9"/>
  </sheets>
  <definedNames>
    <definedName name="_xlnm._FilterDatabase" localSheetId="2" hidden="1">'1'!$A$6:$AJ$8</definedName>
    <definedName name="_xlnm._FilterDatabase" localSheetId="3" hidden="1">'2'!$A$6:$AL$34</definedName>
    <definedName name="_xlnm._FilterDatabase" localSheetId="4" hidden="1">'3'!$A$6:$AL$60</definedName>
    <definedName name="_xlnm._FilterDatabase" localSheetId="5" hidden="1">'4'!$A$6:$AL$6</definedName>
    <definedName name="_xlnm._FilterDatabase" localSheetId="6" hidden="1">'5'!$A$6:$AL$532</definedName>
    <definedName name="_xlnm._FilterDatabase" localSheetId="7" hidden="1">'6'!$A$6:$AL$565</definedName>
    <definedName name="_xlnm._FilterDatabase" localSheetId="8" hidden="1">'7'!$A$6:$D$42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24" l="1"/>
  <c r="C3" i="8"/>
  <c r="C3" i="26"/>
  <c r="C3" i="25"/>
  <c r="C3" i="27"/>
  <c r="C3" i="19"/>
  <c r="C3" i="29"/>
  <c r="AG3" i="19" l="1"/>
  <c r="I3" i="29" l="1"/>
  <c r="AG3" i="24"/>
  <c r="AG3" i="8"/>
  <c r="U3" i="26"/>
  <c r="AA3" i="25"/>
  <c r="AG3" i="27"/>
  <c r="I3" i="19" l="1"/>
  <c r="AA3" i="24"/>
  <c r="U3" i="8"/>
  <c r="AG3" i="26"/>
  <c r="AG3" i="25"/>
  <c r="U3" i="27"/>
  <c r="AA3" i="19"/>
  <c r="I3" i="24"/>
  <c r="O3" i="24"/>
  <c r="U3" i="24"/>
  <c r="AA3" i="8"/>
  <c r="O3" i="8"/>
  <c r="I3" i="8"/>
  <c r="AA3" i="26"/>
  <c r="I3" i="26"/>
  <c r="O3" i="26"/>
  <c r="O3" i="25"/>
  <c r="I3" i="25"/>
  <c r="U3" i="25"/>
  <c r="O3" i="27"/>
  <c r="I3" i="27"/>
  <c r="AA3" i="27"/>
  <c r="O3" i="19"/>
  <c r="U3" i="19"/>
  <c r="O3" i="29"/>
</calcChain>
</file>

<file path=xl/sharedStrings.xml><?xml version="1.0" encoding="utf-8"?>
<sst xmlns="http://schemas.openxmlformats.org/spreadsheetml/2006/main" count="3048" uniqueCount="1435">
  <si>
    <t>Nombre de la Cuenta</t>
  </si>
  <si>
    <t>Impuesto a la Renta</t>
  </si>
  <si>
    <t>Muerte</t>
  </si>
  <si>
    <t>Incapacidad</t>
  </si>
  <si>
    <t>Seguros</t>
  </si>
  <si>
    <t>Gastos Bancarios</t>
  </si>
  <si>
    <t>Siniestros Controvertidos</t>
  </si>
  <si>
    <t>01.01.00.00.00</t>
  </si>
  <si>
    <t>01.02.00.00.00</t>
  </si>
  <si>
    <t>01.03.00.00.00</t>
  </si>
  <si>
    <t>01.04.00.00.00</t>
  </si>
  <si>
    <t>01.05.00.00.00</t>
  </si>
  <si>
    <t>01.06.00.00.00</t>
  </si>
  <si>
    <t>01.07.00.00.00</t>
  </si>
  <si>
    <t>01.08.00.00.00</t>
  </si>
  <si>
    <t>01.09.00.00.00</t>
  </si>
  <si>
    <t>02.01.00.00.00</t>
  </si>
  <si>
    <t>02.02.00.00.00</t>
  </si>
  <si>
    <t>02.03.00.00.00</t>
  </si>
  <si>
    <t>02.04.00.00.00</t>
  </si>
  <si>
    <t>02.05.00.00.00</t>
  </si>
  <si>
    <t>02.06.00.00.00</t>
  </si>
  <si>
    <t>02.10.00.00.00</t>
  </si>
  <si>
    <t>02.11.00.00.00</t>
  </si>
  <si>
    <t>02.12.00.00.00</t>
  </si>
  <si>
    <t>02.13.00.00.00</t>
  </si>
  <si>
    <t>02.14.00.00.00</t>
  </si>
  <si>
    <t>03.01.00.00.00</t>
  </si>
  <si>
    <t>03.02.00.00.00</t>
  </si>
  <si>
    <t>03.03.00.00.00</t>
  </si>
  <si>
    <t>03.04.00.00.00</t>
  </si>
  <si>
    <t>04.01.00.00.00</t>
  </si>
  <si>
    <t>04.02.00.00.00</t>
  </si>
  <si>
    <t>04.03.00.00.00</t>
  </si>
  <si>
    <t>04.04.00.00.00</t>
  </si>
  <si>
    <t>04.05.00.00.00</t>
  </si>
  <si>
    <t>04.06.00.00.00</t>
  </si>
  <si>
    <t>04.07.00.00.00</t>
  </si>
  <si>
    <t>04.08.00.00.00</t>
  </si>
  <si>
    <t>04.09.00.00.00</t>
  </si>
  <si>
    <t>04.10.00.00.00</t>
  </si>
  <si>
    <t>04.11.00.00.00</t>
  </si>
  <si>
    <t>04.12.00.00.00</t>
  </si>
  <si>
    <t>04.13.00.00.00</t>
  </si>
  <si>
    <t>04.14.00.00.00</t>
  </si>
  <si>
    <t>04.15.00.00.00</t>
  </si>
  <si>
    <t>04.25.00.00.00</t>
  </si>
  <si>
    <t>04.26.00.00.00</t>
  </si>
  <si>
    <t>04.35.00.00.00</t>
  </si>
  <si>
    <t>05.01.00.00.00</t>
  </si>
  <si>
    <t>05.02.00.00.00</t>
  </si>
  <si>
    <t>05.03.00.00.00</t>
  </si>
  <si>
    <t>05.04.00.00.00</t>
  </si>
  <si>
    <t>05.05.00.00.00</t>
  </si>
  <si>
    <t>05.06.00.00.00</t>
  </si>
  <si>
    <t>05.07.00.00.00</t>
  </si>
  <si>
    <t>05.08.00.00.00</t>
  </si>
  <si>
    <t>05.09.00.00.00</t>
  </si>
  <si>
    <t>05.10.00.00.00</t>
  </si>
  <si>
    <t>05.11.00.00.00</t>
  </si>
  <si>
    <t>05.12.00.00.00</t>
  </si>
  <si>
    <t>05.13.00.00.00</t>
  </si>
  <si>
    <t>05.14.00.00.00</t>
  </si>
  <si>
    <t>05.15.00.00.00</t>
  </si>
  <si>
    <t>05.16.00.00.00</t>
  </si>
  <si>
    <t>05.25.00.00.00</t>
  </si>
  <si>
    <t>05.26.00.00.00</t>
  </si>
  <si>
    <t>05.27.00.00.00</t>
  </si>
  <si>
    <t>05.35.00.00.00</t>
  </si>
  <si>
    <t>05.25.01.04.01</t>
  </si>
  <si>
    <t>Vida</t>
  </si>
  <si>
    <t>En Guaraníes</t>
  </si>
  <si>
    <t>DATOS FINANCIEROS DEL SECTOR ASEGURADOR</t>
  </si>
  <si>
    <t>DETALLE DE CUENTAS DE LOS INGRESOS</t>
  </si>
  <si>
    <t>DETALLE DE CUENTAS DE LOS EGRESOS</t>
  </si>
  <si>
    <t>Volver al Indice</t>
  </si>
  <si>
    <t xml:space="preserve">© BANCO CENTRAL DEL PARAGUAY. ALGUNOS DERECHOS RESERVADOS Y PRECAUTELADOS POR EL ARTÍCULO 40 DE LA LEY Nº 1328/98
FEDERACIÓN RUSA Y AUGUSTO ROA BASTOS – ASUNCIÓN/PARAGUAY
TELÉFONO: (+595 21) 608 011 (CENTRAL TELEFÓNICA)
E-MAIL: INFO@BCP.GOV.PY
</t>
  </si>
  <si>
    <t>Las Cifras contenidas en el presente Boletín, corresponden a datos proporcionados en carácter de declaración jurada por cada una de las entidades que lo componen</t>
  </si>
  <si>
    <t>SUPERINTENDENCIA DE SEGUROS</t>
  </si>
  <si>
    <t>INTENDENCIA DE ESTUDIOS TECNICOS</t>
  </si>
  <si>
    <t>Total de Pasivos</t>
  </si>
  <si>
    <t>Total de Activos</t>
  </si>
  <si>
    <t>Total Patrimonio Neto</t>
  </si>
  <si>
    <t>Primas Directas</t>
  </si>
  <si>
    <t>Primas Reaseguros Aceptados - Local</t>
  </si>
  <si>
    <t>Primas Reaseguros Aceptados - Exterior</t>
  </si>
  <si>
    <t>Desafectación De Provisiones Técnicas De Seguros</t>
  </si>
  <si>
    <t>Primas Reaseguros Cedidos - Local</t>
  </si>
  <si>
    <t>Primas Reaseguros Cedidos - Exterior</t>
  </si>
  <si>
    <t>Constitución De Provisiones Técnicas De Seguros</t>
  </si>
  <si>
    <t>Constitución De Provisiones Técnicas De Siniestros</t>
  </si>
  <si>
    <t>Siniestros</t>
  </si>
  <si>
    <t>Prestaciones E Indemnizaciones Seguros De Vida</t>
  </si>
  <si>
    <t>Gastos De Liquidación De Siniestros\, Salvataje Y Recupero</t>
  </si>
  <si>
    <t>Participación Recupero Reaseguros Cedidos - Local</t>
  </si>
  <si>
    <t>Participación Recupero Reaseguros Cedidos - Exterior</t>
  </si>
  <si>
    <t>Siniestros Reaseguros Aceptados - Local</t>
  </si>
  <si>
    <t>Siniestros Reaseguros Aceptados - Exterior</t>
  </si>
  <si>
    <t>Desafectación De Provisiones Técnicas Por Siniestros</t>
  </si>
  <si>
    <t>Siniestros Recuperados Reaseguros Cedidos – Local</t>
  </si>
  <si>
    <t>Siniestros Recuperados Reaseguros Cedidos - Exterior</t>
  </si>
  <si>
    <t>Participación Recupero Reaseguros Aceptados - Local</t>
  </si>
  <si>
    <t>Participación Recupero Reaseguros Aceptados - Exterior</t>
  </si>
  <si>
    <t>BALANCE GENERAL</t>
  </si>
  <si>
    <t>01.07.01.00.00</t>
  </si>
  <si>
    <t>01.07.02.00.00</t>
  </si>
  <si>
    <t>01.07.03.00.00</t>
  </si>
  <si>
    <t>01.07.04.00.00</t>
  </si>
  <si>
    <t>01.07.05.00.00</t>
  </si>
  <si>
    <t>01.07.06.00.00</t>
  </si>
  <si>
    <t>Total de Inversiones</t>
  </si>
  <si>
    <t>Total de Ingresos</t>
  </si>
  <si>
    <t>INGRESOS Y EGRESOS</t>
  </si>
  <si>
    <t>Total de Egresos</t>
  </si>
  <si>
    <t>Resultado del Ejercicio</t>
  </si>
  <si>
    <t>Reintegro De Gastos De Producción</t>
  </si>
  <si>
    <t>Otros Ingresos Por Reaseguros Cedidos - Local</t>
  </si>
  <si>
    <t>Otros Ingresos Por Reaseguros Aceptados - Local</t>
  </si>
  <si>
    <t>Desafectación De Previsiones</t>
  </si>
  <si>
    <t>Gastos De Producción</t>
  </si>
  <si>
    <t>Gastos De Cesión Reaseguros - Local</t>
  </si>
  <si>
    <t>Gastos De Reaseguros Aceptados - Local</t>
  </si>
  <si>
    <t>Gastos Técnicos De Explotación</t>
  </si>
  <si>
    <t>Constitución De Previsiones</t>
  </si>
  <si>
    <t>Ingreso sobre Inversión</t>
  </si>
  <si>
    <t>Egreso sobre Inversión</t>
  </si>
  <si>
    <t>Ganancias Extraordinarias</t>
  </si>
  <si>
    <t>Pérdidas Extraordinarias</t>
  </si>
  <si>
    <t>Ingresos Técnicos De Producción [1]</t>
  </si>
  <si>
    <t>Egresos Técnicos De Producción [2]</t>
  </si>
  <si>
    <t>Total de Primas Netas Ganadas [3]=[1]-[2]</t>
  </si>
  <si>
    <t>Resultado Técnico Bruto [7]=[3]-[6]</t>
  </si>
  <si>
    <t>Otros Ingresos Técnicos [8]</t>
  </si>
  <si>
    <t>Otros Egresos Técnicos [9]</t>
  </si>
  <si>
    <t>Otros Resultados Técnicos [10]=[8]-[9]</t>
  </si>
  <si>
    <t>Resultado Técnico Neto [11]=[7]+[10]</t>
  </si>
  <si>
    <t>Resultado sobre Inversión [12]</t>
  </si>
  <si>
    <t>Otros Ingresos Por Reaseguros Cedidos - Exterior</t>
  </si>
  <si>
    <t>Otros Ingresos Por Reaseguros Aceptados - Exterior</t>
  </si>
  <si>
    <t>Gastos De Cesión Reaseguros - Exterior</t>
  </si>
  <si>
    <t>Gastos De Reaseguros Aceptados - Exterior</t>
  </si>
  <si>
    <t>ESTADO DE RESULTADOS</t>
  </si>
  <si>
    <t>N° Cuenta</t>
  </si>
  <si>
    <t>Incendios</t>
  </si>
  <si>
    <t>Transportes</t>
  </si>
  <si>
    <t>Accidentes Personales</t>
  </si>
  <si>
    <t>Automóviles</t>
  </si>
  <si>
    <t>Accidentes A Pasajeros</t>
  </si>
  <si>
    <t>Robo Y Asalto</t>
  </si>
  <si>
    <t>Cristales\, Vidrios Y Espejos</t>
  </si>
  <si>
    <t>Agropecuario</t>
  </si>
  <si>
    <t>Riesgos Varios</t>
  </si>
  <si>
    <t>Responsabilidad Civil</t>
  </si>
  <si>
    <t>Aeronavegación</t>
  </si>
  <si>
    <t>Riesgos Técnicos</t>
  </si>
  <si>
    <t>Caución</t>
  </si>
  <si>
    <t>Contratos Proporcionales</t>
  </si>
  <si>
    <t>Contratos No Proporcionales</t>
  </si>
  <si>
    <t>Ajuste De Provisiones De Riesgos En Curso</t>
  </si>
  <si>
    <t>Ajuste De Reservas Matemáticas</t>
  </si>
  <si>
    <t>Ajuste De Fondo De Acumulación</t>
  </si>
  <si>
    <t>Revisión Y Examen De Asegurabilidad</t>
  </si>
  <si>
    <t>Intereses Por Financiamiento De Primas</t>
  </si>
  <si>
    <t>Reintegro De Comisiones S/Primas</t>
  </si>
  <si>
    <t>Recupero De Siniestros – Directos</t>
  </si>
  <si>
    <t>Comisión Reaseguros Cedidos - Contratos Proporcionales</t>
  </si>
  <si>
    <t>Participación De Utilidades Reaseguros Cedidos - Contratos Propo</t>
  </si>
  <si>
    <t>Participación De Utilidades Reaseguros Cedidos - Contratos No Pr</t>
  </si>
  <si>
    <t>Intereses S/Reservas Retenidas - Contratos Proporcionales</t>
  </si>
  <si>
    <t>Intereses S/Reservas  Matematicas Cedidas - Contratos Proporcion</t>
  </si>
  <si>
    <t>Ingresos De Inversión</t>
  </si>
  <si>
    <t>Títulos Valores De Renta Fija</t>
  </si>
  <si>
    <t>Intereses</t>
  </si>
  <si>
    <t>Ganancias Por Ventas</t>
  </si>
  <si>
    <t>Títulos Valores De Renta Variable</t>
  </si>
  <si>
    <t>Dividendos Y Participaciones</t>
  </si>
  <si>
    <t>Ganancia Por Ventas</t>
  </si>
  <si>
    <t>Inversiones Inmobiliarias</t>
  </si>
  <si>
    <t>Alquileres</t>
  </si>
  <si>
    <t xml:space="preserve"> Ingresos Por Administración De Edificios</t>
  </si>
  <si>
    <t>Préstamos</t>
  </si>
  <si>
    <t>Intereses S/Préstamos</t>
  </si>
  <si>
    <t>Intereses S/Préstamos Con Garantía Pólizas Vida</t>
  </si>
  <si>
    <t>Intereses S/Venta De Bienes</t>
  </si>
  <si>
    <t>Ganancia Por Fluctuación De Activos Y Pasivos</t>
  </si>
  <si>
    <t>Diferencia De Cambio</t>
  </si>
  <si>
    <t>Deudores Por Premios</t>
  </si>
  <si>
    <t>Deudores Por Coaseguros</t>
  </si>
  <si>
    <t>Grupo Coasegurador - Seguros Obligatorios</t>
  </si>
  <si>
    <t>Compañías Coaseguradoras Cta. Cte. - Aceptados - Ramos Generales</t>
  </si>
  <si>
    <t>Deudores Por Reaseguros</t>
  </si>
  <si>
    <t>Anticipo De Comisiones</t>
  </si>
  <si>
    <t>Comisiones A Recuperar S/Primas Anuladas</t>
  </si>
  <si>
    <t>Bienes Y Derechos Recibidos En Pago</t>
  </si>
  <si>
    <t>Créditos Administrativos</t>
  </si>
  <si>
    <t>Cuentas Operativas</t>
  </si>
  <si>
    <t>Venta De Bienes</t>
  </si>
  <si>
    <t>Venta De Bienes De Uso</t>
  </si>
  <si>
    <t>Venta De Bienes Recibidos En Pago</t>
  </si>
  <si>
    <t>Cesión De Cartera De Seguros</t>
  </si>
  <si>
    <t>Otras Ganancias Operativas</t>
  </si>
  <si>
    <t>Ajustes De Provisiones De Riesgos En Curso</t>
  </si>
  <si>
    <t>Ajustes De Reservas Matemáticas</t>
  </si>
  <si>
    <t>Ajustes Del Fondo De Acumulación</t>
  </si>
  <si>
    <t>Comisiones De Seguros Directos</t>
  </si>
  <si>
    <t>Fomento De La Producción</t>
  </si>
  <si>
    <t>Siniestros Seguros Directos</t>
  </si>
  <si>
    <t>Prestaciones Seguros De Vida</t>
  </si>
  <si>
    <t>Rentas</t>
  </si>
  <si>
    <t>Indemnizaciones Seguros De Vida</t>
  </si>
  <si>
    <t>Gastos De Liquidación De Siniestros</t>
  </si>
  <si>
    <t>Gastos De Salvataje Y Recupero</t>
  </si>
  <si>
    <t>Intereses S/Reservas Reaseguros Cedidos - Contratos Proporcional</t>
  </si>
  <si>
    <t>Comisión Reaseguros Aceptados - Contratos Proporcionales</t>
  </si>
  <si>
    <t>Participación De Utilidades Reaseguros Aceptados - Contratos Pro</t>
  </si>
  <si>
    <t>Participacion De Utilidades Reaseguros Aceptados – Contratos No</t>
  </si>
  <si>
    <t>Gastos Administrativos</t>
  </si>
  <si>
    <t>Remuneraciones Al Personal Superior</t>
  </si>
  <si>
    <t>Personal Administrativo</t>
  </si>
  <si>
    <t>Honorarios Profesionales</t>
  </si>
  <si>
    <t>Impuestos Fiscales Y Municipales</t>
  </si>
  <si>
    <t>Recargos Y Multas</t>
  </si>
  <si>
    <t>Mantenimiento Y Reparaciones</t>
  </si>
  <si>
    <t>Depreciaciones</t>
  </si>
  <si>
    <t>Amortización Cargos Diferidos</t>
  </si>
  <si>
    <t>Publicidad Y Propaganda</t>
  </si>
  <si>
    <t>Otros Gastos Administrativos</t>
  </si>
  <si>
    <t>Gastos De Inversión</t>
  </si>
  <si>
    <t>Comisiones</t>
  </si>
  <si>
    <t>Pérdida Por Ventas</t>
  </si>
  <si>
    <t>Constitución De  Previsiones S/Inversiones De Renta Fija</t>
  </si>
  <si>
    <t>Constitución De Previsiones S/Inversiones De Renta Variable</t>
  </si>
  <si>
    <t>Constitución De Previsiones S/Préstamos</t>
  </si>
  <si>
    <t>Servicios</t>
  </si>
  <si>
    <t>Impuestos</t>
  </si>
  <si>
    <t>Pérdida Por La Venta</t>
  </si>
  <si>
    <t>Constitución De Previsiones S/Inversiones Inmobiliarias</t>
  </si>
  <si>
    <t>Gastos Financieros</t>
  </si>
  <si>
    <t>Cargos Financieros</t>
  </si>
  <si>
    <t>Pérdida Por Fluctuación De Activos Y Pasivos</t>
  </si>
  <si>
    <t>Constitución  De Previsiones</t>
  </si>
  <si>
    <t>Deudores Por Premios - Directos</t>
  </si>
  <si>
    <t>Compañías Coaseguradoras Cta. Cte. - Aceptados</t>
  </si>
  <si>
    <t>Cuentas Operativas Por Cobrar</t>
  </si>
  <si>
    <t>Pérdida Por Venta De Bienes</t>
  </si>
  <si>
    <t>Venta De Bienes Y Derechos Recibidos En Pago</t>
  </si>
  <si>
    <t>Cesión Cartera De Seguros</t>
  </si>
  <si>
    <t>Resultado Por Cambio Del Sistema Contable</t>
  </si>
  <si>
    <t>Intangibles</t>
  </si>
  <si>
    <t>Marcas, Registros Y Patentes</t>
  </si>
  <si>
    <t>INDICADORES POR ASEGURADORA</t>
  </si>
  <si>
    <t>Riesgos En Curso Seguros Directos</t>
  </si>
  <si>
    <t>Riesgos En Curso Grupo Coasegurador</t>
  </si>
  <si>
    <t>Riesgos En Curso Reaseguros Aceptados - Local</t>
  </si>
  <si>
    <t>Riesgos En Curso Reaseguros Aceptados - Exterior</t>
  </si>
  <si>
    <t>04.01.01.01.00</t>
  </si>
  <si>
    <t>04.01.01.02.00</t>
  </si>
  <si>
    <t>04.01.01.03.00</t>
  </si>
  <si>
    <t>04.01.01.04.00</t>
  </si>
  <si>
    <t>04.01.01.05.00</t>
  </si>
  <si>
    <t>04.01.01.06.00</t>
  </si>
  <si>
    <t>04.01.01.07.00</t>
  </si>
  <si>
    <t>04.01.01.08.00</t>
  </si>
  <si>
    <t>04.01.01.09.00</t>
  </si>
  <si>
    <t>04.01.01.10.00</t>
  </si>
  <si>
    <t>04.01.01.11.00</t>
  </si>
  <si>
    <t>04.01.01.12.00</t>
  </si>
  <si>
    <t>04.01.01.13.00</t>
  </si>
  <si>
    <t>04.01.01.20.00</t>
  </si>
  <si>
    <t>04.01.01.00.00</t>
  </si>
  <si>
    <t>04.02.01.01.00</t>
  </si>
  <si>
    <t>04.02.01.02.00</t>
  </si>
  <si>
    <t>04.02.01.03.00</t>
  </si>
  <si>
    <t>04.02.01.04.00</t>
  </si>
  <si>
    <t>04.02.01.05.00</t>
  </si>
  <si>
    <t>04.02.01.06.00</t>
  </si>
  <si>
    <t>04.02.01.07.00</t>
  </si>
  <si>
    <t>04.02.01.08.00</t>
  </si>
  <si>
    <t>04.02.01.09.00</t>
  </si>
  <si>
    <t>04.02.01.10.00</t>
  </si>
  <si>
    <t>04.02.01.11.00</t>
  </si>
  <si>
    <t>04.02.01.12.00</t>
  </si>
  <si>
    <t>04.02.01.13.00</t>
  </si>
  <si>
    <t>04.02.01.20.00</t>
  </si>
  <si>
    <t>04.02.01.00.00</t>
  </si>
  <si>
    <t>04.02.02.01.00</t>
  </si>
  <si>
    <t>04.02.02.02.00</t>
  </si>
  <si>
    <t>04.02.02.03.00</t>
  </si>
  <si>
    <t>04.02.02.04.00</t>
  </si>
  <si>
    <t>04.02.02.05.00</t>
  </si>
  <si>
    <t>04.02.02.06.00</t>
  </si>
  <si>
    <t>04.02.02.07.00</t>
  </si>
  <si>
    <t>04.02.02.08.00</t>
  </si>
  <si>
    <t>04.02.02.09.00</t>
  </si>
  <si>
    <t>04.02.02.10.00</t>
  </si>
  <si>
    <t>04.02.02.11.00</t>
  </si>
  <si>
    <t>04.02.02.12.00</t>
  </si>
  <si>
    <t>04.02.02.13.00</t>
  </si>
  <si>
    <t>04.02.02.20.00</t>
  </si>
  <si>
    <t>04.02.02.00.00</t>
  </si>
  <si>
    <t>04.03.01.01.00</t>
  </si>
  <si>
    <t>04.03.01.02.00</t>
  </si>
  <si>
    <t>04.03.01.03.00</t>
  </si>
  <si>
    <t>04.03.01.04.00</t>
  </si>
  <si>
    <t>04.03.01.05.00</t>
  </si>
  <si>
    <t>04.03.01.06.00</t>
  </si>
  <si>
    <t>04.03.01.07.00</t>
  </si>
  <si>
    <t>04.03.01.08.00</t>
  </si>
  <si>
    <t>04.03.01.09.00</t>
  </si>
  <si>
    <t>04.03.01.10.00</t>
  </si>
  <si>
    <t>04.03.01.11.00</t>
  </si>
  <si>
    <t>04.03.01.12.00</t>
  </si>
  <si>
    <t>04.03.01.13.00</t>
  </si>
  <si>
    <t>04.03.01.20.00</t>
  </si>
  <si>
    <t>04.03.01.00.00</t>
  </si>
  <si>
    <t>04.03.02.01.00</t>
  </si>
  <si>
    <t>04.03.02.02.00</t>
  </si>
  <si>
    <t>04.03.02.03.00</t>
  </si>
  <si>
    <t>04.03.02.04.00</t>
  </si>
  <si>
    <t>04.03.02.05.00</t>
  </si>
  <si>
    <t>04.03.02.06.00</t>
  </si>
  <si>
    <t>04.03.02.07.00</t>
  </si>
  <si>
    <t>04.03.02.08.00</t>
  </si>
  <si>
    <t>04.03.02.09.00</t>
  </si>
  <si>
    <t>04.03.02.10.00</t>
  </si>
  <si>
    <t>04.03.02.11.00</t>
  </si>
  <si>
    <t>04.03.02.12.00</t>
  </si>
  <si>
    <t>04.03.02.13.00</t>
  </si>
  <si>
    <t>04.03.02.20.00</t>
  </si>
  <si>
    <t>04.03.02.00.00</t>
  </si>
  <si>
    <t>04.04.01.01.00</t>
  </si>
  <si>
    <t>04.04.01.02.00</t>
  </si>
  <si>
    <t>04.04.01.03.00</t>
  </si>
  <si>
    <t>04.04.01.04.00</t>
  </si>
  <si>
    <t>04.04.01.05.00</t>
  </si>
  <si>
    <t>04.04.01.06.00</t>
  </si>
  <si>
    <t>04.04.01.07.00</t>
  </si>
  <si>
    <t>04.04.01.08.00</t>
  </si>
  <si>
    <t>04.04.01.09.00</t>
  </si>
  <si>
    <t>04.04.01.10.00</t>
  </si>
  <si>
    <t>04.04.01.11.00</t>
  </si>
  <si>
    <t>04.04.01.12.00</t>
  </si>
  <si>
    <t>04.04.01.13.00</t>
  </si>
  <si>
    <t>04.04.01.20.00</t>
  </si>
  <si>
    <t>04.04.01.00.00</t>
  </si>
  <si>
    <t>04.04.02.01.00</t>
  </si>
  <si>
    <t>04.04.02.00.00</t>
  </si>
  <si>
    <t>04.04.03.01.00</t>
  </si>
  <si>
    <t>04.04.03.00.00</t>
  </si>
  <si>
    <t>04.05.01.01.00</t>
  </si>
  <si>
    <t>04.05.01.02.00</t>
  </si>
  <si>
    <t>04.05.01.03.00</t>
  </si>
  <si>
    <t>04.05.01.04.00</t>
  </si>
  <si>
    <t>04.05.01.05.00</t>
  </si>
  <si>
    <t>04.05.01.06.00</t>
  </si>
  <si>
    <t>04.05.01.07.00</t>
  </si>
  <si>
    <t>04.05.01.08.00</t>
  </si>
  <si>
    <t>04.05.01.09.00</t>
  </si>
  <si>
    <t>04.05.01.10.00</t>
  </si>
  <si>
    <t>04.05.01.11.00</t>
  </si>
  <si>
    <t>04.05.01.12.00</t>
  </si>
  <si>
    <t>04.05.01.13.00</t>
  </si>
  <si>
    <t>04.05.01.20.00</t>
  </si>
  <si>
    <t>04.05.01.00.00</t>
  </si>
  <si>
    <t>04.05.02.01.00</t>
  </si>
  <si>
    <t>04.05.02.02.00</t>
  </si>
  <si>
    <t>04.05.02.03.00</t>
  </si>
  <si>
    <t>04.05.02.04.00</t>
  </si>
  <si>
    <t>04.05.02.05.00</t>
  </si>
  <si>
    <t>04.05.02.06.00</t>
  </si>
  <si>
    <t>04.05.02.07.00</t>
  </si>
  <si>
    <t>04.05.02.08.00</t>
  </si>
  <si>
    <t>04.05.02.09.00</t>
  </si>
  <si>
    <t>04.05.02.10.00</t>
  </si>
  <si>
    <t>04.05.02.11.00</t>
  </si>
  <si>
    <t>04.05.02.12.00</t>
  </si>
  <si>
    <t>04.05.02.13.00</t>
  </si>
  <si>
    <t>04.05.02.20.00</t>
  </si>
  <si>
    <t>04.05.02.00.00</t>
  </si>
  <si>
    <t>04.05.03.01.00</t>
  </si>
  <si>
    <t>04.05.03.02.00</t>
  </si>
  <si>
    <t>04.05.03.03.00</t>
  </si>
  <si>
    <t>04.05.03.04.00</t>
  </si>
  <si>
    <t>04.05.03.05.00</t>
  </si>
  <si>
    <t>04.05.03.06.00</t>
  </si>
  <si>
    <t>04.05.03.07.00</t>
  </si>
  <si>
    <t>04.05.03.08.00</t>
  </si>
  <si>
    <t>04.05.03.09.00</t>
  </si>
  <si>
    <t>04.05.03.10.00</t>
  </si>
  <si>
    <t>04.05.03.11.00</t>
  </si>
  <si>
    <t>04.05.03.12.00</t>
  </si>
  <si>
    <t>04.05.03.13.00</t>
  </si>
  <si>
    <t>04.05.03.20.00</t>
  </si>
  <si>
    <t>04.05.03.00.00</t>
  </si>
  <si>
    <t>04.06.01.01.00</t>
  </si>
  <si>
    <t>04.06.01.02.00</t>
  </si>
  <si>
    <t>04.06.01.03.00</t>
  </si>
  <si>
    <t>04.06.01.04.00</t>
  </si>
  <si>
    <t>04.06.01.05.00</t>
  </si>
  <si>
    <t>04.06.01.06.00</t>
  </si>
  <si>
    <t>04.06.01.07.00</t>
  </si>
  <si>
    <t>04.06.01.08.00</t>
  </si>
  <si>
    <t>04.06.01.09.00</t>
  </si>
  <si>
    <t>04.06.01.10.00</t>
  </si>
  <si>
    <t>04.06.01.11.00</t>
  </si>
  <si>
    <t>04.06.01.12.00</t>
  </si>
  <si>
    <t>04.06.01.13.00</t>
  </si>
  <si>
    <t>04.06.01.20.00</t>
  </si>
  <si>
    <t>04.06.01.00.00</t>
  </si>
  <si>
    <t>04.07.01.01.00</t>
  </si>
  <si>
    <t>04.07.01.02.00</t>
  </si>
  <si>
    <t>04.07.01.03.00</t>
  </si>
  <si>
    <t>04.07.01.04.00</t>
  </si>
  <si>
    <t>04.07.01.05.00</t>
  </si>
  <si>
    <t>04.07.01.06.00</t>
  </si>
  <si>
    <t>04.07.01.07.00</t>
  </si>
  <si>
    <t>04.07.01.08.00</t>
  </si>
  <si>
    <t>04.07.01.09.00</t>
  </si>
  <si>
    <t>04.07.01.10.00</t>
  </si>
  <si>
    <t>04.07.01.11.00</t>
  </si>
  <si>
    <t>04.07.01.12.00</t>
  </si>
  <si>
    <t>04.07.01.13.00</t>
  </si>
  <si>
    <t>04.07.01.20.00</t>
  </si>
  <si>
    <t>04.07.01.00.00</t>
  </si>
  <si>
    <t>04.08.01.01.00</t>
  </si>
  <si>
    <t>04.08.01.02.00</t>
  </si>
  <si>
    <t>04.08.01.03.00</t>
  </si>
  <si>
    <t>04.08.01.04.00</t>
  </si>
  <si>
    <t>04.08.01.05.00</t>
  </si>
  <si>
    <t>04.08.01.06.00</t>
  </si>
  <si>
    <t>04.08.01.07.00</t>
  </si>
  <si>
    <t>04.08.01.08.00</t>
  </si>
  <si>
    <t>04.08.01.09.00</t>
  </si>
  <si>
    <t>04.08.01.10.00</t>
  </si>
  <si>
    <t>04.08.01.11.00</t>
  </si>
  <si>
    <t>04.08.01.12.00</t>
  </si>
  <si>
    <t>04.08.01.13.00</t>
  </si>
  <si>
    <t>04.08.01.20.00</t>
  </si>
  <si>
    <t>04.08.01.00.00</t>
  </si>
  <si>
    <t>04.08.02.01.00</t>
  </si>
  <si>
    <t>04.08.02.02.00</t>
  </si>
  <si>
    <t>04.08.02.03.00</t>
  </si>
  <si>
    <t>04.08.02.04.00</t>
  </si>
  <si>
    <t>04.08.02.05.00</t>
  </si>
  <si>
    <t>04.08.02.06.00</t>
  </si>
  <si>
    <t>04.08.02.07.00</t>
  </si>
  <si>
    <t>04.08.02.08.00</t>
  </si>
  <si>
    <t>04.08.02.09.00</t>
  </si>
  <si>
    <t>04.08.02.10.00</t>
  </si>
  <si>
    <t>04.08.02.11.00</t>
  </si>
  <si>
    <t>04.08.02.12.00</t>
  </si>
  <si>
    <t>04.08.02.13.00</t>
  </si>
  <si>
    <t>04.08.02.20.00</t>
  </si>
  <si>
    <t>04.08.02.00.00</t>
  </si>
  <si>
    <t>04.09.01.01.00</t>
  </si>
  <si>
    <t>04.09.01.02.00</t>
  </si>
  <si>
    <t>04.09.01.03.00</t>
  </si>
  <si>
    <t>04.09.01.04.00</t>
  </si>
  <si>
    <t>04.09.01.05.00</t>
  </si>
  <si>
    <t>04.09.01.06.00</t>
  </si>
  <si>
    <t>04.09.01.07.00</t>
  </si>
  <si>
    <t>04.09.01.08.00</t>
  </si>
  <si>
    <t>04.09.01.09.00</t>
  </si>
  <si>
    <t>04.09.01.10.00</t>
  </si>
  <si>
    <t>04.09.01.11.00</t>
  </si>
  <si>
    <t>04.09.01.12.00</t>
  </si>
  <si>
    <t>04.09.01.13.00</t>
  </si>
  <si>
    <t>04.09.01.20.00</t>
  </si>
  <si>
    <t>04.09.01.00.00</t>
  </si>
  <si>
    <t>04.09.02.01.00</t>
  </si>
  <si>
    <t>04.09.02.02.00</t>
  </si>
  <si>
    <t>04.09.02.03.00</t>
  </si>
  <si>
    <t>04.09.02.04.00</t>
  </si>
  <si>
    <t>04.09.02.05.00</t>
  </si>
  <si>
    <t>04.09.02.06.00</t>
  </si>
  <si>
    <t>04.09.02.07.00</t>
  </si>
  <si>
    <t>04.09.02.08.00</t>
  </si>
  <si>
    <t>04.09.02.09.00</t>
  </si>
  <si>
    <t>04.09.02.10.00</t>
  </si>
  <si>
    <t>04.09.02.11.00</t>
  </si>
  <si>
    <t>04.09.02.12.00</t>
  </si>
  <si>
    <t>04.09.02.13.00</t>
  </si>
  <si>
    <t>04.09.02.20.00</t>
  </si>
  <si>
    <t>04.09.02.00.00</t>
  </si>
  <si>
    <t>04.10.01.01.00</t>
  </si>
  <si>
    <t>04.10.01.02.00</t>
  </si>
  <si>
    <t>04.10.01.03.00</t>
  </si>
  <si>
    <t>04.10.01.04.00</t>
  </si>
  <si>
    <t>04.10.01.05.00</t>
  </si>
  <si>
    <t>04.10.01.06.00</t>
  </si>
  <si>
    <t>04.10.01.07.00</t>
  </si>
  <si>
    <t>04.10.01.08.00</t>
  </si>
  <si>
    <t>04.10.01.09.00</t>
  </si>
  <si>
    <t>04.10.01.10.00</t>
  </si>
  <si>
    <t>04.10.01.11.00</t>
  </si>
  <si>
    <t>04.10.01.12.00</t>
  </si>
  <si>
    <t>04.10.01.13.00</t>
  </si>
  <si>
    <t>04.10.01.20.00</t>
  </si>
  <si>
    <t>04.10.01.00.00</t>
  </si>
  <si>
    <t>04.10.04.01.00</t>
  </si>
  <si>
    <t>04.10.04.02.00</t>
  </si>
  <si>
    <t>04.10.04.03.00</t>
  </si>
  <si>
    <t>04.10.04.04.00</t>
  </si>
  <si>
    <t>04.10.04.05.00</t>
  </si>
  <si>
    <t>04.10.04.06.00</t>
  </si>
  <si>
    <t>04.10.04.07.00</t>
  </si>
  <si>
    <t>04.10.04.08.00</t>
  </si>
  <si>
    <t>04.10.04.09.00</t>
  </si>
  <si>
    <t>04.10.04.10.00</t>
  </si>
  <si>
    <t>04.10.04.11.00</t>
  </si>
  <si>
    <t>04.10.04.12.00</t>
  </si>
  <si>
    <t>04.10.04.13.00</t>
  </si>
  <si>
    <t>04.10.04.20.00</t>
  </si>
  <si>
    <t>04.10.04.00.00</t>
  </si>
  <si>
    <t>04.10.05.01.00</t>
  </si>
  <si>
    <t>04.10.05.02.00</t>
  </si>
  <si>
    <t>04.10.05.03.00</t>
  </si>
  <si>
    <t>04.10.05.04.00</t>
  </si>
  <si>
    <t>04.10.05.05.00</t>
  </si>
  <si>
    <t>04.10.05.06.00</t>
  </si>
  <si>
    <t>04.10.05.07.00</t>
  </si>
  <si>
    <t>04.10.05.08.00</t>
  </si>
  <si>
    <t>04.10.05.09.00</t>
  </si>
  <si>
    <t>04.10.05.10.00</t>
  </si>
  <si>
    <t>04.10.05.11.00</t>
  </si>
  <si>
    <t>04.10.05.12.00</t>
  </si>
  <si>
    <t>04.10.05.13.00</t>
  </si>
  <si>
    <t>04.10.05.20.00</t>
  </si>
  <si>
    <t>04.10.05.00.00</t>
  </si>
  <si>
    <t>04.11.01.01.00</t>
  </si>
  <si>
    <t>04.11.01.02.00</t>
  </si>
  <si>
    <t>04.11.01.03.00</t>
  </si>
  <si>
    <t>04.11.01.04.00</t>
  </si>
  <si>
    <t>04.11.01.05.00</t>
  </si>
  <si>
    <t>04.11.01.06.00</t>
  </si>
  <si>
    <t>04.11.01.07.00</t>
  </si>
  <si>
    <t>04.11.01.08.00</t>
  </si>
  <si>
    <t>04.11.01.09.00</t>
  </si>
  <si>
    <t>04.11.01.10.00</t>
  </si>
  <si>
    <t>04.11.01.11.00</t>
  </si>
  <si>
    <t>04.11.01.12.00</t>
  </si>
  <si>
    <t>04.11.01.13.00</t>
  </si>
  <si>
    <t>04.11.01.20.00</t>
  </si>
  <si>
    <t>04.11.01.00.00</t>
  </si>
  <si>
    <t>04.11.04.01.00</t>
  </si>
  <si>
    <t>04.11.04.02.00</t>
  </si>
  <si>
    <t>04.11.04.03.00</t>
  </si>
  <si>
    <t>04.11.04.04.00</t>
  </si>
  <si>
    <t>04.11.04.05.00</t>
  </si>
  <si>
    <t>04.11.04.06.00</t>
  </si>
  <si>
    <t>04.11.04.07.00</t>
  </si>
  <si>
    <t>04.11.04.08.00</t>
  </si>
  <si>
    <t>04.11.04.09.00</t>
  </si>
  <si>
    <t>04.11.04.10.00</t>
  </si>
  <si>
    <t>04.11.04.11.00</t>
  </si>
  <si>
    <t>04.11.04.12.00</t>
  </si>
  <si>
    <t>04.11.04.13.00</t>
  </si>
  <si>
    <t>04.11.04.20.00</t>
  </si>
  <si>
    <t>04.11.04.00.00</t>
  </si>
  <si>
    <t>04.11.05.01.00</t>
  </si>
  <si>
    <t>04.11.05.02.00</t>
  </si>
  <si>
    <t>04.11.05.03.00</t>
  </si>
  <si>
    <t>04.11.05.04.00</t>
  </si>
  <si>
    <t>04.11.05.05.00</t>
  </si>
  <si>
    <t>04.11.05.06.00</t>
  </si>
  <si>
    <t>04.11.05.07.00</t>
  </si>
  <si>
    <t>04.11.05.08.00</t>
  </si>
  <si>
    <t>04.11.05.09.00</t>
  </si>
  <si>
    <t>04.11.05.10.00</t>
  </si>
  <si>
    <t>04.11.05.11.00</t>
  </si>
  <si>
    <t>04.11.05.12.00</t>
  </si>
  <si>
    <t>04.11.05.13.00</t>
  </si>
  <si>
    <t>04.11.05.20.00</t>
  </si>
  <si>
    <t>04.11.05.00.00</t>
  </si>
  <si>
    <t>04.12.01.01.00</t>
  </si>
  <si>
    <t>04.12.01.02.00</t>
  </si>
  <si>
    <t>04.12.01.03.00</t>
  </si>
  <si>
    <t>04.12.01.04.00</t>
  </si>
  <si>
    <t>04.12.01.05.00</t>
  </si>
  <si>
    <t>04.12.01.06.00</t>
  </si>
  <si>
    <t>04.12.01.07.00</t>
  </si>
  <si>
    <t>04.12.01.08.00</t>
  </si>
  <si>
    <t>04.12.01.09.00</t>
  </si>
  <si>
    <t>04.12.01.10.00</t>
  </si>
  <si>
    <t>04.12.01.11.00</t>
  </si>
  <si>
    <t>04.12.01.12.00</t>
  </si>
  <si>
    <t>04.12.01.13.00</t>
  </si>
  <si>
    <t>04.12.01.20.00</t>
  </si>
  <si>
    <t>04.12.01.00.00</t>
  </si>
  <si>
    <t>04.12.02.01.00</t>
  </si>
  <si>
    <t>04.12.02.02.00</t>
  </si>
  <si>
    <t>04.12.02.03.00</t>
  </si>
  <si>
    <t>04.12.02.04.00</t>
  </si>
  <si>
    <t>04.12.02.05.00</t>
  </si>
  <si>
    <t>04.12.02.06.00</t>
  </si>
  <si>
    <t>04.12.02.07.00</t>
  </si>
  <si>
    <t>04.12.02.08.00</t>
  </si>
  <si>
    <t>04.12.02.09.00</t>
  </si>
  <si>
    <t>04.12.02.10.00</t>
  </si>
  <si>
    <t>04.12.02.11.00</t>
  </si>
  <si>
    <t>04.12.02.12.00</t>
  </si>
  <si>
    <t>04.12.02.13.00</t>
  </si>
  <si>
    <t>04.12.02.20.00</t>
  </si>
  <si>
    <t>04.12.02.00.00</t>
  </si>
  <si>
    <t>04.13.01.01.00</t>
  </si>
  <si>
    <t>04.13.01.02.00</t>
  </si>
  <si>
    <t>04.13.01.03.00</t>
  </si>
  <si>
    <t>04.13.01.04.00</t>
  </si>
  <si>
    <t>04.13.01.05.00</t>
  </si>
  <si>
    <t>04.13.01.06.00</t>
  </si>
  <si>
    <t>04.13.01.07.00</t>
  </si>
  <si>
    <t>04.13.01.08.00</t>
  </si>
  <si>
    <t>04.13.01.09.00</t>
  </si>
  <si>
    <t>04.13.01.10.00</t>
  </si>
  <si>
    <t>04.13.01.11.00</t>
  </si>
  <si>
    <t>04.13.01.12.00</t>
  </si>
  <si>
    <t>04.13.01.13.00</t>
  </si>
  <si>
    <t>04.13.01.20.00</t>
  </si>
  <si>
    <t>04.13.01.00.00</t>
  </si>
  <si>
    <t>04.13.02.20.00</t>
  </si>
  <si>
    <t>04.13.02.00.00</t>
  </si>
  <si>
    <t>04.14.01.01.00</t>
  </si>
  <si>
    <t>04.14.01.02.00</t>
  </si>
  <si>
    <t>04.14.01.03.00</t>
  </si>
  <si>
    <t>04.14.01.04.00</t>
  </si>
  <si>
    <t>04.14.01.05.00</t>
  </si>
  <si>
    <t>04.14.01.06.00</t>
  </si>
  <si>
    <t>04.14.01.07.00</t>
  </si>
  <si>
    <t>04.14.01.08.00</t>
  </si>
  <si>
    <t>04.14.01.09.00</t>
  </si>
  <si>
    <t>04.14.01.10.00</t>
  </si>
  <si>
    <t>04.14.01.11.00</t>
  </si>
  <si>
    <t>04.14.01.12.00</t>
  </si>
  <si>
    <t>04.14.01.13.00</t>
  </si>
  <si>
    <t>04.14.01.20.00</t>
  </si>
  <si>
    <t>04.14.01.00.00</t>
  </si>
  <si>
    <t>04.14.02.01.00</t>
  </si>
  <si>
    <t>04.14.02.02.00</t>
  </si>
  <si>
    <t>04.14.02.03.00</t>
  </si>
  <si>
    <t>04.14.02.04.00</t>
  </si>
  <si>
    <t>04.14.02.05.00</t>
  </si>
  <si>
    <t>04.14.02.06.00</t>
  </si>
  <si>
    <t>04.14.02.07.00</t>
  </si>
  <si>
    <t>04.14.02.08.00</t>
  </si>
  <si>
    <t>04.14.02.09.00</t>
  </si>
  <si>
    <t>04.14.02.10.00</t>
  </si>
  <si>
    <t>04.14.02.11.00</t>
  </si>
  <si>
    <t>04.14.02.12.00</t>
  </si>
  <si>
    <t>04.14.02.13.00</t>
  </si>
  <si>
    <t>04.14.02.20.00</t>
  </si>
  <si>
    <t>04.14.02.00.00</t>
  </si>
  <si>
    <t>04.15.01.01.00</t>
  </si>
  <si>
    <t>04.15.01.02.00</t>
  </si>
  <si>
    <t>04.15.01.03.00</t>
  </si>
  <si>
    <t>04.15.01.04.00</t>
  </si>
  <si>
    <t>04.15.01.05.00</t>
  </si>
  <si>
    <t>04.15.01.06.00</t>
  </si>
  <si>
    <t>04.15.01.07.00</t>
  </si>
  <si>
    <t>04.15.01.08.00</t>
  </si>
  <si>
    <t>04.15.01.09.00</t>
  </si>
  <si>
    <t>04.15.01.10.00</t>
  </si>
  <si>
    <t>04.15.01.11.00</t>
  </si>
  <si>
    <t>04.15.01.12.00</t>
  </si>
  <si>
    <t>04.15.01.13.00</t>
  </si>
  <si>
    <t>04.15.01.20.00</t>
  </si>
  <si>
    <t>04.15.01.00.00</t>
  </si>
  <si>
    <t>04.15.02.20.00</t>
  </si>
  <si>
    <t>04.15.02.00.00</t>
  </si>
  <si>
    <t>04.25.01.01.00</t>
  </si>
  <si>
    <t>04.25.01.02.00</t>
  </si>
  <si>
    <t>04.25.01.30.00</t>
  </si>
  <si>
    <t>04.25.01.00.00</t>
  </si>
  <si>
    <t>04.25.02.01.00</t>
  </si>
  <si>
    <t>04.25.02.02.00</t>
  </si>
  <si>
    <t>04.25.02.30.00</t>
  </si>
  <si>
    <t>04.25.02.00.00</t>
  </si>
  <si>
    <t>04.25.03.01.00</t>
  </si>
  <si>
    <t>04.25.03.02.00</t>
  </si>
  <si>
    <t>04.25.03.03.00</t>
  </si>
  <si>
    <t>04.25.03.30.00</t>
  </si>
  <si>
    <t>04.25.03.00.00</t>
  </si>
  <si>
    <t>04.25.04.01.00</t>
  </si>
  <si>
    <t>04.25.04.02.00</t>
  </si>
  <si>
    <t>04.25.04.03.00</t>
  </si>
  <si>
    <t>04.25.04.30.00</t>
  </si>
  <si>
    <t>04.25.04.00.00</t>
  </si>
  <si>
    <t>04.25.05.01.00</t>
  </si>
  <si>
    <t>04.25.05.00.00</t>
  </si>
  <si>
    <t>04.26.01.01.00</t>
  </si>
  <si>
    <t>04.26.01.02.00</t>
  </si>
  <si>
    <t>04.26.01.03.00</t>
  </si>
  <si>
    <t>04.26.01.04.00</t>
  </si>
  <si>
    <t>04.26.01.05.00</t>
  </si>
  <si>
    <t>04.26.01.06.00</t>
  </si>
  <si>
    <t>04.26.01.07.00</t>
  </si>
  <si>
    <t>04.26.01.08.00</t>
  </si>
  <si>
    <t>04.26.01.09.00</t>
  </si>
  <si>
    <t>04.26.01.10.00</t>
  </si>
  <si>
    <t>04.26.01.11.00</t>
  </si>
  <si>
    <t>04.26.01.12.00</t>
  </si>
  <si>
    <t>04.26.01.13.00</t>
  </si>
  <si>
    <t>04.26.01.20.00</t>
  </si>
  <si>
    <t>04.26.01.00.00</t>
  </si>
  <si>
    <t>04.26.02.01.00</t>
  </si>
  <si>
    <t>04.26.02.02.00</t>
  </si>
  <si>
    <t>04.26.02.00.00</t>
  </si>
  <si>
    <t>04.26.03.01.00</t>
  </si>
  <si>
    <t>04.26.03.02.00</t>
  </si>
  <si>
    <t>04.26.03.03.00</t>
  </si>
  <si>
    <t>04.26.03.04.00</t>
  </si>
  <si>
    <t>04.26.03.05.00</t>
  </si>
  <si>
    <t>04.26.03.06.00</t>
  </si>
  <si>
    <t>04.26.03.07.00</t>
  </si>
  <si>
    <t>04.26.03.08.00</t>
  </si>
  <si>
    <t>04.26.03.09.00</t>
  </si>
  <si>
    <t>04.26.03.10.00</t>
  </si>
  <si>
    <t>04.26.03.11.00</t>
  </si>
  <si>
    <t>04.26.03.12.00</t>
  </si>
  <si>
    <t>04.26.03.13.00</t>
  </si>
  <si>
    <t>04.26.03.20.00</t>
  </si>
  <si>
    <t>04.26.03.00.00</t>
  </si>
  <si>
    <t>04.26.04.01.00</t>
  </si>
  <si>
    <t>04.26.04.02.00</t>
  </si>
  <si>
    <t>04.26.04.03.00</t>
  </si>
  <si>
    <t>04.26.04.04.00</t>
  </si>
  <si>
    <t>04.26.04.05.00</t>
  </si>
  <si>
    <t>04.26.04.06.00</t>
  </si>
  <si>
    <t>04.26.04.07.00</t>
  </si>
  <si>
    <t>04.26.04.08.00</t>
  </si>
  <si>
    <t>04.26.04.09.00</t>
  </si>
  <si>
    <t>04.26.04.10.00</t>
  </si>
  <si>
    <t>04.26.04.11.00</t>
  </si>
  <si>
    <t>04.26.04.12.00</t>
  </si>
  <si>
    <t>04.26.04.13.00</t>
  </si>
  <si>
    <t>04.26.04.20.00</t>
  </si>
  <si>
    <t>04.26.04.00.00</t>
  </si>
  <si>
    <t>04.26.05.01.00</t>
  </si>
  <si>
    <t>04.26.05.02.00</t>
  </si>
  <si>
    <t>04.26.05.03.00</t>
  </si>
  <si>
    <t>04.26.05.04.00</t>
  </si>
  <si>
    <t>04.26.05.05.00</t>
  </si>
  <si>
    <t>04.26.05.06.00</t>
  </si>
  <si>
    <t>04.26.05.07.00</t>
  </si>
  <si>
    <t>04.26.05.08.00</t>
  </si>
  <si>
    <t>04.26.05.09.00</t>
  </si>
  <si>
    <t>04.26.05.10.00</t>
  </si>
  <si>
    <t>04.26.05.11.00</t>
  </si>
  <si>
    <t>04.26.05.12.00</t>
  </si>
  <si>
    <t>04.26.05.13.00</t>
  </si>
  <si>
    <t>04.26.05.20.00</t>
  </si>
  <si>
    <t>04.26.05.00.00</t>
  </si>
  <si>
    <t>04.26.06.01.00</t>
  </si>
  <si>
    <t>04.26.06.00.00</t>
  </si>
  <si>
    <t>04.26.07.01.00</t>
  </si>
  <si>
    <t>04.26.07.00.00</t>
  </si>
  <si>
    <t>04.35.01.01.00</t>
  </si>
  <si>
    <t>04.35.01.02.00</t>
  </si>
  <si>
    <t>04.35.01.00.00</t>
  </si>
  <si>
    <t>04.35.02.01.00</t>
  </si>
  <si>
    <t>04.35.02.00.00</t>
  </si>
  <si>
    <t>04.35.03.01.00</t>
  </si>
  <si>
    <t>04.35.03.00.00</t>
  </si>
  <si>
    <t>04.01.02.20.00</t>
  </si>
  <si>
    <t>Vida Renovada</t>
  </si>
  <si>
    <t>05.01.01.01.00</t>
  </si>
  <si>
    <t>05.01.01.02.00</t>
  </si>
  <si>
    <t>05.01.01.03.00</t>
  </si>
  <si>
    <t>05.01.01.04.00</t>
  </si>
  <si>
    <t>05.01.01.05.00</t>
  </si>
  <si>
    <t>05.01.01.06.00</t>
  </si>
  <si>
    <t>05.01.01.07.00</t>
  </si>
  <si>
    <t>05.01.01.08.00</t>
  </si>
  <si>
    <t>05.01.01.09.00</t>
  </si>
  <si>
    <t>05.01.01.10.00</t>
  </si>
  <si>
    <t>05.01.01.11.00</t>
  </si>
  <si>
    <t>05.01.01.12.00</t>
  </si>
  <si>
    <t>05.01.01.13.00</t>
  </si>
  <si>
    <t>05.01.01.20.00</t>
  </si>
  <si>
    <t>05.01.01.00.00</t>
  </si>
  <si>
    <t>05.02.01.01.00</t>
  </si>
  <si>
    <t>05.02.01.02.00</t>
  </si>
  <si>
    <t>05.02.01.03.00</t>
  </si>
  <si>
    <t>05.02.01.04.00</t>
  </si>
  <si>
    <t>05.02.01.05.00</t>
  </si>
  <si>
    <t>05.02.01.06.00</t>
  </si>
  <si>
    <t>05.02.01.07.00</t>
  </si>
  <si>
    <t>05.02.01.08.00</t>
  </si>
  <si>
    <t>05.02.01.09.00</t>
  </si>
  <si>
    <t>05.02.01.10.00</t>
  </si>
  <si>
    <t>05.02.01.11.00</t>
  </si>
  <si>
    <t>05.02.01.12.00</t>
  </si>
  <si>
    <t>05.02.01.13.00</t>
  </si>
  <si>
    <t>05.02.01.20.00</t>
  </si>
  <si>
    <t>05.02.01.00.00</t>
  </si>
  <si>
    <t>05.03.01.01.00</t>
  </si>
  <si>
    <t>05.03.01.02.00</t>
  </si>
  <si>
    <t>05.03.01.03.00</t>
  </si>
  <si>
    <t>05.03.01.04.00</t>
  </si>
  <si>
    <t>05.03.01.05.00</t>
  </si>
  <si>
    <t>05.03.01.06.00</t>
  </si>
  <si>
    <t>05.03.01.07.00</t>
  </si>
  <si>
    <t>05.03.01.08.00</t>
  </si>
  <si>
    <t>05.03.01.09.00</t>
  </si>
  <si>
    <t>05.03.01.10.00</t>
  </si>
  <si>
    <t>05.03.01.11.00</t>
  </si>
  <si>
    <t>05.03.01.12.00</t>
  </si>
  <si>
    <t>05.03.01.13.00</t>
  </si>
  <si>
    <t>05.03.01.20.00</t>
  </si>
  <si>
    <t>05.03.01.00.00</t>
  </si>
  <si>
    <t>05.03.02.01.00</t>
  </si>
  <si>
    <t>05.03.02.00.00</t>
  </si>
  <si>
    <t>05.03.03.01.00</t>
  </si>
  <si>
    <t>05.03.03.00.00</t>
  </si>
  <si>
    <t>05.04.01.01.00</t>
  </si>
  <si>
    <t>05.04.01.02.00</t>
  </si>
  <si>
    <t>05.04.01.03.00</t>
  </si>
  <si>
    <t>05.04.01.04.00</t>
  </si>
  <si>
    <t>05.04.01.05.00</t>
  </si>
  <si>
    <t>05.04.01.06.00</t>
  </si>
  <si>
    <t>05.04.01.07.00</t>
  </si>
  <si>
    <t>05.04.01.08.00</t>
  </si>
  <si>
    <t>05.04.01.09.00</t>
  </si>
  <si>
    <t>05.04.01.10.00</t>
  </si>
  <si>
    <t>05.04.01.11.00</t>
  </si>
  <si>
    <t>05.04.01.12.00</t>
  </si>
  <si>
    <t>05.04.01.13.00</t>
  </si>
  <si>
    <t>05.04.01.20.00</t>
  </si>
  <si>
    <t>05.04.01.00.00</t>
  </si>
  <si>
    <t>05.04.02.01.00</t>
  </si>
  <si>
    <t>05.04.02.02.00</t>
  </si>
  <si>
    <t>05.04.02.03.00</t>
  </si>
  <si>
    <t>05.04.02.04.00</t>
  </si>
  <si>
    <t>05.04.02.05.00</t>
  </si>
  <si>
    <t>05.04.02.06.00</t>
  </si>
  <si>
    <t>05.04.02.07.00</t>
  </si>
  <si>
    <t>05.04.02.08.00</t>
  </si>
  <si>
    <t>05.04.02.09.00</t>
  </si>
  <si>
    <t>05.04.02.10.00</t>
  </si>
  <si>
    <t>05.04.02.11.00</t>
  </si>
  <si>
    <t>05.04.02.12.00</t>
  </si>
  <si>
    <t>05.04.02.13.00</t>
  </si>
  <si>
    <t>05.04.02.20.00</t>
  </si>
  <si>
    <t>05.04.02.00.00</t>
  </si>
  <si>
    <t>05.04.03.01.00</t>
  </si>
  <si>
    <t>05.04.03.02.00</t>
  </si>
  <si>
    <t>05.04.03.03.00</t>
  </si>
  <si>
    <t>05.04.03.04.00</t>
  </si>
  <si>
    <t>05.04.03.05.00</t>
  </si>
  <si>
    <t>05.04.03.06.00</t>
  </si>
  <si>
    <t>05.04.03.07.00</t>
  </si>
  <si>
    <t>05.04.03.08.00</t>
  </si>
  <si>
    <t>05.04.03.09.00</t>
  </si>
  <si>
    <t>05.04.03.10.00</t>
  </si>
  <si>
    <t>05.04.03.11.00</t>
  </si>
  <si>
    <t>05.04.03.12.00</t>
  </si>
  <si>
    <t>05.04.03.13.00</t>
  </si>
  <si>
    <t>05.04.03.20.00</t>
  </si>
  <si>
    <t>05.04.03.00.00</t>
  </si>
  <si>
    <t>05.05.01.01.00</t>
  </si>
  <si>
    <t>05.05.01.02.00</t>
  </si>
  <si>
    <t>05.05.01.03.00</t>
  </si>
  <si>
    <t>05.05.01.04.00</t>
  </si>
  <si>
    <t>05.05.01.05.00</t>
  </si>
  <si>
    <t>05.05.01.06.00</t>
  </si>
  <si>
    <t>05.05.01.07.00</t>
  </si>
  <si>
    <t>05.05.01.08.00</t>
  </si>
  <si>
    <t>05.05.01.09.00</t>
  </si>
  <si>
    <t>05.05.01.10.00</t>
  </si>
  <si>
    <t>05.05.01.11.00</t>
  </si>
  <si>
    <t>05.05.01.12.00</t>
  </si>
  <si>
    <t>05.05.01.13.00</t>
  </si>
  <si>
    <t>05.05.01.20.00</t>
  </si>
  <si>
    <t>05.05.01.00.00</t>
  </si>
  <si>
    <t>05.06.01.01.00</t>
  </si>
  <si>
    <t>05.06.01.02.00</t>
  </si>
  <si>
    <t>05.06.01.03.00</t>
  </si>
  <si>
    <t>05.06.01.04.00</t>
  </si>
  <si>
    <t>05.06.01.05.00</t>
  </si>
  <si>
    <t>05.06.01.06.00</t>
  </si>
  <si>
    <t>05.06.01.07.00</t>
  </si>
  <si>
    <t>05.06.01.08.00</t>
  </si>
  <si>
    <t>05.06.01.09.00</t>
  </si>
  <si>
    <t>05.06.01.10.00</t>
  </si>
  <si>
    <t>05.06.01.11.00</t>
  </si>
  <si>
    <t>05.06.01.12.00</t>
  </si>
  <si>
    <t>05.06.01.13.00</t>
  </si>
  <si>
    <t>05.06.01.20.00</t>
  </si>
  <si>
    <t>05.06.01.00.00</t>
  </si>
  <si>
    <t>05.07.01.01.00</t>
  </si>
  <si>
    <t>05.07.01.00.00</t>
  </si>
  <si>
    <t>05.07.02.01.00</t>
  </si>
  <si>
    <t>05.07.02.02.00</t>
  </si>
  <si>
    <t>05.07.02.00.00</t>
  </si>
  <si>
    <t>05.08.01.01.00</t>
  </si>
  <si>
    <t>05.08.01.02.00</t>
  </si>
  <si>
    <t>05.08.01.03.00</t>
  </si>
  <si>
    <t>05.08.01.04.00</t>
  </si>
  <si>
    <t>05.08.01.05.00</t>
  </si>
  <si>
    <t>05.08.01.06.00</t>
  </si>
  <si>
    <t>05.08.01.07.00</t>
  </si>
  <si>
    <t>05.08.01.08.00</t>
  </si>
  <si>
    <t>05.08.01.09.00</t>
  </si>
  <si>
    <t>05.08.01.10.00</t>
  </si>
  <si>
    <t>05.08.01.11.00</t>
  </si>
  <si>
    <t>05.08.01.12.00</t>
  </si>
  <si>
    <t>05.08.01.13.00</t>
  </si>
  <si>
    <t>05.08.01.20.00</t>
  </si>
  <si>
    <t>05.08.01.00.00</t>
  </si>
  <si>
    <t>05.08.02.01.00</t>
  </si>
  <si>
    <t>05.08.02.02.00</t>
  </si>
  <si>
    <t>05.08.02.03.00</t>
  </si>
  <si>
    <t>05.08.02.04.00</t>
  </si>
  <si>
    <t>05.08.02.05.00</t>
  </si>
  <si>
    <t>05.08.02.06.00</t>
  </si>
  <si>
    <t>05.08.02.07.00</t>
  </si>
  <si>
    <t>05.08.02.08.00</t>
  </si>
  <si>
    <t>05.08.02.09.00</t>
  </si>
  <si>
    <t>05.08.02.10.00</t>
  </si>
  <si>
    <t>05.08.02.11.00</t>
  </si>
  <si>
    <t>05.08.02.12.00</t>
  </si>
  <si>
    <t>05.08.02.13.00</t>
  </si>
  <si>
    <t>05.08.02.20.00</t>
  </si>
  <si>
    <t>05.08.02.00.00</t>
  </si>
  <si>
    <t>05.09.01.01.00</t>
  </si>
  <si>
    <t>05.09.01.02.00</t>
  </si>
  <si>
    <t>05.09.01.03.00</t>
  </si>
  <si>
    <t>05.09.01.04.00</t>
  </si>
  <si>
    <t>05.09.01.05.00</t>
  </si>
  <si>
    <t>05.09.01.06.00</t>
  </si>
  <si>
    <t>05.09.01.07.00</t>
  </si>
  <si>
    <t>05.09.01.08.00</t>
  </si>
  <si>
    <t>05.09.01.09.00</t>
  </si>
  <si>
    <t>05.09.01.10.00</t>
  </si>
  <si>
    <t>05.09.01.11.00</t>
  </si>
  <si>
    <t>05.09.01.12.00</t>
  </si>
  <si>
    <t>05.09.01.13.00</t>
  </si>
  <si>
    <t>05.09.01.20.00</t>
  </si>
  <si>
    <t>05.09.01.00.00</t>
  </si>
  <si>
    <t>05.09.02.01.00</t>
  </si>
  <si>
    <t>05.09.02.02.00</t>
  </si>
  <si>
    <t>05.09.02.03.00</t>
  </si>
  <si>
    <t>05.09.02.04.00</t>
  </si>
  <si>
    <t>05.09.02.05.00</t>
  </si>
  <si>
    <t>05.09.02.06.00</t>
  </si>
  <si>
    <t>05.09.02.07.00</t>
  </si>
  <si>
    <t>05.09.02.08.00</t>
  </si>
  <si>
    <t>05.09.02.09.00</t>
  </si>
  <si>
    <t>05.09.02.10.00</t>
  </si>
  <si>
    <t>05.09.02.11.00</t>
  </si>
  <si>
    <t>05.09.02.12.00</t>
  </si>
  <si>
    <t>05.09.02.13.00</t>
  </si>
  <si>
    <t>05.09.02.20.00</t>
  </si>
  <si>
    <t>05.09.02.00.00</t>
  </si>
  <si>
    <t>05.10.01.01.00</t>
  </si>
  <si>
    <t>05.10.01.02.00</t>
  </si>
  <si>
    <t>05.10.01.03.00</t>
  </si>
  <si>
    <t>05.10.01.04.00</t>
  </si>
  <si>
    <t>05.10.01.05.00</t>
  </si>
  <si>
    <t>05.10.01.06.00</t>
  </si>
  <si>
    <t>05.10.01.07.00</t>
  </si>
  <si>
    <t>05.10.01.08.00</t>
  </si>
  <si>
    <t>05.10.01.09.00</t>
  </si>
  <si>
    <t>05.10.01.10.00</t>
  </si>
  <si>
    <t>05.10.01.11.00</t>
  </si>
  <si>
    <t>05.10.01.12.00</t>
  </si>
  <si>
    <t>05.10.01.13.00</t>
  </si>
  <si>
    <t>05.10.01.20.00</t>
  </si>
  <si>
    <t>05.10.01.00.00</t>
  </si>
  <si>
    <t>05.10.02.01.00</t>
  </si>
  <si>
    <t>05.10.02.02.00</t>
  </si>
  <si>
    <t>05.10.02.03.00</t>
  </si>
  <si>
    <t>05.10.02.04.00</t>
  </si>
  <si>
    <t>05.10.02.05.00</t>
  </si>
  <si>
    <t>05.10.02.06.00</t>
  </si>
  <si>
    <t>05.10.02.07.00</t>
  </si>
  <si>
    <t>05.10.02.08.00</t>
  </si>
  <si>
    <t>05.10.02.09.00</t>
  </si>
  <si>
    <t>05.10.02.10.00</t>
  </si>
  <si>
    <t>05.10.02.11.00</t>
  </si>
  <si>
    <t>05.10.02.12.00</t>
  </si>
  <si>
    <t>05.10.02.13.00</t>
  </si>
  <si>
    <t>05.10.02.20.00</t>
  </si>
  <si>
    <t>05.10.02.00.00</t>
  </si>
  <si>
    <t>05.11.01.01.00</t>
  </si>
  <si>
    <t>05.11.01.02.00</t>
  </si>
  <si>
    <t>05.11.01.03.00</t>
  </si>
  <si>
    <t>05.11.01.04.00</t>
  </si>
  <si>
    <t>05.11.01.05.00</t>
  </si>
  <si>
    <t>05.11.01.06.00</t>
  </si>
  <si>
    <t>05.11.01.07.00</t>
  </si>
  <si>
    <t>05.11.01.08.00</t>
  </si>
  <si>
    <t>05.11.01.09.00</t>
  </si>
  <si>
    <t>05.11.01.10.00</t>
  </si>
  <si>
    <t>05.11.01.11.00</t>
  </si>
  <si>
    <t>05.11.01.12.00</t>
  </si>
  <si>
    <t>05.11.01.13.00</t>
  </si>
  <si>
    <t>05.11.01.20.00</t>
  </si>
  <si>
    <t>05.11.01.00.00</t>
  </si>
  <si>
    <t>05.11.02.01.00</t>
  </si>
  <si>
    <t>05.11.02.02.00</t>
  </si>
  <si>
    <t>05.11.02.03.00</t>
  </si>
  <si>
    <t>05.11.02.04.00</t>
  </si>
  <si>
    <t>05.11.02.05.00</t>
  </si>
  <si>
    <t>05.11.02.06.00</t>
  </si>
  <si>
    <t>05.11.02.07.00</t>
  </si>
  <si>
    <t>05.11.02.08.00</t>
  </si>
  <si>
    <t>05.11.02.09.00</t>
  </si>
  <si>
    <t>05.11.02.10.00</t>
  </si>
  <si>
    <t>05.11.02.11.00</t>
  </si>
  <si>
    <t>05.11.02.12.00</t>
  </si>
  <si>
    <t>05.11.02.13.00</t>
  </si>
  <si>
    <t>05.11.02.20.00</t>
  </si>
  <si>
    <t>05.11.02.00.00</t>
  </si>
  <si>
    <t>05.12.01.01.00</t>
  </si>
  <si>
    <t>05.12.01.02.00</t>
  </si>
  <si>
    <t>05.12.01.03.00</t>
  </si>
  <si>
    <t>05.12.01.04.00</t>
  </si>
  <si>
    <t>05.12.01.05.00</t>
  </si>
  <si>
    <t>05.12.01.06.00</t>
  </si>
  <si>
    <t>05.12.01.07.00</t>
  </si>
  <si>
    <t>05.12.01.08.00</t>
  </si>
  <si>
    <t>05.12.01.09.00</t>
  </si>
  <si>
    <t>05.12.01.10.00</t>
  </si>
  <si>
    <t>05.12.01.11.00</t>
  </si>
  <si>
    <t>05.12.01.12.00</t>
  </si>
  <si>
    <t>05.12.01.13.00</t>
  </si>
  <si>
    <t>05.12.01.20.00</t>
  </si>
  <si>
    <t>05.12.01.00.00</t>
  </si>
  <si>
    <t>05.12.02.01.00</t>
  </si>
  <si>
    <t>05.12.02.02.00</t>
  </si>
  <si>
    <t>05.12.02.03.00</t>
  </si>
  <si>
    <t>05.12.02.04.00</t>
  </si>
  <si>
    <t>05.12.02.05.00</t>
  </si>
  <si>
    <t>05.12.02.06.00</t>
  </si>
  <si>
    <t>05.12.02.07.00</t>
  </si>
  <si>
    <t>05.12.02.08.00</t>
  </si>
  <si>
    <t>05.12.02.09.00</t>
  </si>
  <si>
    <t>05.12.02.10.00</t>
  </si>
  <si>
    <t>05.12.02.11.00</t>
  </si>
  <si>
    <t>05.12.02.12.00</t>
  </si>
  <si>
    <t>05.12.02.13.00</t>
  </si>
  <si>
    <t>05.12.02.20.00</t>
  </si>
  <si>
    <t>05.12.02.00.00</t>
  </si>
  <si>
    <t>05.13.01.01.00</t>
  </si>
  <si>
    <t>05.13.01.02.00</t>
  </si>
  <si>
    <t>05.13.01.03.00</t>
  </si>
  <si>
    <t>05.13.01.04.00</t>
  </si>
  <si>
    <t>05.13.01.05.00</t>
  </si>
  <si>
    <t>05.13.01.06.00</t>
  </si>
  <si>
    <t>05.13.01.07.00</t>
  </si>
  <si>
    <t>05.13.01.08.00</t>
  </si>
  <si>
    <t>05.13.01.09.00</t>
  </si>
  <si>
    <t>05.13.01.10.00</t>
  </si>
  <si>
    <t>05.13.01.11.00</t>
  </si>
  <si>
    <t>05.13.01.12.00</t>
  </si>
  <si>
    <t>05.13.01.13.00</t>
  </si>
  <si>
    <t>05.13.01.20.00</t>
  </si>
  <si>
    <t>05.13.01.00.00</t>
  </si>
  <si>
    <t>05.13.02.01.00</t>
  </si>
  <si>
    <t>05.13.02.02.00</t>
  </si>
  <si>
    <t>05.13.02.03.00</t>
  </si>
  <si>
    <t>05.13.02.04.00</t>
  </si>
  <si>
    <t>05.13.02.05.00</t>
  </si>
  <si>
    <t>05.13.02.06.00</t>
  </si>
  <si>
    <t>05.13.02.07.00</t>
  </si>
  <si>
    <t>05.13.02.08.00</t>
  </si>
  <si>
    <t>05.13.02.09.00</t>
  </si>
  <si>
    <t>05.13.02.10.00</t>
  </si>
  <si>
    <t>05.13.02.11.00</t>
  </si>
  <si>
    <t>05.13.02.12.00</t>
  </si>
  <si>
    <t>05.13.02.13.00</t>
  </si>
  <si>
    <t>05.13.02.20.00</t>
  </si>
  <si>
    <t>05.13.02.00.00</t>
  </si>
  <si>
    <t>05.14.01.01.00</t>
  </si>
  <si>
    <t>05.14.01.02.00</t>
  </si>
  <si>
    <t>05.14.01.03.00</t>
  </si>
  <si>
    <t>05.14.01.04.00</t>
  </si>
  <si>
    <t>05.14.01.05.00</t>
  </si>
  <si>
    <t>05.14.01.06.00</t>
  </si>
  <si>
    <t>05.14.01.07.00</t>
  </si>
  <si>
    <t>05.14.01.08.00</t>
  </si>
  <si>
    <t>05.14.01.09.00</t>
  </si>
  <si>
    <t>05.14.01.10.00</t>
  </si>
  <si>
    <t>05.14.01.11.00</t>
  </si>
  <si>
    <t>05.14.01.12.00</t>
  </si>
  <si>
    <t>05.14.01.13.00</t>
  </si>
  <si>
    <t>05.14.01.20.00</t>
  </si>
  <si>
    <t>05.14.01.00.00</t>
  </si>
  <si>
    <t>05.14.04.01.00</t>
  </si>
  <si>
    <t>05.14.04.02.00</t>
  </si>
  <si>
    <t>05.14.04.03.00</t>
  </si>
  <si>
    <t>05.14.04.04.00</t>
  </si>
  <si>
    <t>05.14.04.05.00</t>
  </si>
  <si>
    <t>05.14.04.06.00</t>
  </si>
  <si>
    <t>05.14.04.07.00</t>
  </si>
  <si>
    <t>05.14.04.08.00</t>
  </si>
  <si>
    <t>05.14.04.09.00</t>
  </si>
  <si>
    <t>05.14.04.10.00</t>
  </si>
  <si>
    <t>05.14.04.11.00</t>
  </si>
  <si>
    <t>05.14.04.12.00</t>
  </si>
  <si>
    <t>05.14.04.13.00</t>
  </si>
  <si>
    <t>05.14.04.20.00</t>
  </si>
  <si>
    <t>05.14.04.00.00</t>
  </si>
  <si>
    <t>05.14.05.01.00</t>
  </si>
  <si>
    <t>05.14.05.02.00</t>
  </si>
  <si>
    <t>05.14.05.03.00</t>
  </si>
  <si>
    <t>05.14.05.04.00</t>
  </si>
  <si>
    <t>05.14.05.05.00</t>
  </si>
  <si>
    <t>05.14.05.06.00</t>
  </si>
  <si>
    <t>05.14.05.07.00</t>
  </si>
  <si>
    <t>05.14.05.08.00</t>
  </si>
  <si>
    <t>05.14.05.09.00</t>
  </si>
  <si>
    <t>05.14.05.10.00</t>
  </si>
  <si>
    <t>05.14.05.11.00</t>
  </si>
  <si>
    <t>05.14.05.12.00</t>
  </si>
  <si>
    <t>05.14.05.13.00</t>
  </si>
  <si>
    <t>05.14.05.20.00</t>
  </si>
  <si>
    <t>05.14.05.00.00</t>
  </si>
  <si>
    <t>05.15.01.01.00</t>
  </si>
  <si>
    <t>05.15.01.02.00</t>
  </si>
  <si>
    <t>05.15.01.03.00</t>
  </si>
  <si>
    <t>05.15.01.04.00</t>
  </si>
  <si>
    <t>05.15.01.05.00</t>
  </si>
  <si>
    <t>05.15.01.06.00</t>
  </si>
  <si>
    <t>05.15.01.07.00</t>
  </si>
  <si>
    <t>05.15.01.08.00</t>
  </si>
  <si>
    <t>05.15.01.09.00</t>
  </si>
  <si>
    <t>05.15.01.10.00</t>
  </si>
  <si>
    <t>05.15.01.11.00</t>
  </si>
  <si>
    <t>05.15.01.12.00</t>
  </si>
  <si>
    <t>05.15.01.13.00</t>
  </si>
  <si>
    <t>05.15.01.20.00</t>
  </si>
  <si>
    <t>05.15.01.00.00</t>
  </si>
  <si>
    <t>05.15.02.01.00</t>
  </si>
  <si>
    <t>05.15.02.02.00</t>
  </si>
  <si>
    <t>05.15.02.03.00</t>
  </si>
  <si>
    <t>05.15.02.04.00</t>
  </si>
  <si>
    <t>05.15.02.05.00</t>
  </si>
  <si>
    <t>05.15.02.06.00</t>
  </si>
  <si>
    <t>05.15.02.07.00</t>
  </si>
  <si>
    <t>05.15.02.08.00</t>
  </si>
  <si>
    <t>05.15.02.09.00</t>
  </si>
  <si>
    <t>05.15.02.10.00</t>
  </si>
  <si>
    <t>05.15.02.11.00</t>
  </si>
  <si>
    <t>05.15.02.12.00</t>
  </si>
  <si>
    <t>05.15.02.13.00</t>
  </si>
  <si>
    <t>05.15.02.20.00</t>
  </si>
  <si>
    <t>05.15.02.00.00</t>
  </si>
  <si>
    <t>05.16.01.01.00</t>
  </si>
  <si>
    <t>05.16.01.02.00</t>
  </si>
  <si>
    <t>05.16.01.03.00</t>
  </si>
  <si>
    <t>05.16.01.04.00</t>
  </si>
  <si>
    <t>05.16.01.05.00</t>
  </si>
  <si>
    <t>05.16.01.06.00</t>
  </si>
  <si>
    <t>05.16.01.07.00</t>
  </si>
  <si>
    <t>05.16.01.08.00</t>
  </si>
  <si>
    <t>05.16.01.09.00</t>
  </si>
  <si>
    <t>05.16.01.10.00</t>
  </si>
  <si>
    <t>05.16.01.11.00</t>
  </si>
  <si>
    <t>05.16.01.12.00</t>
  </si>
  <si>
    <t>05.16.01.13.00</t>
  </si>
  <si>
    <t>05.16.01.20.00</t>
  </si>
  <si>
    <t>05.16.01.00.00</t>
  </si>
  <si>
    <t>05.16.04.01.00</t>
  </si>
  <si>
    <t>05.16.04.02.00</t>
  </si>
  <si>
    <t>05.16.04.03.00</t>
  </si>
  <si>
    <t>05.16.04.04.00</t>
  </si>
  <si>
    <t>05.16.04.05.00</t>
  </si>
  <si>
    <t>05.16.04.06.00</t>
  </si>
  <si>
    <t>05.16.04.07.00</t>
  </si>
  <si>
    <t>05.16.04.08.00</t>
  </si>
  <si>
    <t>05.16.04.09.00</t>
  </si>
  <si>
    <t>05.16.04.10.00</t>
  </si>
  <si>
    <t>05.16.04.11.00</t>
  </si>
  <si>
    <t>05.16.04.12.00</t>
  </si>
  <si>
    <t>05.16.04.13.00</t>
  </si>
  <si>
    <t>05.16.04.20.00</t>
  </si>
  <si>
    <t>05.16.04.00.00</t>
  </si>
  <si>
    <t>05.16.05.01.00</t>
  </si>
  <si>
    <t>05.16.05.02.00</t>
  </si>
  <si>
    <t>05.16.05.03.00</t>
  </si>
  <si>
    <t>05.16.05.04.00</t>
  </si>
  <si>
    <t>05.16.05.05.00</t>
  </si>
  <si>
    <t>05.16.05.06.00</t>
  </si>
  <si>
    <t>05.16.05.07.00</t>
  </si>
  <si>
    <t>05.16.05.08.00</t>
  </si>
  <si>
    <t>05.16.05.09.00</t>
  </si>
  <si>
    <t>05.16.05.10.00</t>
  </si>
  <si>
    <t>05.16.05.11.00</t>
  </si>
  <si>
    <t>05.16.05.12.00</t>
  </si>
  <si>
    <t>05.16.05.13.00</t>
  </si>
  <si>
    <t>05.16.05.20.00</t>
  </si>
  <si>
    <t>05.16.05.00.00</t>
  </si>
  <si>
    <t>05.25.01.01.00</t>
  </si>
  <si>
    <t>05.25.01.02.00</t>
  </si>
  <si>
    <t>05.25.01.03.00</t>
  </si>
  <si>
    <t>05.25.01.04.00</t>
  </si>
  <si>
    <t>05.25.01.05.00</t>
  </si>
  <si>
    <t>05.25.01.06.00</t>
  </si>
  <si>
    <t>05.25.01.07.00</t>
  </si>
  <si>
    <t>05.25.01.08.00</t>
  </si>
  <si>
    <t>05.25.01.09.00</t>
  </si>
  <si>
    <t>05.25.01.10.00</t>
  </si>
  <si>
    <t>05.25.01.11.00</t>
  </si>
  <si>
    <t>05.25.01.00.00</t>
  </si>
  <si>
    <t>05.26.01.01.00</t>
  </si>
  <si>
    <t>05.26.01.02.00</t>
  </si>
  <si>
    <t>05.26.01.30.00</t>
  </si>
  <si>
    <t>05.26.01.00.00</t>
  </si>
  <si>
    <t>05.26.02.01.00</t>
  </si>
  <si>
    <t>05.26.02.02.00</t>
  </si>
  <si>
    <t>05.26.02.30.00</t>
  </si>
  <si>
    <t>05.26.02.00.00</t>
  </si>
  <si>
    <t>05.26.03.30.00</t>
  </si>
  <si>
    <t>05.26.03.00.00</t>
  </si>
  <si>
    <t>05.26.04.01.00</t>
  </si>
  <si>
    <t>05.26.04.02.00</t>
  </si>
  <si>
    <t>05.26.04.03.00</t>
  </si>
  <si>
    <t>05.26.04.04.00</t>
  </si>
  <si>
    <t>05.26.04.05.00</t>
  </si>
  <si>
    <t>05.26.04.30.00</t>
  </si>
  <si>
    <t>05.26.04.00.00</t>
  </si>
  <si>
    <t>05.26.05.01.00</t>
  </si>
  <si>
    <t>05.26.05.02.00</t>
  </si>
  <si>
    <t>05.26.05.00.00</t>
  </si>
  <si>
    <t>05.26.20.01.00</t>
  </si>
  <si>
    <t>05.26.20.00.00</t>
  </si>
  <si>
    <t>05.27.01.01.00</t>
  </si>
  <si>
    <t>05.27.01.02.00</t>
  </si>
  <si>
    <t>05.27.01.03.00</t>
  </si>
  <si>
    <t>05.27.01.04.00</t>
  </si>
  <si>
    <t>05.27.01.05.00</t>
  </si>
  <si>
    <t>05.27.01.06.00</t>
  </si>
  <si>
    <t>05.27.01.07.00</t>
  </si>
  <si>
    <t>05.27.01.08.00</t>
  </si>
  <si>
    <t>05.27.01.09.00</t>
  </si>
  <si>
    <t>05.27.01.10.00</t>
  </si>
  <si>
    <t>05.27.01.11.00</t>
  </si>
  <si>
    <t>05.27.01.12.00</t>
  </si>
  <si>
    <t>05.27.01.13.00</t>
  </si>
  <si>
    <t>05.27.01.20.00</t>
  </si>
  <si>
    <t>05.27.01.00.00</t>
  </si>
  <si>
    <t>05.27.02.01.00</t>
  </si>
  <si>
    <t>05.27.02.02.00</t>
  </si>
  <si>
    <t>05.27.02.00.00</t>
  </si>
  <si>
    <t>05.27.03.01.00</t>
  </si>
  <si>
    <t>05.27.03.02.00</t>
  </si>
  <si>
    <t>05.27.03.03.00</t>
  </si>
  <si>
    <t>05.27.03.04.00</t>
  </si>
  <si>
    <t>05.27.03.05.00</t>
  </si>
  <si>
    <t>05.27.03.06.00</t>
  </si>
  <si>
    <t>05.27.03.07.00</t>
  </si>
  <si>
    <t>05.27.03.08.00</t>
  </si>
  <si>
    <t>05.27.03.09.00</t>
  </si>
  <si>
    <t>05.27.03.10.00</t>
  </si>
  <si>
    <t>05.27.03.11.00</t>
  </si>
  <si>
    <t>05.27.03.12.00</t>
  </si>
  <si>
    <t>05.27.03.13.00</t>
  </si>
  <si>
    <t>05.27.03.20.00</t>
  </si>
  <si>
    <t>05.27.03.00.00</t>
  </si>
  <si>
    <t>05.27.04.01.00</t>
  </si>
  <si>
    <t>05.27.04.02.00</t>
  </si>
  <si>
    <t>05.27.04.03.00</t>
  </si>
  <si>
    <t>05.27.04.04.00</t>
  </si>
  <si>
    <t>05.27.04.05.00</t>
  </si>
  <si>
    <t>05.27.04.06.00</t>
  </si>
  <si>
    <t>05.27.04.07.00</t>
  </si>
  <si>
    <t>05.27.04.08.00</t>
  </si>
  <si>
    <t>05.27.04.09.00</t>
  </si>
  <si>
    <t>05.27.04.10.00</t>
  </si>
  <si>
    <t>05.27.04.11.00</t>
  </si>
  <si>
    <t>05.27.04.12.00</t>
  </si>
  <si>
    <t>05.27.04.13.00</t>
  </si>
  <si>
    <t>05.27.04.20.00</t>
  </si>
  <si>
    <t>05.27.04.00.00</t>
  </si>
  <si>
    <t>05.27.05.01.00</t>
  </si>
  <si>
    <t>05.27.05.02.00</t>
  </si>
  <si>
    <t>05.27.05.03.00</t>
  </si>
  <si>
    <t>05.27.05.04.00</t>
  </si>
  <si>
    <t>05.27.05.05.00</t>
  </si>
  <si>
    <t>05.27.05.06.00</t>
  </si>
  <si>
    <t>05.27.05.07.00</t>
  </si>
  <si>
    <t>05.27.05.08.00</t>
  </si>
  <si>
    <t>05.27.05.09.00</t>
  </si>
  <si>
    <t>05.27.05.10.00</t>
  </si>
  <si>
    <t>05.27.05.11.00</t>
  </si>
  <si>
    <t>05.27.05.12.00</t>
  </si>
  <si>
    <t>05.27.05.13.00</t>
  </si>
  <si>
    <t>05.27.05.20.00</t>
  </si>
  <si>
    <t>05.27.05.00.00</t>
  </si>
  <si>
    <t>05.27.06.01.00</t>
  </si>
  <si>
    <t>05.27.06.00.00</t>
  </si>
  <si>
    <t>05.27.07.01.00</t>
  </si>
  <si>
    <t>05.27.07.00.00</t>
  </si>
  <si>
    <t>05.35.01.01.00</t>
  </si>
  <si>
    <t>05.35.01.02.00</t>
  </si>
  <si>
    <t>05.35.01.00.00</t>
  </si>
  <si>
    <t>05.35.02.01.00</t>
  </si>
  <si>
    <t>05.35.02.00.00</t>
  </si>
  <si>
    <t>05.35.03.01.00</t>
  </si>
  <si>
    <t>05.35.03.00.00</t>
  </si>
  <si>
    <t>05.35.04.01.00</t>
  </si>
  <si>
    <t>05.35.04.00.00</t>
  </si>
  <si>
    <t>02.12.01.00.00</t>
  </si>
  <si>
    <t>02.12.02.00.00</t>
  </si>
  <si>
    <t>02.12.03.00.00</t>
  </si>
  <si>
    <t>02.12.04.00.00</t>
  </si>
  <si>
    <t>02.12.05.01.00</t>
  </si>
  <si>
    <t>02.12.05.02.00</t>
  </si>
  <si>
    <t>Comisiones de Seguros Directos</t>
  </si>
  <si>
    <t>Inversiones por Tipo de Activo</t>
  </si>
  <si>
    <t>Créditos Técnicos Vigentes</t>
  </si>
  <si>
    <t>Provisiones Técnicas De Siniestros</t>
  </si>
  <si>
    <t>Créditos Técnicos Vencidos</t>
  </si>
  <si>
    <t>Títulos Valores De Renta Fija - Local</t>
  </si>
  <si>
    <t>Títulos Valores De Renta Fija - Exterior</t>
  </si>
  <si>
    <t>Títulos Valores De Renta Variable - Local</t>
  </si>
  <si>
    <t>Títulos Valores De Renta Variable - Exterior</t>
  </si>
  <si>
    <t>Inversiones Por Préstamos</t>
  </si>
  <si>
    <t>Tabla N° 2: BALANCE GENERAL</t>
  </si>
  <si>
    <t>Tabla N° 3: ESTADO DE RESULTADOS</t>
  </si>
  <si>
    <t>Tabla N° 4: INGRESOS Y EGRESOS</t>
  </si>
  <si>
    <t>Tabla N° 5: DETALLE DE CUENTAS DE LOS INGRESOS</t>
  </si>
  <si>
    <t>Tabla N° 6: DETALLE DE CUENTAS DE LOS EGRESOS</t>
  </si>
  <si>
    <t>Tabla N° 7: INDICADORES POR ASEGURADORA</t>
  </si>
  <si>
    <t>Provisiones Técnicas</t>
  </si>
  <si>
    <t>02.13.01.00.00</t>
  </si>
  <si>
    <t>Siniestros Ocurridos Y No Reportados</t>
  </si>
  <si>
    <t>02.13.02.00.00</t>
  </si>
  <si>
    <t>Siniestros Reclamados En Proceso De Liquidación</t>
  </si>
  <si>
    <t>02.13.03.00.00</t>
  </si>
  <si>
    <t>02.13.04.00.00</t>
  </si>
  <si>
    <t>Siniestros Riesgos Catastróficos</t>
  </si>
  <si>
    <t>Inversiones</t>
  </si>
  <si>
    <t>Margen de Utilidad Técnica</t>
  </si>
  <si>
    <t>Utilización de Primas Directas</t>
  </si>
  <si>
    <t>Primas Netas Ganadas</t>
  </si>
  <si>
    <t>Utilización de Primas Directas %</t>
  </si>
  <si>
    <t>Siniestros Netos de Recuperos Directos</t>
  </si>
  <si>
    <t>Disponibilidades</t>
  </si>
  <si>
    <t>Gastos Pagados Por Adelantado</t>
  </si>
  <si>
    <t>Bienes De Uso</t>
  </si>
  <si>
    <t>Activos Diferidos</t>
  </si>
  <si>
    <t>Deudas Financieras</t>
  </si>
  <si>
    <t>Deudas Con Asegurados</t>
  </si>
  <si>
    <t>Deudas Por Coaseguros</t>
  </si>
  <si>
    <t>Deudas Por Reaseguros - Local</t>
  </si>
  <si>
    <t>Deudas Por Reaseguros - Exterior</t>
  </si>
  <si>
    <t>Deudas Con Intermediarios</t>
  </si>
  <si>
    <t>Otras Deudas Técnicas</t>
  </si>
  <si>
    <t>Obligaciones Administrativas</t>
  </si>
  <si>
    <t>Utilidades Diferidas</t>
  </si>
  <si>
    <t>Capital Social</t>
  </si>
  <si>
    <t>Cuentas Pendientes De Capitalización</t>
  </si>
  <si>
    <t>Reservas</t>
  </si>
  <si>
    <t>Resultados Acumulados</t>
  </si>
  <si>
    <t>Utilización de Primas Netas Ganadas %</t>
  </si>
  <si>
    <t>Utilización de Primas Netas Ganadas</t>
  </si>
  <si>
    <t>Gastos de Gestión Netos</t>
  </si>
  <si>
    <t>Gastos de Siniestros [4]</t>
  </si>
  <si>
    <t>Recupero De Siniestros Directos</t>
  </si>
  <si>
    <t>Total de Recupero de Siniestros [5]</t>
  </si>
  <si>
    <t>Provisiones Técnicas De Seguros</t>
  </si>
  <si>
    <t>Reservas Matemáticas [2]</t>
  </si>
  <si>
    <t>Fondos De Acumulación [3]</t>
  </si>
  <si>
    <t>Reservas Técnicas - Seguros de Vida [4] = [2]+[3]</t>
  </si>
  <si>
    <t>Provisiones Técnicas de Siniestros [6]</t>
  </si>
  <si>
    <t>Provisiones de Riesgos En Curso [1]</t>
  </si>
  <si>
    <t>Provisiones Técnicas de Seguros [5] = [1]+[4]</t>
  </si>
  <si>
    <t>Total de Provisiones Técnicas [7] = [5]+[6]</t>
  </si>
  <si>
    <t>Siniestros Netos Ocurridos</t>
  </si>
  <si>
    <t>Siniestros Netos Ocurridos [6]=[4]-[5]</t>
  </si>
  <si>
    <t>Resultado Extraordinario [13]</t>
  </si>
  <si>
    <t>Resultado Total antes de Impuesto [14]=[11]+[12]+[13]</t>
  </si>
  <si>
    <t>Resultado Total del Ejercicio</t>
  </si>
  <si>
    <t>Estados Financieros Mensuales</t>
  </si>
  <si>
    <r>
      <t>Montos</t>
    </r>
    <r>
      <rPr>
        <sz val="12"/>
        <rFont val="BaskervilleT"/>
        <family val="1"/>
      </rPr>
      <t xml:space="preserve"> </t>
    </r>
    <r>
      <rPr>
        <sz val="11"/>
        <rFont val="BaskervilleT"/>
        <family val="1"/>
      </rPr>
      <t>(en Guaraníes)</t>
    </r>
  </si>
  <si>
    <t>Variaciones acumuladas</t>
  </si>
  <si>
    <t>Balance General</t>
  </si>
  <si>
    <t>Estado de Resultados</t>
  </si>
  <si>
    <r>
      <t>Tabla N° 1: PRINCIPALES CUENTAS -</t>
    </r>
    <r>
      <rPr>
        <i/>
        <sz val="10"/>
        <color theme="0"/>
        <rFont val="Arial"/>
        <family val="2"/>
      </rPr>
      <t xml:space="preserve"> Total de Mercado</t>
    </r>
  </si>
  <si>
    <t>PRINCIPALES CUENTAS - Total de Mercado</t>
  </si>
  <si>
    <r>
      <t>*</t>
    </r>
    <r>
      <rPr>
        <u/>
        <sz val="10"/>
        <rFont val="BaskervilleT"/>
        <family val="1"/>
      </rPr>
      <t>Obs.</t>
    </r>
    <r>
      <rPr>
        <sz val="10"/>
        <rFont val="BaskervilleT"/>
        <family val="1"/>
      </rPr>
      <t>: Las celdas en donde se dividen numeros no nulos con el cero muestran #N/A, que significa Not Available (no disponible).</t>
    </r>
  </si>
  <si>
    <t>2020-2021</t>
  </si>
  <si>
    <t>El Comercio Paraguayo S.A. de Seguros</t>
  </si>
  <si>
    <t>La Rural S.A. de Seguros</t>
  </si>
  <si>
    <t>La Paraguaya S.A. de Seguros</t>
  </si>
  <si>
    <t>Seguros Generales S. A. (SEGESA)</t>
  </si>
  <si>
    <t>Rumbos S.A. de Seguros</t>
  </si>
  <si>
    <t>La Consolidada S.A. de Seguros</t>
  </si>
  <si>
    <t>El Productor S.A. de Seguros y Reaseguros</t>
  </si>
  <si>
    <t>Atalaya S.A de Seguros Generales</t>
  </si>
  <si>
    <t>La Independencia de Seguros Sociedad Anonima</t>
  </si>
  <si>
    <t>Patria S.A. de Seguros y Reaseguros</t>
  </si>
  <si>
    <t>Alianza Garantía Seguros y Reaseguros S.A.</t>
  </si>
  <si>
    <t>Aseguradora Paraguaya S.A</t>
  </si>
  <si>
    <t>Fénix S.A. de Seguros y Reaseguros</t>
  </si>
  <si>
    <t>Central S.A. de Seguros</t>
  </si>
  <si>
    <t>Seguros Chaco S.A. de Seguros y Reaseguros</t>
  </si>
  <si>
    <t>El Sol del Paraguay Compañía de Seguros y Reaseguros</t>
  </si>
  <si>
    <t>Intercontinental de Seguros y Reaseguros S.A.</t>
  </si>
  <si>
    <t>Seguridad S.A. Compañía de Seguros</t>
  </si>
  <si>
    <t>Universo de Seguros S.A.</t>
  </si>
  <si>
    <t>Aseguradora Yacyreta S.A. de Seguros y Reaseguros</t>
  </si>
  <si>
    <t>La Agrícola S.A. de Seguros y Reaseguros</t>
  </si>
  <si>
    <t>Cenit de Seguros S.A.</t>
  </si>
  <si>
    <t>La Meridional Paraguaya S.A. de Seguros</t>
  </si>
  <si>
    <t>Aseguradora del Este S.A de Seguros y Reaseguros</t>
  </si>
  <si>
    <t>Regional S.A. de Seguros y Reaseguros</t>
  </si>
  <si>
    <t>Mapfre Paraguay Compañía de Seguros S.A.</t>
  </si>
  <si>
    <t>Aseguradora Tajy Propiedad Cooperativa S.A. de Seguros</t>
  </si>
  <si>
    <t>Panal Compañía de Seguros Generales S.A.</t>
  </si>
  <si>
    <t>Sancor Seguros del Paraguay S.A.</t>
  </si>
  <si>
    <t>Royal Seguros S.A. Compañía de Seguros</t>
  </si>
  <si>
    <t>Nobleza Seguros S.A. Compañía de Seguros</t>
  </si>
  <si>
    <t>Familiar Seguros S.A.</t>
  </si>
  <si>
    <t>Total Mercado</t>
  </si>
  <si>
    <t>2021-2022</t>
  </si>
  <si>
    <t>Itaú Seguros Paraguay S.A.</t>
  </si>
  <si>
    <t>Atlas S.A. de Seguros</t>
  </si>
  <si>
    <t>2013-2014</t>
  </si>
  <si>
    <t>2014-2015</t>
  </si>
  <si>
    <t>2015-2016</t>
  </si>
  <si>
    <t>2016-2017</t>
  </si>
  <si>
    <t>2017-2018</t>
  </si>
  <si>
    <t>2018-2019</t>
  </si>
  <si>
    <t>2019-2020</t>
  </si>
  <si>
    <t>2022-2023</t>
  </si>
  <si>
    <t>NA</t>
  </si>
  <si>
    <t>2010-2011</t>
  </si>
  <si>
    <t>Ueno Seguros S.A.</t>
  </si>
  <si>
    <t>Ejercicio 2023/2024</t>
  </si>
  <si>
    <t>PERIODO JULIO 2023 - JULIO 2023</t>
  </si>
  <si>
    <t>2023-2024</t>
  </si>
  <si>
    <t>Datos acumulados al 1° 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</si>
</sst>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41" formatCode="_ * #,##0_ ;_ * \-#,##0_ ;_ * &quot;-&quot;_ ;_ @_ "/>
    <numFmt numFmtId="164" formatCode="_(* #,##0.00_);_(* \(#,##0.00\);_(* &quot;-&quot;??_);_(@_)"/>
    <numFmt numFmtId="165" formatCode="_(* #,##0_);_(* \(#,##0\);_(* &quot;-&quot;??_);_(@_)"/>
    <numFmt numFmtId="166" formatCode="_(* #,###,##0_________)\ ;_(* \(#,###,##0\)\ ;* &quot;-&quot;??????;_(@_)"/>
    <numFmt numFmtId="167" formatCode="mm/dd/yyyy\ hh:mm:ss"/>
    <numFmt numFmtId="168" formatCode="0.0%"/>
  </numFmts>
  <fonts count="63" x14ac:knownFonts="1">
    <font>
      <sz val="10"/>
      <name val="Arial"/>
    </font>
    <font>
      <sz val="10"/>
      <name val="Arial"/>
      <family val="2"/>
    </font>
    <font>
      <sz val="10"/>
      <name val="Baskerville"/>
    </font>
    <font>
      <u/>
      <sz val="10"/>
      <color theme="10"/>
      <name val="Arial"/>
      <family val="2"/>
    </font>
    <font>
      <sz val="10"/>
      <name val="Courier"/>
      <family val="3"/>
    </font>
    <font>
      <sz val="11"/>
      <name val="BaskervilleT"/>
      <family val="1"/>
    </font>
    <font>
      <sz val="11"/>
      <color theme="0"/>
      <name val="BaskervilleT"/>
      <family val="1"/>
    </font>
    <font>
      <sz val="10"/>
      <name val="BaskervilleT"/>
      <family val="1"/>
    </font>
    <font>
      <b/>
      <sz val="11"/>
      <color theme="0"/>
      <name val="BaskervilleT"/>
      <family val="1"/>
    </font>
    <font>
      <b/>
      <sz val="11"/>
      <name val="BaskervilleT"/>
      <family val="1"/>
    </font>
    <font>
      <b/>
      <sz val="11"/>
      <color theme="1"/>
      <name val="BaskervilleT"/>
      <family val="1"/>
    </font>
    <font>
      <sz val="10"/>
      <name val="Arial"/>
      <family val="2"/>
    </font>
    <font>
      <b/>
      <sz val="14"/>
      <color theme="0"/>
      <name val="BaskervilleT"/>
      <family val="1"/>
    </font>
    <font>
      <sz val="12"/>
      <name val="BaskervilleT"/>
      <family val="1"/>
    </font>
    <font>
      <sz val="22"/>
      <name val="BaskervilleT"/>
      <family val="1"/>
    </font>
    <font>
      <sz val="14"/>
      <name val="BaskervilleT"/>
      <family val="1"/>
    </font>
    <font>
      <sz val="22"/>
      <color theme="0"/>
      <name val="BaskervilleT"/>
      <family val="1"/>
    </font>
    <font>
      <sz val="18"/>
      <color theme="0"/>
      <name val="BaskervilleT"/>
      <family val="1"/>
    </font>
    <font>
      <sz val="18"/>
      <name val="BaskervilleT"/>
      <family val="1"/>
    </font>
    <font>
      <sz val="23"/>
      <name val="BaskervilleT"/>
      <family val="1"/>
    </font>
    <font>
      <sz val="20"/>
      <name val="BaskervilleT"/>
      <family val="1"/>
    </font>
    <font>
      <sz val="8"/>
      <name val="BaskervilleT"/>
      <family val="1"/>
    </font>
    <font>
      <sz val="10"/>
      <color theme="0"/>
      <name val="BaskervilleT"/>
      <family val="1"/>
    </font>
    <font>
      <b/>
      <u/>
      <sz val="11"/>
      <name val="BaskervilleT"/>
      <family val="1"/>
    </font>
    <font>
      <sz val="9"/>
      <name val="Baskerville"/>
    </font>
    <font>
      <sz val="9"/>
      <color theme="1" tint="0.499984740745262"/>
      <name val="BaskervilleT"/>
      <family val="1"/>
    </font>
    <font>
      <sz val="9"/>
      <name val="BaskervilleT"/>
      <family val="1"/>
    </font>
    <font>
      <b/>
      <sz val="9"/>
      <color theme="1" tint="0.499984740745262"/>
      <name val="BaskervilleT"/>
      <family val="1"/>
    </font>
    <font>
      <b/>
      <sz val="9"/>
      <color theme="8" tint="0.79998168889431442"/>
      <name val="BaskervilleT"/>
      <family val="1"/>
    </font>
    <font>
      <sz val="9"/>
      <color theme="1"/>
      <name val="BaskervilleT"/>
      <family val="1"/>
    </font>
    <font>
      <u/>
      <sz val="22"/>
      <name val="BaskervilleT"/>
      <family val="1"/>
    </font>
    <font>
      <u/>
      <sz val="14"/>
      <name val="BaskervilleT"/>
      <family val="1"/>
    </font>
    <font>
      <sz val="8"/>
      <color theme="10"/>
      <name val="BaskervilleT"/>
      <family val="1"/>
    </font>
    <font>
      <sz val="9"/>
      <color rgb="FFFF0000"/>
      <name val="BaskervilleT"/>
      <family val="1"/>
    </font>
    <font>
      <sz val="10"/>
      <color rgb="FFFF0000"/>
      <name val="BaskervilleT"/>
      <family val="1"/>
    </font>
    <font>
      <sz val="9"/>
      <color theme="8" tint="0.39997558519241921"/>
      <name val="BaskervilleT"/>
      <family val="1"/>
    </font>
    <font>
      <sz val="9"/>
      <color theme="0"/>
      <name val="BaskervilleT"/>
      <family val="1"/>
    </font>
    <font>
      <b/>
      <sz val="9"/>
      <color theme="8" tint="0.39997558519241921"/>
      <name val="BaskervilleT"/>
      <family val="1"/>
    </font>
    <font>
      <b/>
      <sz val="9"/>
      <color rgb="FF2B4C7F"/>
      <name val="BaskervilleT"/>
      <family val="1"/>
    </font>
    <font>
      <sz val="9"/>
      <color theme="0" tint="-0.14999847407452621"/>
      <name val="BaskervilleT"/>
      <family val="1"/>
    </font>
    <font>
      <sz val="10"/>
      <color theme="0"/>
      <name val="Arial"/>
      <family val="2"/>
    </font>
    <font>
      <sz val="16"/>
      <name val="BaskervilleT"/>
      <family val="1"/>
    </font>
    <font>
      <sz val="11"/>
      <name val="BaskervilleT"/>
      <family val="1"/>
    </font>
    <font>
      <sz val="11"/>
      <name val="BaskervilleT"/>
      <family val="1"/>
    </font>
    <font>
      <b/>
      <sz val="9"/>
      <name val="BaskervilleT"/>
      <family val="1"/>
    </font>
    <font>
      <sz val="10"/>
      <name val="Arial"/>
      <family val="2"/>
    </font>
    <font>
      <sz val="10"/>
      <name val="Arial"/>
      <family val="2"/>
    </font>
    <font>
      <i/>
      <sz val="11"/>
      <name val="BaskervilleT"/>
      <family val="1"/>
    </font>
    <font>
      <b/>
      <sz val="12"/>
      <name val="BaskervilleT"/>
      <family val="1"/>
    </font>
    <font>
      <i/>
      <sz val="11"/>
      <color theme="0"/>
      <name val="BaskervilleT"/>
      <family val="1"/>
    </font>
    <font>
      <u/>
      <sz val="10"/>
      <name val="BaskervilleT"/>
      <family val="1"/>
    </font>
    <font>
      <i/>
      <sz val="12"/>
      <name val="BaskervilleT"/>
      <family val="1"/>
    </font>
    <font>
      <i/>
      <sz val="10"/>
      <name val="BaskervilleT"/>
      <family val="1"/>
    </font>
    <font>
      <b/>
      <i/>
      <sz val="11"/>
      <name val="BaskervilleT"/>
      <family val="1"/>
    </font>
    <font>
      <i/>
      <sz val="10"/>
      <name val="Baskerville"/>
    </font>
    <font>
      <b/>
      <i/>
      <sz val="11"/>
      <color theme="1"/>
      <name val="BaskervilleT"/>
      <family val="1"/>
    </font>
    <font>
      <b/>
      <i/>
      <sz val="11"/>
      <color theme="0"/>
      <name val="BaskervilleT"/>
      <family val="1"/>
    </font>
    <font>
      <i/>
      <sz val="10"/>
      <color theme="0"/>
      <name val="Arial"/>
      <family val="2"/>
    </font>
    <font>
      <b/>
      <u/>
      <sz val="12"/>
      <color theme="0"/>
      <name val="BaskervilleT"/>
      <family val="1"/>
    </font>
    <font>
      <sz val="8"/>
      <name val="Arial"/>
      <family val="2"/>
    </font>
    <font>
      <i/>
      <sz val="8"/>
      <name val="Arial"/>
      <family val="2"/>
    </font>
    <font>
      <b/>
      <i/>
      <sz val="11"/>
      <color indexed="9"/>
      <name val="BaskervilleT"/>
      <family val="1"/>
    </font>
    <font>
      <sz val="12"/>
      <color indexed="12"/>
      <name val="BaskervilleT"/>
      <family val="1"/>
    </font>
  </fonts>
  <fills count="11">
    <fill>
      <patternFill patternType="none"/>
    </fill>
    <fill>
      <patternFill patternType="gray125"/>
    </fill>
    <fill>
      <patternFill patternType="solid">
        <fgColor rgb="FF2B4C7F"/>
        <bgColor indexed="64"/>
      </patternFill>
    </fill>
    <fill>
      <patternFill patternType="solid">
        <fgColor rgb="FF6CB5D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1" tint="0.49998474074526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hair">
        <color theme="3" tint="0.59996337778862885"/>
      </bottom>
      <diagonal/>
    </border>
    <border>
      <left/>
      <right/>
      <top style="hair">
        <color theme="3" tint="0.59996337778862885"/>
      </top>
      <bottom style="hair">
        <color theme="3" tint="0.59996337778862885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5">
    <xf numFmtId="0" fontId="0" fillId="0" borderId="0"/>
    <xf numFmtId="16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37" fontId="4" fillId="0" borderId="0"/>
    <xf numFmtId="0" fontId="1" fillId="0" borderId="0" applyProtection="0">
      <protection locked="0"/>
    </xf>
    <xf numFmtId="0" fontId="1" fillId="0" borderId="0"/>
    <xf numFmtId="9" fontId="11" fillId="0" borderId="0" applyFont="0" applyFill="0" applyBorder="0" applyAlignment="0" applyProtection="0"/>
    <xf numFmtId="0" fontId="45" fillId="8" borderId="0">
      <alignment wrapText="1"/>
    </xf>
    <xf numFmtId="0" fontId="45" fillId="0" borderId="0">
      <alignment wrapText="1"/>
    </xf>
    <xf numFmtId="0" fontId="45" fillId="0" borderId="0">
      <alignment wrapText="1"/>
    </xf>
    <xf numFmtId="0" fontId="45" fillId="0" borderId="0">
      <alignment wrapText="1"/>
    </xf>
    <xf numFmtId="167" fontId="45" fillId="0" borderId="0">
      <alignment wrapText="1"/>
    </xf>
    <xf numFmtId="41" fontId="46" fillId="0" borderId="0" applyFont="0" applyFill="0" applyBorder="0" applyAlignment="0" applyProtection="0"/>
    <xf numFmtId="9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25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5" applyFont="1"/>
    <xf numFmtId="0" fontId="2" fillId="0" borderId="0" xfId="5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/>
    <xf numFmtId="0" fontId="7" fillId="0" borderId="0" xfId="0" applyFont="1"/>
    <xf numFmtId="0" fontId="7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165" fontId="5" fillId="0" borderId="0" xfId="1" applyNumberFormat="1" applyFont="1"/>
    <xf numFmtId="165" fontId="9" fillId="5" borderId="0" xfId="0" applyNumberFormat="1" applyFont="1" applyFill="1" applyAlignment="1">
      <alignment vertical="center"/>
    </xf>
    <xf numFmtId="165" fontId="9" fillId="5" borderId="0" xfId="1" applyNumberFormat="1" applyFont="1" applyFill="1"/>
    <xf numFmtId="165" fontId="10" fillId="4" borderId="0" xfId="1" applyNumberFormat="1" applyFont="1" applyFill="1"/>
    <xf numFmtId="165" fontId="10" fillId="4" borderId="0" xfId="0" applyNumberFormat="1" applyFont="1" applyFill="1" applyAlignment="1">
      <alignment vertical="center"/>
    </xf>
    <xf numFmtId="0" fontId="9" fillId="5" borderId="0" xfId="0" applyFont="1" applyFill="1"/>
    <xf numFmtId="0" fontId="10" fillId="4" borderId="0" xfId="0" applyFont="1" applyFill="1"/>
    <xf numFmtId="0" fontId="9" fillId="4" borderId="0" xfId="0" applyFont="1" applyFill="1" applyAlignment="1">
      <alignment vertical="center"/>
    </xf>
    <xf numFmtId="165" fontId="9" fillId="4" borderId="0" xfId="0" applyNumberFormat="1" applyFont="1" applyFill="1" applyAlignment="1">
      <alignment horizontal="center" vertical="center" wrapText="1"/>
    </xf>
    <xf numFmtId="165" fontId="9" fillId="4" borderId="0" xfId="0" applyNumberFormat="1" applyFont="1" applyFill="1" applyAlignment="1">
      <alignment vertical="center"/>
    </xf>
    <xf numFmtId="165" fontId="9" fillId="4" borderId="0" xfId="0" applyNumberFormat="1" applyFont="1" applyFill="1" applyAlignment="1">
      <alignment horizontal="center" vertical="center"/>
    </xf>
    <xf numFmtId="0" fontId="9" fillId="5" borderId="0" xfId="0" applyFont="1" applyFill="1" applyAlignment="1">
      <alignment vertical="center"/>
    </xf>
    <xf numFmtId="165" fontId="9" fillId="5" borderId="0" xfId="0" applyNumberFormat="1" applyFont="1" applyFill="1" applyAlignment="1">
      <alignment horizontal="center" vertical="center" wrapText="1"/>
    </xf>
    <xf numFmtId="0" fontId="5" fillId="0" borderId="0" xfId="5" applyFont="1"/>
    <xf numFmtId="165" fontId="5" fillId="0" borderId="0" xfId="1" applyNumberFormat="1" applyFont="1" applyBorder="1" applyAlignment="1">
      <alignment horizontal="center" vertical="center"/>
    </xf>
    <xf numFmtId="165" fontId="5" fillId="0" borderId="0" xfId="1" applyNumberFormat="1" applyFont="1" applyFill="1" applyBorder="1" applyAlignment="1">
      <alignment horizontal="left" vertical="center"/>
    </xf>
    <xf numFmtId="165" fontId="5" fillId="0" borderId="0" xfId="1" applyNumberFormat="1" applyFont="1" applyBorder="1" applyAlignment="1">
      <alignment horizontal="left" vertical="center"/>
    </xf>
    <xf numFmtId="0" fontId="6" fillId="2" borderId="0" xfId="5" applyFont="1" applyFill="1" applyAlignment="1">
      <alignment horizontal="center" vertical="center" wrapText="1"/>
    </xf>
    <xf numFmtId="165" fontId="9" fillId="4" borderId="0" xfId="1" applyNumberFormat="1" applyFont="1" applyFill="1" applyBorder="1" applyAlignment="1">
      <alignment horizontal="center" vertical="center"/>
    </xf>
    <xf numFmtId="0" fontId="9" fillId="4" borderId="0" xfId="5" applyFont="1" applyFill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65" fontId="10" fillId="4" borderId="0" xfId="1" applyNumberFormat="1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2" borderId="0" xfId="0" applyFont="1" applyFill="1"/>
    <xf numFmtId="165" fontId="8" fillId="2" borderId="0" xfId="0" applyNumberFormat="1" applyFont="1" applyFill="1" applyAlignment="1">
      <alignment vertical="center"/>
    </xf>
    <xf numFmtId="0" fontId="13" fillId="0" borderId="0" xfId="0" applyFont="1" applyAlignment="1">
      <alignment vertical="center"/>
    </xf>
    <xf numFmtId="37" fontId="7" fillId="3" borderId="0" xfId="3" applyFont="1" applyFill="1"/>
    <xf numFmtId="0" fontId="14" fillId="3" borderId="0" xfId="4" applyFont="1" applyFill="1" applyAlignment="1" applyProtection="1">
      <alignment wrapText="1"/>
    </xf>
    <xf numFmtId="0" fontId="15" fillId="3" borderId="0" xfId="4" applyFont="1" applyFill="1" applyAlignment="1" applyProtection="1">
      <alignment wrapText="1"/>
    </xf>
    <xf numFmtId="166" fontId="7" fillId="3" borderId="0" xfId="4" applyNumberFormat="1" applyFont="1" applyFill="1" applyAlignment="1" applyProtection="1">
      <alignment horizontal="center" vertical="center"/>
    </xf>
    <xf numFmtId="0" fontId="13" fillId="3" borderId="0" xfId="4" applyFont="1" applyFill="1" applyAlignment="1" applyProtection="1">
      <alignment wrapText="1"/>
    </xf>
    <xf numFmtId="14" fontId="13" fillId="3" borderId="0" xfId="4" applyNumberFormat="1" applyFont="1" applyFill="1" applyAlignment="1" applyProtection="1">
      <alignment wrapText="1"/>
    </xf>
    <xf numFmtId="37" fontId="17" fillId="0" borderId="0" xfId="3" applyFont="1" applyAlignment="1">
      <alignment horizontal="center"/>
    </xf>
    <xf numFmtId="37" fontId="7" fillId="2" borderId="0" xfId="3" applyFont="1" applyFill="1"/>
    <xf numFmtId="37" fontId="14" fillId="0" borderId="0" xfId="3" applyFont="1" applyAlignment="1">
      <alignment horizontal="center"/>
    </xf>
    <xf numFmtId="14" fontId="14" fillId="0" borderId="0" xfId="3" applyNumberFormat="1" applyFont="1" applyAlignment="1">
      <alignment horizontal="center"/>
    </xf>
    <xf numFmtId="0" fontId="5" fillId="0" borderId="0" xfId="0" applyFont="1" applyAlignment="1">
      <alignment wrapText="1"/>
    </xf>
    <xf numFmtId="0" fontId="9" fillId="4" borderId="0" xfId="0" applyFont="1" applyFill="1"/>
    <xf numFmtId="0" fontId="23" fillId="0" borderId="0" xfId="0" applyFont="1"/>
    <xf numFmtId="165" fontId="5" fillId="0" borderId="0" xfId="1" applyNumberFormat="1" applyFont="1" applyFill="1"/>
    <xf numFmtId="0" fontId="24" fillId="0" borderId="0" xfId="0" applyFont="1"/>
    <xf numFmtId="0" fontId="25" fillId="0" borderId="0" xfId="0" applyFont="1" applyAlignment="1">
      <alignment horizontal="center"/>
    </xf>
    <xf numFmtId="0" fontId="26" fillId="0" borderId="0" xfId="0" applyFont="1"/>
    <xf numFmtId="0" fontId="25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8" fillId="5" borderId="0" xfId="0" applyFont="1" applyFill="1" applyAlignment="1">
      <alignment horizontal="center"/>
    </xf>
    <xf numFmtId="0" fontId="24" fillId="0" borderId="0" xfId="0" applyFont="1" applyAlignment="1">
      <alignment horizontal="center"/>
    </xf>
    <xf numFmtId="0" fontId="25" fillId="0" borderId="0" xfId="0" applyFont="1"/>
    <xf numFmtId="0" fontId="25" fillId="5" borderId="0" xfId="0" applyFont="1" applyFill="1"/>
    <xf numFmtId="0" fontId="27" fillId="4" borderId="0" xfId="0" applyFont="1" applyFill="1"/>
    <xf numFmtId="0" fontId="24" fillId="0" borderId="0" xfId="5" applyFont="1" applyProtection="1">
      <protection hidden="1"/>
    </xf>
    <xf numFmtId="0" fontId="25" fillId="0" borderId="0" xfId="5" applyFont="1" applyAlignment="1" applyProtection="1">
      <alignment horizontal="center"/>
      <protection hidden="1"/>
    </xf>
    <xf numFmtId="0" fontId="26" fillId="4" borderId="0" xfId="5" applyFont="1" applyFill="1" applyAlignment="1" applyProtection="1">
      <alignment horizontal="center"/>
      <protection hidden="1"/>
    </xf>
    <xf numFmtId="0" fontId="24" fillId="0" borderId="0" xfId="0" applyFont="1" applyProtection="1">
      <protection hidden="1"/>
    </xf>
    <xf numFmtId="0" fontId="25" fillId="0" borderId="0" xfId="0" applyFont="1" applyAlignment="1" applyProtection="1">
      <alignment horizontal="center"/>
      <protection hidden="1"/>
    </xf>
    <xf numFmtId="0" fontId="29" fillId="4" borderId="0" xfId="0" applyFont="1" applyFill="1" applyAlignment="1" applyProtection="1">
      <alignment horizontal="center"/>
      <protection hidden="1"/>
    </xf>
    <xf numFmtId="0" fontId="7" fillId="0" borderId="0" xfId="0" applyFont="1" applyAlignment="1">
      <alignment horizontal="center"/>
    </xf>
    <xf numFmtId="0" fontId="32" fillId="0" borderId="0" xfId="2" applyFont="1" applyAlignment="1">
      <alignment horizontal="center"/>
    </xf>
    <xf numFmtId="0" fontId="30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33" fillId="0" borderId="0" xfId="5" applyFont="1" applyProtection="1">
      <protection hidden="1"/>
    </xf>
    <xf numFmtId="0" fontId="7" fillId="0" borderId="0" xfId="5" applyFont="1"/>
    <xf numFmtId="0" fontId="7" fillId="0" borderId="0" xfId="5" applyFont="1" applyAlignment="1">
      <alignment horizontal="center" vertical="center"/>
    </xf>
    <xf numFmtId="0" fontId="26" fillId="0" borderId="0" xfId="5" applyFont="1" applyProtection="1">
      <protection hidden="1"/>
    </xf>
    <xf numFmtId="0" fontId="30" fillId="0" borderId="0" xfId="5" applyFont="1" applyProtection="1">
      <protection hidden="1"/>
    </xf>
    <xf numFmtId="0" fontId="31" fillId="0" borderId="0" xfId="5" applyFont="1" applyProtection="1">
      <protection hidden="1"/>
    </xf>
    <xf numFmtId="0" fontId="13" fillId="0" borderId="0" xfId="5" applyFont="1" applyProtection="1">
      <protection hidden="1"/>
    </xf>
    <xf numFmtId="0" fontId="26" fillId="0" borderId="0" xfId="0" applyFont="1" applyProtection="1">
      <protection hidden="1"/>
    </xf>
    <xf numFmtId="0" fontId="30" fillId="0" borderId="0" xfId="0" applyFont="1" applyProtection="1">
      <protection hidden="1"/>
    </xf>
    <xf numFmtId="0" fontId="31" fillId="0" borderId="0" xfId="0" applyFont="1" applyProtection="1">
      <protection hidden="1"/>
    </xf>
    <xf numFmtId="0" fontId="13" fillId="0" borderId="0" xfId="0" applyFont="1" applyProtection="1">
      <protection hidden="1"/>
    </xf>
    <xf numFmtId="0" fontId="34" fillId="0" borderId="0" xfId="0" applyFont="1"/>
    <xf numFmtId="0" fontId="35" fillId="4" borderId="0" xfId="0" applyFont="1" applyFill="1" applyAlignment="1">
      <alignment horizontal="center"/>
    </xf>
    <xf numFmtId="0" fontId="37" fillId="4" borderId="0" xfId="0" applyFont="1" applyFill="1" applyAlignment="1">
      <alignment horizontal="center"/>
    </xf>
    <xf numFmtId="0" fontId="38" fillId="2" borderId="0" xfId="0" applyFont="1" applyFill="1" applyAlignment="1">
      <alignment horizontal="center"/>
    </xf>
    <xf numFmtId="0" fontId="36" fillId="0" borderId="0" xfId="0" applyFont="1"/>
    <xf numFmtId="0" fontId="35" fillId="4" borderId="0" xfId="0" applyFont="1" applyFill="1"/>
    <xf numFmtId="0" fontId="37" fillId="4" borderId="0" xfId="0" applyFont="1" applyFill="1"/>
    <xf numFmtId="0" fontId="27" fillId="6" borderId="0" xfId="0" applyFont="1" applyFill="1" applyAlignment="1">
      <alignment horizontal="center"/>
    </xf>
    <xf numFmtId="0" fontId="9" fillId="6" borderId="0" xfId="0" applyFont="1" applyFill="1"/>
    <xf numFmtId="165" fontId="9" fillId="6" borderId="0" xfId="1" applyNumberFormat="1" applyFont="1" applyFill="1"/>
    <xf numFmtId="0" fontId="27" fillId="6" borderId="0" xfId="0" applyFont="1" applyFill="1" applyAlignment="1">
      <alignment horizontal="center" vertical="center"/>
    </xf>
    <xf numFmtId="165" fontId="9" fillId="6" borderId="0" xfId="0" applyNumberFormat="1" applyFont="1" applyFill="1" applyAlignment="1">
      <alignment vertical="center"/>
    </xf>
    <xf numFmtId="0" fontId="39" fillId="6" borderId="0" xfId="0" applyFont="1" applyFill="1"/>
    <xf numFmtId="0" fontId="25" fillId="6" borderId="0" xfId="0" applyFont="1" applyFill="1" applyAlignment="1" applyProtection="1">
      <alignment horizontal="center"/>
      <protection hidden="1"/>
    </xf>
    <xf numFmtId="0" fontId="9" fillId="6" borderId="0" xfId="0" applyFont="1" applyFill="1" applyAlignment="1">
      <alignment horizontal="left"/>
    </xf>
    <xf numFmtId="165" fontId="9" fillId="6" borderId="0" xfId="1" applyNumberFormat="1" applyFont="1" applyFill="1" applyBorder="1" applyAlignment="1">
      <alignment horizontal="center" vertical="center"/>
    </xf>
    <xf numFmtId="0" fontId="25" fillId="6" borderId="0" xfId="5" applyFont="1" applyFill="1" applyAlignment="1" applyProtection="1">
      <alignment horizontal="center"/>
      <protection hidden="1"/>
    </xf>
    <xf numFmtId="0" fontId="9" fillId="6" borderId="0" xfId="5" applyFont="1" applyFill="1" applyAlignment="1">
      <alignment horizontal="left"/>
    </xf>
    <xf numFmtId="0" fontId="36" fillId="0" borderId="0" xfId="0" applyFont="1" applyAlignment="1">
      <alignment horizontal="left"/>
    </xf>
    <xf numFmtId="14" fontId="7" fillId="0" borderId="0" xfId="0" applyNumberFormat="1" applyFont="1"/>
    <xf numFmtId="14" fontId="19" fillId="0" borderId="0" xfId="3" applyNumberFormat="1" applyFont="1" applyAlignment="1">
      <alignment horizontal="center"/>
    </xf>
    <xf numFmtId="0" fontId="42" fillId="0" borderId="0" xfId="0" applyFont="1"/>
    <xf numFmtId="165" fontId="42" fillId="0" borderId="0" xfId="1" applyNumberFormat="1" applyFont="1" applyFill="1"/>
    <xf numFmtId="0" fontId="20" fillId="0" borderId="0" xfId="0" applyFont="1" applyAlignment="1">
      <alignment vertical="center"/>
    </xf>
    <xf numFmtId="0" fontId="43" fillId="0" borderId="0" xfId="0" applyFont="1"/>
    <xf numFmtId="0" fontId="25" fillId="7" borderId="0" xfId="0" applyFont="1" applyFill="1"/>
    <xf numFmtId="0" fontId="44" fillId="5" borderId="0" xfId="0" applyFont="1" applyFill="1" applyAlignment="1">
      <alignment horizontal="center"/>
    </xf>
    <xf numFmtId="0" fontId="9" fillId="5" borderId="0" xfId="0" applyFont="1" applyFill="1" applyAlignment="1">
      <alignment horizontal="left"/>
    </xf>
    <xf numFmtId="0" fontId="44" fillId="0" borderId="0" xfId="0" applyFont="1" applyAlignment="1">
      <alignment horizontal="center"/>
    </xf>
    <xf numFmtId="0" fontId="5" fillId="7" borderId="0" xfId="0" applyFont="1" applyFill="1"/>
    <xf numFmtId="9" fontId="9" fillId="4" borderId="0" xfId="6" applyFont="1" applyFill="1" applyAlignment="1">
      <alignment horizontal="right" vertical="center"/>
    </xf>
    <xf numFmtId="9" fontId="5" fillId="0" borderId="0" xfId="6" applyFont="1" applyFill="1" applyAlignment="1">
      <alignment horizontal="right"/>
    </xf>
    <xf numFmtId="41" fontId="5" fillId="0" borderId="0" xfId="12" applyFont="1" applyFill="1" applyAlignment="1">
      <alignment horizontal="right"/>
    </xf>
    <xf numFmtId="41" fontId="9" fillId="4" borderId="0" xfId="12" applyFont="1" applyFill="1" applyAlignment="1">
      <alignment horizontal="right" vertical="center" wrapText="1"/>
    </xf>
    <xf numFmtId="41" fontId="9" fillId="6" borderId="0" xfId="12" applyFont="1" applyFill="1" applyAlignment="1">
      <alignment horizontal="right"/>
    </xf>
    <xf numFmtId="41" fontId="9" fillId="5" borderId="0" xfId="12" applyFont="1" applyFill="1" applyAlignment="1">
      <alignment horizontal="right"/>
    </xf>
    <xf numFmtId="41" fontId="9" fillId="4" borderId="0" xfId="12" applyFont="1" applyFill="1" applyAlignment="1">
      <alignment horizontal="right"/>
    </xf>
    <xf numFmtId="0" fontId="26" fillId="0" borderId="0" xfId="5" applyFont="1"/>
    <xf numFmtId="0" fontId="30" fillId="0" borderId="0" xfId="5" applyFont="1" applyAlignment="1">
      <alignment vertical="center"/>
    </xf>
    <xf numFmtId="0" fontId="31" fillId="0" borderId="0" xfId="5" applyFont="1" applyAlignment="1">
      <alignment vertical="center"/>
    </xf>
    <xf numFmtId="0" fontId="8" fillId="0" borderId="0" xfId="5" applyFont="1" applyAlignment="1">
      <alignment horizontal="center" vertical="center" wrapText="1"/>
    </xf>
    <xf numFmtId="0" fontId="49" fillId="0" borderId="0" xfId="5" applyFont="1" applyAlignment="1">
      <alignment horizontal="center" vertical="center" wrapText="1"/>
    </xf>
    <xf numFmtId="165" fontId="5" fillId="0" borderId="0" xfId="1" applyNumberFormat="1" applyFont="1" applyBorder="1"/>
    <xf numFmtId="168" fontId="5" fillId="0" borderId="0" xfId="13" applyNumberFormat="1" applyFont="1" applyBorder="1" applyAlignment="1">
      <alignment horizontal="center" vertical="center"/>
    </xf>
    <xf numFmtId="165" fontId="9" fillId="4" borderId="0" xfId="5" applyNumberFormat="1" applyFont="1" applyFill="1" applyAlignment="1">
      <alignment horizontal="center" vertical="center" wrapText="1"/>
    </xf>
    <xf numFmtId="168" fontId="9" fillId="4" borderId="0" xfId="13" applyNumberFormat="1" applyFont="1" applyFill="1" applyBorder="1" applyAlignment="1">
      <alignment horizontal="center" vertical="center" wrapText="1"/>
    </xf>
    <xf numFmtId="165" fontId="9" fillId="4" borderId="0" xfId="5" applyNumberFormat="1" applyFont="1" applyFill="1" applyAlignment="1">
      <alignment vertical="center"/>
    </xf>
    <xf numFmtId="168" fontId="9" fillId="4" borderId="0" xfId="13" applyNumberFormat="1" applyFont="1" applyFill="1" applyBorder="1" applyAlignment="1">
      <alignment horizontal="center" vertical="center"/>
    </xf>
    <xf numFmtId="165" fontId="5" fillId="0" borderId="0" xfId="1" applyNumberFormat="1" applyFont="1" applyFill="1" applyBorder="1"/>
    <xf numFmtId="168" fontId="5" fillId="0" borderId="0" xfId="13" applyNumberFormat="1" applyFont="1" applyFill="1" applyBorder="1" applyAlignment="1">
      <alignment horizontal="center" vertical="center"/>
    </xf>
    <xf numFmtId="41" fontId="5" fillId="0" borderId="0" xfId="14" applyFont="1" applyFill="1" applyBorder="1" applyAlignment="1">
      <alignment horizontal="right"/>
    </xf>
    <xf numFmtId="41" fontId="9" fillId="4" borderId="0" xfId="14" applyFont="1" applyFill="1" applyBorder="1" applyAlignment="1">
      <alignment horizontal="right" vertical="center" wrapText="1"/>
    </xf>
    <xf numFmtId="41" fontId="9" fillId="6" borderId="0" xfId="14" applyFont="1" applyFill="1" applyBorder="1" applyAlignment="1">
      <alignment horizontal="right"/>
    </xf>
    <xf numFmtId="168" fontId="9" fillId="6" borderId="0" xfId="13" applyNumberFormat="1" applyFont="1" applyFill="1" applyBorder="1" applyAlignment="1">
      <alignment horizontal="center" vertical="center"/>
    </xf>
    <xf numFmtId="41" fontId="9" fillId="5" borderId="0" xfId="14" applyFont="1" applyFill="1" applyBorder="1" applyAlignment="1">
      <alignment horizontal="right"/>
    </xf>
    <xf numFmtId="168" fontId="9" fillId="5" borderId="0" xfId="13" applyNumberFormat="1" applyFont="1" applyFill="1" applyBorder="1" applyAlignment="1">
      <alignment horizontal="center" vertical="center"/>
    </xf>
    <xf numFmtId="165" fontId="9" fillId="6" borderId="0" xfId="1" applyNumberFormat="1" applyFont="1" applyFill="1" applyBorder="1"/>
    <xf numFmtId="165" fontId="9" fillId="5" borderId="0" xfId="1" applyNumberFormat="1" applyFont="1" applyFill="1" applyBorder="1"/>
    <xf numFmtId="165" fontId="10" fillId="4" borderId="0" xfId="1" applyNumberFormat="1" applyFont="1" applyFill="1" applyBorder="1"/>
    <xf numFmtId="168" fontId="10" fillId="4" borderId="0" xfId="13" applyNumberFormat="1" applyFont="1" applyFill="1" applyBorder="1" applyAlignment="1">
      <alignment horizontal="center" vertical="center"/>
    </xf>
    <xf numFmtId="165" fontId="9" fillId="6" borderId="0" xfId="5" applyNumberFormat="1" applyFont="1" applyFill="1" applyAlignment="1">
      <alignment vertical="center"/>
    </xf>
    <xf numFmtId="165" fontId="9" fillId="5" borderId="0" xfId="5" applyNumberFormat="1" applyFont="1" applyFill="1" applyAlignment="1">
      <alignment vertical="center"/>
    </xf>
    <xf numFmtId="165" fontId="10" fillId="4" borderId="0" xfId="5" applyNumberFormat="1" applyFont="1" applyFill="1" applyAlignment="1">
      <alignment vertical="center"/>
    </xf>
    <xf numFmtId="165" fontId="8" fillId="9" borderId="0" xfId="5" applyNumberFormat="1" applyFont="1" applyFill="1" applyAlignment="1">
      <alignment vertical="center"/>
    </xf>
    <xf numFmtId="168" fontId="8" fillId="9" borderId="0" xfId="13" applyNumberFormat="1" applyFont="1" applyFill="1" applyBorder="1" applyAlignment="1">
      <alignment horizontal="center" vertical="center"/>
    </xf>
    <xf numFmtId="41" fontId="9" fillId="4" borderId="0" xfId="14" applyFont="1" applyFill="1" applyBorder="1" applyAlignment="1">
      <alignment horizontal="right"/>
    </xf>
    <xf numFmtId="0" fontId="5" fillId="0" borderId="0" xfId="5" applyFont="1" applyAlignment="1">
      <alignment horizontal="center" vertical="center"/>
    </xf>
    <xf numFmtId="41" fontId="47" fillId="0" borderId="3" xfId="12" applyFont="1" applyFill="1" applyBorder="1" applyAlignment="1">
      <alignment horizontal="right"/>
    </xf>
    <xf numFmtId="41" fontId="53" fillId="4" borderId="3" xfId="12" applyFont="1" applyFill="1" applyBorder="1" applyAlignment="1">
      <alignment horizontal="right" vertical="center" wrapText="1"/>
    </xf>
    <xf numFmtId="41" fontId="53" fillId="6" borderId="3" xfId="12" applyFont="1" applyFill="1" applyBorder="1" applyAlignment="1">
      <alignment horizontal="right"/>
    </xf>
    <xf numFmtId="41" fontId="53" fillId="5" borderId="3" xfId="12" applyFont="1" applyFill="1" applyBorder="1" applyAlignment="1">
      <alignment horizontal="right"/>
    </xf>
    <xf numFmtId="41" fontId="53" fillId="4" borderId="3" xfId="12" applyFont="1" applyFill="1" applyBorder="1" applyAlignment="1">
      <alignment horizontal="right"/>
    </xf>
    <xf numFmtId="9" fontId="47" fillId="0" borderId="3" xfId="6" applyFont="1" applyFill="1" applyBorder="1" applyAlignment="1">
      <alignment horizontal="right"/>
    </xf>
    <xf numFmtId="9" fontId="53" fillId="4" borderId="3" xfId="6" applyFont="1" applyFill="1" applyBorder="1" applyAlignment="1">
      <alignment horizontal="right" vertical="center"/>
    </xf>
    <xf numFmtId="0" fontId="9" fillId="4" borderId="0" xfId="5" applyFont="1" applyFill="1" applyAlignment="1">
      <alignment vertical="center"/>
    </xf>
    <xf numFmtId="0" fontId="9" fillId="6" borderId="0" xfId="5" applyFont="1" applyFill="1"/>
    <xf numFmtId="0" fontId="5" fillId="7" borderId="0" xfId="5" applyFont="1" applyFill="1"/>
    <xf numFmtId="0" fontId="9" fillId="5" borderId="0" xfId="5" applyFont="1" applyFill="1" applyAlignment="1">
      <alignment horizontal="left"/>
    </xf>
    <xf numFmtId="0" fontId="5" fillId="0" borderId="0" xfId="5" applyFont="1" applyAlignment="1">
      <alignment horizontal="left" vertical="center"/>
    </xf>
    <xf numFmtId="0" fontId="9" fillId="5" borderId="0" xfId="5" applyFont="1" applyFill="1"/>
    <xf numFmtId="0" fontId="10" fillId="4" borderId="0" xfId="5" applyFont="1" applyFill="1"/>
    <xf numFmtId="0" fontId="8" fillId="9" borderId="0" xfId="5" applyFont="1" applyFill="1"/>
    <xf numFmtId="0" fontId="9" fillId="4" borderId="0" xfId="5" applyFont="1" applyFill="1"/>
    <xf numFmtId="0" fontId="6" fillId="2" borderId="0" xfId="5" applyFont="1" applyFill="1" applyAlignment="1">
      <alignment horizontal="center" vertical="center"/>
    </xf>
    <xf numFmtId="0" fontId="6" fillId="0" borderId="0" xfId="5" applyFont="1" applyAlignment="1">
      <alignment horizontal="center" vertical="center" wrapText="1"/>
    </xf>
    <xf numFmtId="0" fontId="25" fillId="0" borderId="0" xfId="5" applyFont="1" applyAlignment="1">
      <alignment horizontal="left"/>
    </xf>
    <xf numFmtId="0" fontId="35" fillId="0" borderId="0" xfId="5" applyFont="1" applyAlignment="1">
      <alignment horizontal="left"/>
    </xf>
    <xf numFmtId="0" fontId="36" fillId="0" borderId="0" xfId="5" applyFont="1" applyAlignment="1">
      <alignment horizontal="left"/>
    </xf>
    <xf numFmtId="0" fontId="25" fillId="0" borderId="0" xfId="5" applyFont="1"/>
    <xf numFmtId="0" fontId="35" fillId="0" borderId="0" xfId="5" applyFont="1"/>
    <xf numFmtId="0" fontId="39" fillId="0" borderId="0" xfId="5" applyFont="1"/>
    <xf numFmtId="0" fontId="44" fillId="0" borderId="0" xfId="5" applyFont="1" applyAlignment="1">
      <alignment horizontal="center"/>
    </xf>
    <xf numFmtId="0" fontId="25" fillId="0" borderId="0" xfId="5" applyFont="1" applyAlignment="1">
      <alignment horizontal="center"/>
    </xf>
    <xf numFmtId="0" fontId="25" fillId="0" borderId="0" xfId="5" applyFont="1" applyAlignment="1">
      <alignment horizontal="center" vertical="center"/>
    </xf>
    <xf numFmtId="0" fontId="27" fillId="0" borderId="0" xfId="5" applyFont="1" applyAlignment="1">
      <alignment horizontal="center"/>
    </xf>
    <xf numFmtId="0" fontId="27" fillId="0" borderId="0" xfId="5" applyFont="1" applyAlignment="1">
      <alignment horizontal="center" vertical="center"/>
    </xf>
    <xf numFmtId="0" fontId="28" fillId="0" borderId="0" xfId="5" applyFont="1" applyAlignment="1">
      <alignment horizontal="center"/>
    </xf>
    <xf numFmtId="0" fontId="37" fillId="0" borderId="0" xfId="5" applyFont="1" applyAlignment="1">
      <alignment horizontal="center"/>
    </xf>
    <xf numFmtId="0" fontId="38" fillId="0" borderId="0" xfId="5" applyFont="1" applyAlignment="1">
      <alignment horizontal="center"/>
    </xf>
    <xf numFmtId="0" fontId="58" fillId="10" borderId="0" xfId="5" applyFont="1" applyFill="1" applyAlignment="1">
      <alignment horizontal="left" vertical="center"/>
    </xf>
    <xf numFmtId="0" fontId="49" fillId="10" borderId="0" xfId="5" applyFont="1" applyFill="1" applyAlignment="1">
      <alignment horizontal="center" vertical="center" wrapText="1"/>
    </xf>
    <xf numFmtId="0" fontId="6" fillId="10" borderId="0" xfId="5" applyFont="1" applyFill="1" applyAlignment="1">
      <alignment horizontal="center" vertical="center" wrapText="1"/>
    </xf>
    <xf numFmtId="0" fontId="9" fillId="0" borderId="0" xfId="5" applyFont="1"/>
    <xf numFmtId="0" fontId="47" fillId="0" borderId="0" xfId="5" applyFont="1"/>
    <xf numFmtId="165" fontId="9" fillId="0" borderId="0" xfId="5" applyNumberFormat="1" applyFont="1" applyAlignment="1">
      <alignment horizontal="center" vertical="center" wrapText="1"/>
    </xf>
    <xf numFmtId="165" fontId="9" fillId="0" borderId="0" xfId="5" applyNumberFormat="1" applyFont="1" applyAlignment="1">
      <alignment vertical="center"/>
    </xf>
    <xf numFmtId="41" fontId="9" fillId="0" borderId="0" xfId="14" applyFont="1" applyFill="1" applyBorder="1" applyAlignment="1">
      <alignment horizontal="right" vertical="center" wrapText="1"/>
    </xf>
    <xf numFmtId="41" fontId="9" fillId="0" borderId="0" xfId="14" applyFont="1" applyFill="1" applyBorder="1" applyAlignment="1">
      <alignment horizontal="right"/>
    </xf>
    <xf numFmtId="165" fontId="9" fillId="0" borderId="0" xfId="1" applyNumberFormat="1" applyFont="1" applyFill="1" applyBorder="1"/>
    <xf numFmtId="165" fontId="10" fillId="0" borderId="0" xfId="1" applyNumberFormat="1" applyFont="1" applyFill="1" applyBorder="1"/>
    <xf numFmtId="165" fontId="10" fillId="0" borderId="0" xfId="5" applyNumberFormat="1" applyFont="1" applyAlignment="1">
      <alignment vertical="center"/>
    </xf>
    <xf numFmtId="165" fontId="8" fillId="0" borderId="0" xfId="5" applyNumberFormat="1" applyFont="1" applyAlignment="1">
      <alignment vertical="center"/>
    </xf>
    <xf numFmtId="37" fontId="51" fillId="0" borderId="0" xfId="5" applyNumberFormat="1" applyFont="1"/>
    <xf numFmtId="0" fontId="6" fillId="0" borderId="0" xfId="5" applyFont="1" applyAlignment="1">
      <alignment horizontal="center" vertical="center"/>
    </xf>
    <xf numFmtId="0" fontId="52" fillId="0" borderId="3" xfId="0" applyFont="1" applyBorder="1" applyAlignment="1">
      <alignment horizontal="right"/>
    </xf>
    <xf numFmtId="165" fontId="47" fillId="0" borderId="3" xfId="1" applyNumberFormat="1" applyFont="1" applyBorder="1" applyAlignment="1">
      <alignment horizontal="right"/>
    </xf>
    <xf numFmtId="165" fontId="53" fillId="4" borderId="3" xfId="0" applyNumberFormat="1" applyFont="1" applyFill="1" applyBorder="1" applyAlignment="1">
      <alignment horizontal="right" vertical="center" wrapText="1"/>
    </xf>
    <xf numFmtId="165" fontId="53" fillId="4" borderId="3" xfId="0" applyNumberFormat="1" applyFont="1" applyFill="1" applyBorder="1" applyAlignment="1">
      <alignment horizontal="right" vertical="center"/>
    </xf>
    <xf numFmtId="165" fontId="47" fillId="0" borderId="3" xfId="1" applyNumberFormat="1" applyFont="1" applyFill="1" applyBorder="1" applyAlignment="1">
      <alignment horizontal="right"/>
    </xf>
    <xf numFmtId="0" fontId="54" fillId="0" borderId="3" xfId="0" applyFont="1" applyBorder="1" applyAlignment="1">
      <alignment horizontal="right"/>
    </xf>
    <xf numFmtId="0" fontId="47" fillId="0" borderId="3" xfId="0" applyFont="1" applyBorder="1" applyAlignment="1">
      <alignment horizontal="right"/>
    </xf>
    <xf numFmtId="165" fontId="47" fillId="0" borderId="3" xfId="1" applyNumberFormat="1" applyFont="1" applyBorder="1" applyAlignment="1">
      <alignment horizontal="right" vertical="center"/>
    </xf>
    <xf numFmtId="165" fontId="53" fillId="6" borderId="3" xfId="1" applyNumberFormat="1" applyFont="1" applyFill="1" applyBorder="1" applyAlignment="1">
      <alignment horizontal="right" vertical="center"/>
    </xf>
    <xf numFmtId="165" fontId="55" fillId="4" borderId="3" xfId="1" applyNumberFormat="1" applyFont="1" applyFill="1" applyBorder="1" applyAlignment="1">
      <alignment horizontal="right" vertical="center"/>
    </xf>
    <xf numFmtId="165" fontId="53" fillId="4" borderId="3" xfId="1" applyNumberFormat="1" applyFont="1" applyFill="1" applyBorder="1" applyAlignment="1">
      <alignment horizontal="right" vertical="center"/>
    </xf>
    <xf numFmtId="0" fontId="54" fillId="0" borderId="3" xfId="5" applyFont="1" applyBorder="1" applyAlignment="1">
      <alignment horizontal="right"/>
    </xf>
    <xf numFmtId="165" fontId="53" fillId="5" borderId="3" xfId="0" applyNumberFormat="1" applyFont="1" applyFill="1" applyBorder="1" applyAlignment="1">
      <alignment horizontal="right" vertical="center" wrapText="1"/>
    </xf>
    <xf numFmtId="165" fontId="53" fillId="5" borderId="3" xfId="0" applyNumberFormat="1" applyFont="1" applyFill="1" applyBorder="1" applyAlignment="1">
      <alignment horizontal="right" vertical="center"/>
    </xf>
    <xf numFmtId="165" fontId="53" fillId="6" borderId="3" xfId="1" applyNumberFormat="1" applyFont="1" applyFill="1" applyBorder="1" applyAlignment="1">
      <alignment horizontal="right"/>
    </xf>
    <xf numFmtId="165" fontId="53" fillId="5" borderId="3" xfId="1" applyNumberFormat="1" applyFont="1" applyFill="1" applyBorder="1" applyAlignment="1">
      <alignment horizontal="right"/>
    </xf>
    <xf numFmtId="165" fontId="55" fillId="4" borderId="3" xfId="1" applyNumberFormat="1" applyFont="1" applyFill="1" applyBorder="1" applyAlignment="1">
      <alignment horizontal="right"/>
    </xf>
    <xf numFmtId="165" fontId="53" fillId="6" borderId="3" xfId="0" applyNumberFormat="1" applyFont="1" applyFill="1" applyBorder="1" applyAlignment="1">
      <alignment horizontal="right" vertical="center"/>
    </xf>
    <xf numFmtId="165" fontId="55" fillId="4" borderId="3" xfId="0" applyNumberFormat="1" applyFont="1" applyFill="1" applyBorder="1" applyAlignment="1">
      <alignment horizontal="right" vertical="center"/>
    </xf>
    <xf numFmtId="165" fontId="56" fillId="2" borderId="3" xfId="0" applyNumberFormat="1" applyFont="1" applyFill="1" applyBorder="1" applyAlignment="1">
      <alignment horizontal="right" vertical="center"/>
    </xf>
    <xf numFmtId="0" fontId="59" fillId="0" borderId="0" xfId="0" applyFont="1" applyAlignment="1">
      <alignment horizontal="right"/>
    </xf>
    <xf numFmtId="165" fontId="2" fillId="0" borderId="0" xfId="0" applyNumberFormat="1" applyFont="1" applyAlignment="1">
      <alignment horizontal="center" vertical="center"/>
    </xf>
    <xf numFmtId="0" fontId="52" fillId="0" borderId="0" xfId="0" applyFont="1" applyAlignment="1">
      <alignment horizontal="right" vertical="center"/>
    </xf>
    <xf numFmtId="0" fontId="52" fillId="0" borderId="0" xfId="0" applyFont="1" applyAlignment="1">
      <alignment horizontal="right"/>
    </xf>
    <xf numFmtId="0" fontId="54" fillId="0" borderId="0" xfId="0" applyFont="1" applyAlignment="1">
      <alignment horizontal="right"/>
    </xf>
    <xf numFmtId="0" fontId="52" fillId="0" borderId="0" xfId="5" applyFont="1" applyAlignment="1">
      <alignment horizontal="right"/>
    </xf>
    <xf numFmtId="0" fontId="54" fillId="0" borderId="0" xfId="5" applyFont="1" applyAlignment="1">
      <alignment horizontal="right"/>
    </xf>
    <xf numFmtId="0" fontId="61" fillId="2" borderId="3" xfId="0" applyFont="1" applyFill="1" applyBorder="1" applyAlignment="1">
      <alignment horizontal="center" vertical="center" wrapText="1"/>
    </xf>
    <xf numFmtId="0" fontId="61" fillId="2" borderId="3" xfId="5" applyFont="1" applyFill="1" applyBorder="1" applyAlignment="1">
      <alignment horizontal="center" vertical="center" wrapText="1"/>
    </xf>
    <xf numFmtId="0" fontId="60" fillId="0" borderId="3" xfId="0" applyFont="1" applyBorder="1" applyAlignment="1">
      <alignment horizontal="right"/>
    </xf>
    <xf numFmtId="165" fontId="54" fillId="0" borderId="3" xfId="0" applyNumberFormat="1" applyFont="1" applyBorder="1" applyAlignment="1">
      <alignment horizontal="right" vertical="center"/>
    </xf>
    <xf numFmtId="0" fontId="56" fillId="2" borderId="3" xfId="0" applyFont="1" applyFill="1" applyBorder="1" applyAlignment="1">
      <alignment horizontal="center" vertical="center" wrapText="1"/>
    </xf>
    <xf numFmtId="168" fontId="5" fillId="0" borderId="0" xfId="6" applyNumberFormat="1" applyFont="1" applyFill="1" applyBorder="1"/>
    <xf numFmtId="165" fontId="2" fillId="0" borderId="0" xfId="0" applyNumberFormat="1" applyFont="1"/>
    <xf numFmtId="37" fontId="41" fillId="0" borderId="0" xfId="3" applyFont="1" applyAlignment="1">
      <alignment horizontal="center"/>
    </xf>
    <xf numFmtId="0" fontId="16" fillId="3" borderId="0" xfId="4" applyFont="1" applyFill="1" applyAlignment="1" applyProtection="1">
      <alignment horizontal="center" wrapText="1"/>
    </xf>
    <xf numFmtId="14" fontId="62" fillId="0" borderId="0" xfId="0" applyNumberFormat="1" applyFont="1" applyAlignment="1">
      <alignment horizontal="left" vertical="center" wrapText="1"/>
    </xf>
    <xf numFmtId="37" fontId="22" fillId="3" borderId="0" xfId="3" applyFont="1" applyFill="1" applyAlignment="1">
      <alignment horizontal="center" vertical="center" wrapText="1"/>
    </xf>
    <xf numFmtId="37" fontId="21" fillId="0" borderId="0" xfId="3" applyFont="1" applyAlignment="1">
      <alignment horizontal="center" vertical="top" wrapText="1"/>
    </xf>
    <xf numFmtId="37" fontId="14" fillId="0" borderId="0" xfId="3" applyFont="1" applyAlignment="1">
      <alignment horizontal="center"/>
    </xf>
    <xf numFmtId="37" fontId="16" fillId="3" borderId="0" xfId="3" applyFont="1" applyFill="1" applyAlignment="1">
      <alignment horizontal="center"/>
    </xf>
    <xf numFmtId="37" fontId="17" fillId="3" borderId="0" xfId="3" applyFont="1" applyFill="1" applyAlignment="1">
      <alignment horizontal="center"/>
    </xf>
    <xf numFmtId="37" fontId="18" fillId="0" borderId="0" xfId="3" applyFont="1" applyAlignment="1">
      <alignment horizontal="center"/>
    </xf>
    <xf numFmtId="37" fontId="19" fillId="0" borderId="0" xfId="3" applyFont="1" applyAlignment="1">
      <alignment horizontal="center"/>
    </xf>
    <xf numFmtId="0" fontId="40" fillId="3" borderId="2" xfId="2" applyFont="1" applyFill="1" applyBorder="1" applyAlignment="1">
      <alignment horizontal="left"/>
    </xf>
    <xf numFmtId="0" fontId="12" fillId="2" borderId="0" xfId="0" applyFont="1" applyFill="1" applyAlignment="1">
      <alignment horizontal="center" vertical="center" wrapText="1"/>
    </xf>
    <xf numFmtId="14" fontId="12" fillId="2" borderId="0" xfId="0" applyNumberFormat="1" applyFont="1" applyFill="1" applyAlignment="1">
      <alignment horizontal="center" vertical="center" wrapText="1"/>
    </xf>
    <xf numFmtId="0" fontId="40" fillId="3" borderId="1" xfId="2" applyFont="1" applyFill="1" applyBorder="1" applyAlignment="1">
      <alignment horizontal="left"/>
    </xf>
    <xf numFmtId="0" fontId="48" fillId="0" borderId="4" xfId="5" applyFont="1" applyBorder="1" applyAlignment="1">
      <alignment horizontal="center"/>
    </xf>
    <xf numFmtId="0" fontId="48" fillId="0" borderId="5" xfId="5" applyFont="1" applyBorder="1" applyAlignment="1">
      <alignment horizontal="center"/>
    </xf>
    <xf numFmtId="0" fontId="48" fillId="0" borderId="6" xfId="5" applyFont="1" applyBorder="1" applyAlignment="1">
      <alignment horizontal="center"/>
    </xf>
    <xf numFmtId="0" fontId="30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30" fillId="0" borderId="0" xfId="5" applyFont="1" applyAlignment="1" applyProtection="1">
      <alignment horizontal="center"/>
      <protection hidden="1"/>
    </xf>
    <xf numFmtId="0" fontId="31" fillId="0" borderId="0" xfId="5" applyFont="1" applyAlignment="1" applyProtection="1">
      <alignment horizontal="center"/>
      <protection hidden="1"/>
    </xf>
    <xf numFmtId="0" fontId="13" fillId="0" borderId="0" xfId="5" applyFont="1" applyAlignment="1" applyProtection="1">
      <alignment horizontal="center"/>
      <protection hidden="1"/>
    </xf>
    <xf numFmtId="0" fontId="30" fillId="0" borderId="0" xfId="0" applyFont="1" applyAlignment="1" applyProtection="1">
      <alignment horizontal="center"/>
      <protection hidden="1"/>
    </xf>
    <xf numFmtId="0" fontId="31" fillId="0" borderId="0" xfId="0" applyFont="1" applyAlignment="1" applyProtection="1">
      <alignment horizontal="center"/>
      <protection hidden="1"/>
    </xf>
    <xf numFmtId="0" fontId="13" fillId="0" borderId="0" xfId="0" applyFont="1" applyAlignment="1" applyProtection="1">
      <alignment horizontal="center"/>
      <protection hidden="1"/>
    </xf>
  </cellXfs>
  <cellStyles count="15">
    <cellStyle name="Hipervínculo" xfId="2" builtinId="8"/>
    <cellStyle name="Millares" xfId="1" builtinId="3"/>
    <cellStyle name="Millares [0]" xfId="12" builtinId="6"/>
    <cellStyle name="Millares [0] 2" xfId="14" xr:uid="{00000000-0005-0000-0000-000003000000}"/>
    <cellStyle name="Normal" xfId="0" builtinId="0"/>
    <cellStyle name="Normal 2" xfId="5" xr:uid="{00000000-0005-0000-0000-000005000000}"/>
    <cellStyle name="Normal 2 14 2" xfId="3" xr:uid="{00000000-0005-0000-0000-000006000000}"/>
    <cellStyle name="Normal_BG-bcos-Jul-2001" xfId="4" xr:uid="{00000000-0005-0000-0000-000007000000}"/>
    <cellStyle name="Porcentaje" xfId="6" builtinId="5"/>
    <cellStyle name="Porcentaje 2" xfId="13" xr:uid="{00000000-0005-0000-0000-000009000000}"/>
    <cellStyle name="XLConnect.Boolean" xfId="10" xr:uid="{00000000-0005-0000-0000-00000A000000}"/>
    <cellStyle name="XLConnect.DateTime" xfId="11" xr:uid="{00000000-0005-0000-0000-00000B000000}"/>
    <cellStyle name="XLConnect.Header" xfId="7" xr:uid="{00000000-0005-0000-0000-00000C000000}"/>
    <cellStyle name="XLConnect.Numeric" xfId="9" xr:uid="{00000000-0005-0000-0000-00000D000000}"/>
    <cellStyle name="XLConnect.String" xfId="8" xr:uid="{00000000-0005-0000-0000-00000E000000}"/>
  </cellStyles>
  <dxfs count="1">
    <dxf>
      <fill>
        <patternFill>
          <bgColor theme="0" tint="-0.24994659260841701"/>
        </patternFill>
      </fill>
    </dxf>
  </dxfs>
  <tableStyles count="1" defaultTableStyle="TableStyleMedium2" defaultPivotStyle="PivotStyleLight16">
    <tableStyle name="Estilo de tabla 1" pivot="0" count="1" xr9:uid="{00000000-0011-0000-FFFF-FFFF00000000}">
      <tableStyleElement type="lastColumn" dxfId="0"/>
    </tableStyle>
  </tableStyles>
  <colors>
    <mruColors>
      <color rgb="FF2B4C7F"/>
      <color rgb="FF349DB8"/>
      <color rgb="FF6CB5D1"/>
      <color rgb="FFCE8124"/>
      <color rgb="FF26865B"/>
      <color rgb="FF3B68AD"/>
      <color rgb="FF537E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945992</xdr:colOff>
      <xdr:row>1</xdr:row>
      <xdr:rowOff>72176</xdr:rowOff>
    </xdr:from>
    <xdr:to>
      <xdr:col>4</xdr:col>
      <xdr:colOff>173327</xdr:colOff>
      <xdr:row>7</xdr:row>
      <xdr:rowOff>48495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1492" y="249069"/>
          <a:ext cx="1322835" cy="132342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1</xdr:row>
      <xdr:rowOff>9525</xdr:rowOff>
    </xdr:from>
    <xdr:to>
      <xdr:col>1</xdr:col>
      <xdr:colOff>4550</xdr:colOff>
      <xdr:row>4</xdr:row>
      <xdr:rowOff>150600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180975"/>
          <a:ext cx="684000" cy="684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1387915</xdr:colOff>
      <xdr:row>0</xdr:row>
      <xdr:rowOff>57150</xdr:rowOff>
    </xdr:from>
    <xdr:ext cx="752475" cy="752475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4690" y="57150"/>
          <a:ext cx="752475" cy="752475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692590</xdr:colOff>
      <xdr:row>1</xdr:row>
      <xdr:rowOff>9525</xdr:rowOff>
    </xdr:from>
    <xdr:ext cx="828686" cy="828686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3190" y="180975"/>
          <a:ext cx="828686" cy="828686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1140265</xdr:colOff>
      <xdr:row>1</xdr:row>
      <xdr:rowOff>9525</xdr:rowOff>
    </xdr:from>
    <xdr:ext cx="828686" cy="828686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0865" y="180975"/>
          <a:ext cx="828686" cy="828686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1073590</xdr:colOff>
      <xdr:row>1</xdr:row>
      <xdr:rowOff>0</xdr:rowOff>
    </xdr:from>
    <xdr:ext cx="828686" cy="828686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4190" y="171450"/>
          <a:ext cx="828686" cy="828686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1085850</xdr:colOff>
      <xdr:row>0</xdr:row>
      <xdr:rowOff>161925</xdr:rowOff>
    </xdr:from>
    <xdr:ext cx="828686" cy="828686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0" y="161925"/>
          <a:ext cx="828686" cy="828686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1514475</xdr:colOff>
      <xdr:row>0</xdr:row>
      <xdr:rowOff>152400</xdr:rowOff>
    </xdr:from>
    <xdr:ext cx="828686" cy="828686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0" y="152400"/>
          <a:ext cx="828686" cy="828686"/>
        </a:xfrm>
        <a:prstGeom prst="rect">
          <a:avLst/>
        </a:prstGeom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949765</xdr:colOff>
      <xdr:row>1</xdr:row>
      <xdr:rowOff>0</xdr:rowOff>
    </xdr:from>
    <xdr:ext cx="828686" cy="828686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40365" y="171450"/>
          <a:ext cx="828686" cy="82868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5">
    <tabColor rgb="FF2B4C7F"/>
  </sheetPr>
  <dimension ref="A1:S36"/>
  <sheetViews>
    <sheetView showGridLines="0" tabSelected="1" zoomScale="70" zoomScaleNormal="70" workbookViewId="0">
      <selection activeCell="J25" sqref="J25"/>
    </sheetView>
  </sheetViews>
  <sheetFormatPr baseColWidth="10" defaultColWidth="11.44140625" defaultRowHeight="13.8" x14ac:dyDescent="0.3"/>
  <cols>
    <col min="1" max="7" width="15.77734375" style="7" customWidth="1" collapsed="1"/>
    <col min="8" max="16384" width="11.44140625" style="7" collapsed="1"/>
  </cols>
  <sheetData>
    <row r="1" spans="1:19" x14ac:dyDescent="0.3">
      <c r="A1" s="37"/>
      <c r="B1" s="37"/>
      <c r="C1" s="37"/>
      <c r="D1" s="37"/>
      <c r="E1" s="37"/>
      <c r="F1" s="37"/>
      <c r="G1" s="37"/>
    </row>
    <row r="2" spans="1:19" x14ac:dyDescent="0.3">
      <c r="A2" s="37"/>
      <c r="B2" s="37"/>
      <c r="C2" s="37"/>
      <c r="D2" s="37"/>
      <c r="E2" s="37"/>
      <c r="F2" s="37"/>
      <c r="G2" s="37"/>
    </row>
    <row r="3" spans="1:19" x14ac:dyDescent="0.3">
      <c r="A3" s="37"/>
      <c r="B3" s="37"/>
      <c r="C3" s="37"/>
      <c r="D3" s="37"/>
      <c r="E3" s="37"/>
      <c r="F3" s="37"/>
      <c r="G3" s="37"/>
    </row>
    <row r="4" spans="1:19" ht="28.8" x14ac:dyDescent="0.55000000000000004">
      <c r="A4" s="38"/>
      <c r="B4" s="38"/>
      <c r="C4" s="38"/>
      <c r="D4" s="38"/>
      <c r="E4" s="38"/>
      <c r="F4" s="38"/>
      <c r="G4" s="38"/>
    </row>
    <row r="5" spans="1:19" ht="18" x14ac:dyDescent="0.35">
      <c r="A5" s="39"/>
      <c r="B5" s="39"/>
      <c r="C5" s="39"/>
      <c r="D5" s="39"/>
      <c r="E5" s="39"/>
      <c r="F5" s="39"/>
      <c r="G5" s="39"/>
    </row>
    <row r="6" spans="1:19" ht="15.6" x14ac:dyDescent="0.3">
      <c r="A6" s="40"/>
      <c r="B6" s="41"/>
      <c r="C6" s="41"/>
      <c r="D6" s="41"/>
      <c r="E6" s="41"/>
      <c r="F6" s="41"/>
      <c r="G6" s="42"/>
    </row>
    <row r="7" spans="1:19" x14ac:dyDescent="0.3">
      <c r="A7" s="37"/>
      <c r="B7" s="37"/>
      <c r="C7" s="37"/>
      <c r="D7" s="37"/>
      <c r="E7" s="37"/>
      <c r="F7" s="37"/>
      <c r="G7" s="37"/>
    </row>
    <row r="8" spans="1:19" x14ac:dyDescent="0.3">
      <c r="A8" s="37"/>
      <c r="B8" s="37"/>
      <c r="C8" s="37"/>
      <c r="D8" s="37"/>
      <c r="E8" s="37"/>
      <c r="F8" s="37"/>
      <c r="G8" s="37"/>
    </row>
    <row r="9" spans="1:19" ht="28.8" x14ac:dyDescent="0.55000000000000004">
      <c r="A9" s="236" t="s">
        <v>78</v>
      </c>
      <c r="B9" s="236"/>
      <c r="C9" s="236"/>
      <c r="D9" s="236"/>
      <c r="E9" s="236"/>
      <c r="F9" s="236"/>
      <c r="G9" s="236"/>
    </row>
    <row r="10" spans="1:19" ht="23.4" x14ac:dyDescent="0.45">
      <c r="A10" s="237" t="s">
        <v>79</v>
      </c>
      <c r="B10" s="237"/>
      <c r="C10" s="237"/>
      <c r="D10" s="237"/>
      <c r="E10" s="237"/>
      <c r="F10" s="237"/>
      <c r="G10" s="237"/>
    </row>
    <row r="11" spans="1:19" ht="3" customHeight="1" x14ac:dyDescent="0.45">
      <c r="A11" s="43"/>
      <c r="B11" s="43"/>
      <c r="C11" s="43"/>
      <c r="D11" s="43"/>
      <c r="E11" s="43"/>
      <c r="F11" s="43"/>
      <c r="G11" s="43"/>
    </row>
    <row r="12" spans="1:19" ht="5.25" customHeight="1" x14ac:dyDescent="0.3">
      <c r="A12" s="44"/>
      <c r="B12" s="44"/>
      <c r="C12" s="44"/>
      <c r="D12" s="44"/>
      <c r="E12" s="44"/>
      <c r="F12" s="44"/>
      <c r="G12" s="44"/>
    </row>
    <row r="13" spans="1:19" ht="23.4" x14ac:dyDescent="0.45">
      <c r="A13" s="238"/>
      <c r="B13" s="238"/>
      <c r="C13" s="238"/>
      <c r="D13" s="238"/>
      <c r="E13" s="238"/>
      <c r="F13" s="238"/>
      <c r="G13" s="238"/>
    </row>
    <row r="14" spans="1:19" ht="29.4" x14ac:dyDescent="0.55000000000000004">
      <c r="A14" s="239" t="s">
        <v>1375</v>
      </c>
      <c r="B14" s="239"/>
      <c r="C14" s="239"/>
      <c r="D14" s="239"/>
      <c r="E14" s="239"/>
      <c r="F14" s="239"/>
      <c r="G14" s="239"/>
    </row>
    <row r="15" spans="1:19" ht="28.8" x14ac:dyDescent="0.55000000000000004">
      <c r="A15" s="45"/>
      <c r="B15" s="45"/>
      <c r="C15" s="45"/>
      <c r="D15" s="45"/>
      <c r="E15" s="45"/>
      <c r="F15" s="45"/>
      <c r="G15" s="45"/>
      <c r="J15" s="105"/>
      <c r="K15" s="105"/>
      <c r="L15" s="105"/>
      <c r="M15" s="105"/>
      <c r="N15" s="105"/>
      <c r="O15" s="105"/>
      <c r="P15" s="105"/>
      <c r="Q15" s="105"/>
      <c r="R15" s="105"/>
      <c r="S15" s="105"/>
    </row>
    <row r="16" spans="1:19" ht="28.8" x14ac:dyDescent="0.55000000000000004">
      <c r="A16" s="231" t="s">
        <v>1431</v>
      </c>
      <c r="B16" s="231"/>
      <c r="C16" s="231"/>
      <c r="D16" s="231"/>
      <c r="E16" s="231"/>
      <c r="F16" s="231"/>
      <c r="G16" s="231"/>
      <c r="J16" s="105"/>
      <c r="K16" s="105"/>
      <c r="L16" s="105"/>
      <c r="M16" s="105"/>
      <c r="N16" s="105"/>
      <c r="O16" s="105"/>
      <c r="P16" s="105"/>
      <c r="Q16" s="105"/>
      <c r="R16" s="105"/>
      <c r="S16" s="105"/>
    </row>
    <row r="17" spans="1:19" ht="21" customHeight="1" x14ac:dyDescent="0.4">
      <c r="A17" s="230" t="s">
        <v>1434</v>
      </c>
      <c r="B17" s="230"/>
      <c r="C17" s="230"/>
      <c r="D17" s="230"/>
      <c r="E17" s="230"/>
      <c r="F17" s="230"/>
      <c r="G17" s="230"/>
      <c r="J17" s="105"/>
      <c r="K17" s="105"/>
      <c r="L17" s="105"/>
      <c r="M17" s="105"/>
      <c r="N17" s="105"/>
      <c r="O17" s="105"/>
      <c r="P17" s="105"/>
      <c r="Q17" s="105"/>
      <c r="R17" s="105"/>
      <c r="S17" s="105"/>
    </row>
    <row r="18" spans="1:19" ht="13.5" customHeight="1" x14ac:dyDescent="0.3">
      <c r="J18" s="105"/>
      <c r="K18" s="105"/>
      <c r="L18" s="105"/>
      <c r="M18" s="105"/>
      <c r="N18" s="105"/>
      <c r="O18" s="105"/>
      <c r="P18" s="105"/>
      <c r="Q18" s="105"/>
      <c r="R18" s="105"/>
      <c r="S18" s="105"/>
    </row>
    <row r="19" spans="1:19" ht="28.8" x14ac:dyDescent="0.55000000000000004">
      <c r="A19" s="231" t="s">
        <v>1432</v>
      </c>
      <c r="B19" s="231"/>
      <c r="C19" s="231"/>
      <c r="D19" s="231"/>
      <c r="E19" s="231"/>
      <c r="F19" s="231"/>
      <c r="G19" s="231"/>
      <c r="J19" s="105"/>
      <c r="K19" s="105"/>
      <c r="L19" s="105"/>
      <c r="M19" s="105"/>
      <c r="N19" s="105"/>
      <c r="O19" s="105"/>
      <c r="P19" s="105"/>
      <c r="Q19" s="105"/>
      <c r="R19" s="105"/>
      <c r="S19" s="105"/>
    </row>
    <row r="20" spans="1:19" ht="13.5" customHeight="1" x14ac:dyDescent="0.55000000000000004">
      <c r="A20" s="102"/>
      <c r="B20" s="102"/>
      <c r="C20" s="102"/>
      <c r="D20" s="102"/>
      <c r="E20" s="102"/>
      <c r="F20" s="102"/>
      <c r="G20" s="102"/>
      <c r="J20" s="105"/>
      <c r="K20" s="105"/>
      <c r="L20" s="105"/>
      <c r="M20" s="105"/>
      <c r="N20" s="105"/>
      <c r="O20" s="105"/>
      <c r="P20" s="105"/>
      <c r="Q20" s="105"/>
      <c r="R20" s="105"/>
      <c r="S20" s="105"/>
    </row>
    <row r="21" spans="1:19" ht="28.8" x14ac:dyDescent="0.55000000000000004">
      <c r="A21" s="235"/>
      <c r="B21" s="235"/>
      <c r="C21" s="235"/>
      <c r="D21" s="235"/>
      <c r="E21" s="235"/>
      <c r="F21" s="235"/>
      <c r="G21" s="235"/>
      <c r="J21" s="105"/>
      <c r="K21" s="105"/>
      <c r="L21" s="105"/>
      <c r="M21" s="105"/>
      <c r="N21" s="105"/>
      <c r="O21" s="105"/>
      <c r="P21" s="105"/>
      <c r="Q21" s="105"/>
      <c r="R21" s="105"/>
      <c r="S21" s="105"/>
    </row>
    <row r="22" spans="1:19" ht="13.5" customHeight="1" x14ac:dyDescent="0.55000000000000004">
      <c r="A22" s="45"/>
      <c r="B22" s="45"/>
      <c r="C22" s="45"/>
      <c r="D22" s="45"/>
      <c r="E22" s="45"/>
      <c r="F22" s="45"/>
      <c r="G22" s="45"/>
      <c r="J22" s="105"/>
      <c r="K22" s="105"/>
      <c r="L22" s="105"/>
      <c r="M22" s="105"/>
      <c r="N22" s="105"/>
      <c r="O22" s="105"/>
      <c r="P22" s="105"/>
      <c r="Q22" s="105"/>
      <c r="R22" s="105"/>
      <c r="S22" s="105"/>
    </row>
    <row r="23" spans="1:19" ht="12.75" customHeight="1" x14ac:dyDescent="0.3">
      <c r="A23" s="234" t="s">
        <v>76</v>
      </c>
      <c r="B23" s="234"/>
      <c r="C23" s="234"/>
      <c r="D23" s="234"/>
      <c r="E23" s="234"/>
      <c r="F23" s="234"/>
      <c r="G23" s="234"/>
      <c r="J23" s="105"/>
      <c r="K23" s="105"/>
      <c r="L23" s="105"/>
      <c r="M23" s="105"/>
      <c r="N23" s="105"/>
      <c r="O23" s="105"/>
      <c r="P23" s="105"/>
      <c r="Q23" s="105"/>
      <c r="R23" s="105"/>
      <c r="S23" s="105"/>
    </row>
    <row r="24" spans="1:19" ht="13.5" customHeight="1" x14ac:dyDescent="0.3">
      <c r="A24" s="234"/>
      <c r="B24" s="234"/>
      <c r="C24" s="234"/>
      <c r="D24" s="234"/>
      <c r="E24" s="234"/>
      <c r="F24" s="234"/>
      <c r="G24" s="234"/>
      <c r="J24" s="105"/>
      <c r="K24" s="105"/>
      <c r="L24" s="105"/>
      <c r="M24" s="105"/>
      <c r="N24" s="105"/>
      <c r="O24" s="105"/>
      <c r="P24" s="105"/>
      <c r="Q24" s="105"/>
      <c r="R24" s="105"/>
      <c r="S24" s="105"/>
    </row>
    <row r="25" spans="1:19" ht="21.75" customHeight="1" x14ac:dyDescent="0.3">
      <c r="A25" s="234"/>
      <c r="B25" s="234"/>
      <c r="C25" s="234"/>
      <c r="D25" s="234"/>
      <c r="E25" s="234"/>
      <c r="F25" s="234"/>
      <c r="G25" s="234"/>
      <c r="J25" s="105"/>
      <c r="K25" s="105"/>
      <c r="L25" s="105"/>
      <c r="M25" s="105"/>
      <c r="N25" s="105"/>
      <c r="O25" s="105"/>
      <c r="P25" s="105"/>
      <c r="Q25" s="105"/>
      <c r="R25" s="105"/>
      <c r="S25" s="105"/>
    </row>
    <row r="26" spans="1:19" ht="13.5" customHeight="1" x14ac:dyDescent="0.3">
      <c r="A26" s="234"/>
      <c r="B26" s="234"/>
      <c r="C26" s="234"/>
      <c r="D26" s="234"/>
      <c r="E26" s="234"/>
      <c r="F26" s="234"/>
      <c r="G26" s="234"/>
      <c r="J26" s="105"/>
      <c r="K26" s="105"/>
      <c r="L26" s="105"/>
      <c r="M26" s="105"/>
      <c r="N26" s="105"/>
      <c r="O26" s="105"/>
      <c r="P26" s="105"/>
      <c r="Q26" s="105"/>
      <c r="R26" s="105"/>
      <c r="S26" s="105"/>
    </row>
    <row r="27" spans="1:19" ht="28.2" customHeight="1" x14ac:dyDescent="0.3">
      <c r="A27" s="232"/>
      <c r="B27" s="232"/>
      <c r="C27" s="232"/>
      <c r="D27" s="232"/>
      <c r="E27" s="232"/>
      <c r="F27" s="232"/>
      <c r="G27" s="232"/>
      <c r="J27" s="105"/>
      <c r="K27" s="105"/>
      <c r="L27" s="105"/>
      <c r="M27" s="105"/>
      <c r="N27" s="105"/>
      <c r="O27" s="105"/>
      <c r="P27" s="105"/>
      <c r="Q27" s="105"/>
      <c r="R27" s="105"/>
      <c r="S27" s="105"/>
    </row>
    <row r="28" spans="1:19" ht="28.8" x14ac:dyDescent="0.55000000000000004">
      <c r="A28" s="46"/>
      <c r="B28" s="46"/>
      <c r="C28" s="46"/>
      <c r="D28" s="46"/>
      <c r="E28" s="46"/>
      <c r="F28" s="46"/>
      <c r="G28" s="46"/>
      <c r="J28" s="105"/>
      <c r="K28" s="105"/>
      <c r="L28" s="105"/>
      <c r="M28" s="105"/>
      <c r="N28" s="105"/>
      <c r="O28" s="105"/>
      <c r="P28" s="105"/>
      <c r="Q28" s="105"/>
      <c r="R28" s="105"/>
      <c r="S28" s="105"/>
    </row>
    <row r="29" spans="1:19" ht="28.8" x14ac:dyDescent="0.55000000000000004">
      <c r="A29" s="46"/>
      <c r="B29" s="46"/>
      <c r="C29" s="46"/>
      <c r="D29" s="46"/>
      <c r="E29" s="46"/>
      <c r="F29" s="46"/>
      <c r="G29" s="46"/>
      <c r="J29" s="105"/>
      <c r="K29" s="105"/>
      <c r="L29" s="105"/>
      <c r="M29" s="105"/>
      <c r="N29" s="105"/>
      <c r="O29" s="105"/>
      <c r="P29" s="105"/>
      <c r="Q29" s="105"/>
      <c r="R29" s="105"/>
      <c r="S29" s="105"/>
    </row>
    <row r="30" spans="1:19" ht="13.5" customHeight="1" x14ac:dyDescent="0.3">
      <c r="A30" s="233" t="s">
        <v>77</v>
      </c>
      <c r="B30" s="233"/>
      <c r="C30" s="233"/>
      <c r="D30" s="233"/>
      <c r="E30" s="233"/>
      <c r="F30" s="233"/>
      <c r="G30" s="233"/>
      <c r="J30" s="105"/>
      <c r="K30" s="105"/>
      <c r="L30" s="105"/>
      <c r="M30" s="105"/>
      <c r="N30" s="105"/>
      <c r="O30" s="105"/>
      <c r="P30" s="105"/>
      <c r="Q30" s="105"/>
      <c r="R30" s="105"/>
      <c r="S30" s="105"/>
    </row>
    <row r="31" spans="1:19" ht="12.75" customHeight="1" x14ac:dyDescent="0.3">
      <c r="A31" s="233"/>
      <c r="B31" s="233"/>
      <c r="C31" s="233"/>
      <c r="D31" s="233"/>
      <c r="E31" s="233"/>
      <c r="F31" s="233"/>
      <c r="G31" s="233"/>
      <c r="J31" s="105"/>
      <c r="K31" s="105"/>
      <c r="L31" s="105"/>
      <c r="M31" s="105"/>
      <c r="N31" s="105"/>
      <c r="O31" s="105"/>
      <c r="P31" s="105"/>
      <c r="Q31" s="105"/>
      <c r="R31" s="105"/>
      <c r="S31" s="105"/>
    </row>
    <row r="32" spans="1:19" ht="13.5" customHeight="1" x14ac:dyDescent="0.3">
      <c r="A32" s="233"/>
      <c r="B32" s="233"/>
      <c r="C32" s="233"/>
      <c r="D32" s="233"/>
      <c r="E32" s="233"/>
      <c r="F32" s="233"/>
      <c r="G32" s="233"/>
      <c r="J32" s="105"/>
      <c r="K32" s="105"/>
      <c r="L32" s="105"/>
      <c r="M32" s="105"/>
      <c r="N32" s="105"/>
      <c r="O32" s="105"/>
      <c r="P32" s="105"/>
      <c r="Q32" s="105"/>
      <c r="R32" s="105"/>
      <c r="S32" s="105"/>
    </row>
    <row r="33" spans="10:19" ht="13.5" customHeight="1" x14ac:dyDescent="0.3">
      <c r="J33" s="105"/>
      <c r="K33" s="105"/>
      <c r="L33" s="105"/>
      <c r="M33" s="105"/>
      <c r="N33" s="105"/>
      <c r="O33" s="105"/>
      <c r="P33" s="105"/>
      <c r="Q33" s="105"/>
      <c r="R33" s="105"/>
      <c r="S33" s="105"/>
    </row>
    <row r="34" spans="10:19" ht="13.5" customHeight="1" x14ac:dyDescent="0.3">
      <c r="J34" s="105"/>
      <c r="K34" s="105"/>
      <c r="L34" s="105"/>
      <c r="M34" s="105"/>
      <c r="N34" s="105"/>
      <c r="O34" s="105"/>
      <c r="P34" s="105"/>
      <c r="Q34" s="105"/>
      <c r="R34" s="105"/>
      <c r="S34" s="105"/>
    </row>
    <row r="35" spans="10:19" ht="13.5" customHeight="1" x14ac:dyDescent="0.3">
      <c r="J35" s="105"/>
      <c r="K35" s="105"/>
      <c r="L35" s="105"/>
      <c r="M35" s="105"/>
      <c r="N35" s="105"/>
      <c r="O35" s="105"/>
      <c r="P35" s="105"/>
      <c r="Q35" s="105"/>
      <c r="R35" s="105"/>
      <c r="S35" s="105"/>
    </row>
    <row r="36" spans="10:19" ht="13.5" customHeight="1" x14ac:dyDescent="0.3">
      <c r="J36" s="105"/>
      <c r="K36" s="105"/>
      <c r="L36" s="105"/>
      <c r="M36" s="105"/>
      <c r="N36" s="105"/>
      <c r="O36" s="105"/>
      <c r="P36" s="105"/>
      <c r="Q36" s="105"/>
      <c r="R36" s="105"/>
      <c r="S36" s="105"/>
    </row>
  </sheetData>
  <mergeCells count="11">
    <mergeCell ref="A9:G9"/>
    <mergeCell ref="A10:G10"/>
    <mergeCell ref="A13:G13"/>
    <mergeCell ref="A14:G14"/>
    <mergeCell ref="A16:G16"/>
    <mergeCell ref="A17:G17"/>
    <mergeCell ref="A19:G19"/>
    <mergeCell ref="A27:G27"/>
    <mergeCell ref="A30:G32"/>
    <mergeCell ref="A23:G26"/>
    <mergeCell ref="A21:G2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tabColor rgb="FF2B4C7F"/>
  </sheetPr>
  <dimension ref="B2:J23"/>
  <sheetViews>
    <sheetView showGridLines="0" zoomScaleNormal="100" zoomScaleSheetLayoutView="100" workbookViewId="0"/>
  </sheetViews>
  <sheetFormatPr baseColWidth="10" defaultColWidth="11.44140625" defaultRowHeight="13.8" x14ac:dyDescent="0.3"/>
  <cols>
    <col min="1" max="1" width="10.5546875" style="7" customWidth="1" collapsed="1"/>
    <col min="2" max="16384" width="11.44140625" style="7" collapsed="1"/>
  </cols>
  <sheetData>
    <row r="2" spans="2:10" ht="13.5" customHeight="1" x14ac:dyDescent="0.3">
      <c r="B2" s="241" t="s">
        <v>72</v>
      </c>
      <c r="C2" s="241"/>
      <c r="D2" s="241"/>
      <c r="E2" s="241"/>
      <c r="F2" s="241"/>
      <c r="G2" s="241"/>
      <c r="H2" s="36"/>
    </row>
    <row r="3" spans="2:10" ht="13.5" customHeight="1" x14ac:dyDescent="0.3">
      <c r="B3" s="241"/>
      <c r="C3" s="241"/>
      <c r="D3" s="241"/>
      <c r="E3" s="241"/>
      <c r="F3" s="241"/>
      <c r="G3" s="241"/>
      <c r="H3" s="36"/>
    </row>
    <row r="4" spans="2:10" ht="15.6" x14ac:dyDescent="0.3">
      <c r="B4" s="241"/>
      <c r="C4" s="241"/>
      <c r="D4" s="241"/>
      <c r="E4" s="241"/>
      <c r="F4" s="241"/>
      <c r="G4" s="241"/>
      <c r="H4" s="36"/>
    </row>
    <row r="5" spans="2:10" ht="18" x14ac:dyDescent="0.3">
      <c r="B5" s="242"/>
      <c r="C5" s="241"/>
      <c r="D5" s="241"/>
      <c r="E5" s="241"/>
      <c r="F5" s="241"/>
      <c r="G5" s="241"/>
    </row>
    <row r="6" spans="2:10" ht="5.25" customHeight="1" x14ac:dyDescent="0.3"/>
    <row r="7" spans="2:10" x14ac:dyDescent="0.3">
      <c r="B7" s="243" t="s">
        <v>1380</v>
      </c>
      <c r="C7" s="243"/>
      <c r="D7" s="243"/>
      <c r="E7" s="243"/>
      <c r="F7" s="243"/>
      <c r="G7" s="243"/>
    </row>
    <row r="8" spans="2:10" x14ac:dyDescent="0.3">
      <c r="B8" s="240" t="s">
        <v>1319</v>
      </c>
      <c r="C8" s="240"/>
      <c r="D8" s="240"/>
      <c r="E8" s="240"/>
      <c r="F8" s="240"/>
      <c r="G8" s="240"/>
    </row>
    <row r="9" spans="2:10" x14ac:dyDescent="0.3">
      <c r="B9" s="240" t="s">
        <v>1320</v>
      </c>
      <c r="C9" s="240"/>
      <c r="D9" s="240"/>
      <c r="E9" s="240"/>
      <c r="F9" s="240"/>
      <c r="G9" s="240"/>
    </row>
    <row r="10" spans="2:10" x14ac:dyDescent="0.3">
      <c r="B10" s="240" t="s">
        <v>1321</v>
      </c>
      <c r="C10" s="240"/>
      <c r="D10" s="240"/>
      <c r="E10" s="240"/>
      <c r="F10" s="240"/>
      <c r="G10" s="240"/>
    </row>
    <row r="11" spans="2:10" x14ac:dyDescent="0.3">
      <c r="B11" s="240" t="s">
        <v>1322</v>
      </c>
      <c r="C11" s="240"/>
      <c r="D11" s="240"/>
      <c r="E11" s="240"/>
      <c r="F11" s="240"/>
      <c r="G11" s="240"/>
    </row>
    <row r="12" spans="2:10" x14ac:dyDescent="0.3">
      <c r="B12" s="240" t="s">
        <v>1323</v>
      </c>
      <c r="C12" s="240"/>
      <c r="D12" s="240"/>
      <c r="E12" s="240"/>
      <c r="F12" s="240"/>
      <c r="G12" s="240"/>
    </row>
    <row r="13" spans="2:10" x14ac:dyDescent="0.3">
      <c r="B13" s="240" t="s">
        <v>1324</v>
      </c>
      <c r="C13" s="240"/>
      <c r="D13" s="240"/>
      <c r="E13" s="240"/>
      <c r="F13" s="240"/>
      <c r="G13" s="240"/>
    </row>
    <row r="16" spans="2:10" x14ac:dyDescent="0.3">
      <c r="J16" s="101"/>
    </row>
    <row r="18" spans="10:10" x14ac:dyDescent="0.3">
      <c r="J18" s="101"/>
    </row>
    <row r="23" spans="10:10" x14ac:dyDescent="0.3">
      <c r="J23" s="101"/>
    </row>
  </sheetData>
  <mergeCells count="9">
    <mergeCell ref="B13:G13"/>
    <mergeCell ref="B10:G10"/>
    <mergeCell ref="B11:G11"/>
    <mergeCell ref="B12:G12"/>
    <mergeCell ref="B2:G4"/>
    <mergeCell ref="B5:G5"/>
    <mergeCell ref="B7:G7"/>
    <mergeCell ref="B8:G8"/>
    <mergeCell ref="B9:G9"/>
  </mergeCells>
  <hyperlinks>
    <hyperlink ref="B7:G7" location="'1'!A1" display="Tabla N° 1: RESUMEN DE PRINCIPALES INDICADORES" xr:uid="{00000000-0004-0000-0100-000000000000}"/>
    <hyperlink ref="B8:G8" location="'2'!A1" display="Tabla N° 2: BALANCE GENERAL" xr:uid="{00000000-0004-0000-0100-000001000000}"/>
    <hyperlink ref="B9:G9" location="'3'!A1" display="Tabla N° 3: ESTADO DE RESULTADOS" xr:uid="{00000000-0004-0000-0100-000002000000}"/>
    <hyperlink ref="B10:G10" location="'4'!A1" display="Tabla N° 4: INGRESOS Y EGRESOS" xr:uid="{00000000-0004-0000-0100-000003000000}"/>
    <hyperlink ref="B11:G11" location="'5'!A1" display="Tabla N° 5: DETALLE DE CUENTAS DE LOS INGRESOS" xr:uid="{00000000-0004-0000-0100-000004000000}"/>
    <hyperlink ref="B12:G12" location="'6'!A1" display="Tabla N° 6: DETALLE DE CUENTAS DE LOS EGRESOS" xr:uid="{00000000-0004-0000-0100-000005000000}"/>
    <hyperlink ref="B13:G13" location="'7'!A1" display="Tabla N° 7: INDICADORES POR ASEGURADORA" xr:uid="{00000000-0004-0000-0100-000006000000}"/>
  </hyperlink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 tint="0.39997558519241921"/>
  </sheetPr>
  <dimension ref="A1:AJ127"/>
  <sheetViews>
    <sheetView showGridLines="0" zoomScale="80" zoomScaleNormal="80" zoomScalePageLayoutView="55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C4" sqref="C4:H4"/>
    </sheetView>
  </sheetViews>
  <sheetFormatPr baseColWidth="10" defaultColWidth="11.44140625" defaultRowHeight="14.4" x14ac:dyDescent="0.3"/>
  <cols>
    <col min="1" max="1" width="13" style="119" customWidth="1" collapsed="1"/>
    <col min="2" max="2" width="53.77734375" style="23" customWidth="1" collapsed="1"/>
    <col min="3" max="10" width="21.6640625" style="148" customWidth="1" collapsed="1"/>
    <col min="11" max="13" width="21.6640625" style="23" customWidth="1" collapsed="1"/>
    <col min="14" max="23" width="10.5546875" style="23" bestFit="1" customWidth="1" collapsed="1"/>
    <col min="24" max="25" width="11" style="23" customWidth="1" collapsed="1"/>
    <col min="26" max="36" width="20.77734375" style="23" customWidth="1" collapsed="1"/>
    <col min="37" max="16384" width="11.44140625" style="23" collapsed="1"/>
  </cols>
  <sheetData>
    <row r="1" spans="1:36" s="72" customFormat="1" ht="13.8" x14ac:dyDescent="0.3">
      <c r="A1" s="119"/>
      <c r="B1" s="68"/>
      <c r="C1" s="68" t="s">
        <v>75</v>
      </c>
      <c r="D1" s="73"/>
      <c r="E1" s="73"/>
      <c r="F1" s="73"/>
      <c r="G1" s="73"/>
      <c r="H1" s="73"/>
      <c r="I1" s="73"/>
      <c r="J1" s="73"/>
    </row>
    <row r="2" spans="1:36" s="72" customFormat="1" ht="28.8" x14ac:dyDescent="0.3">
      <c r="A2" s="119"/>
      <c r="B2" s="120"/>
      <c r="C2" s="247" t="s">
        <v>1381</v>
      </c>
      <c r="D2" s="247"/>
      <c r="E2" s="247"/>
      <c r="F2" s="247"/>
      <c r="G2" s="247"/>
      <c r="H2" s="247"/>
      <c r="I2" s="247" t="s">
        <v>1381</v>
      </c>
      <c r="J2" s="247"/>
      <c r="K2" s="247"/>
      <c r="L2" s="247"/>
      <c r="M2" s="247"/>
      <c r="N2" s="247"/>
      <c r="O2" s="247" t="s">
        <v>1381</v>
      </c>
      <c r="P2" s="247"/>
      <c r="Q2" s="247"/>
      <c r="R2" s="247"/>
      <c r="S2" s="247"/>
      <c r="T2" s="247"/>
      <c r="U2" s="247"/>
      <c r="V2" s="247"/>
      <c r="W2" s="247"/>
      <c r="X2" s="247"/>
      <c r="Y2" s="247"/>
    </row>
    <row r="3" spans="1:36" s="72" customFormat="1" ht="18" x14ac:dyDescent="0.3">
      <c r="A3" s="119"/>
      <c r="B3" s="121"/>
      <c r="C3" s="248" t="str">
        <f>PROPER(CARATULA!$A$19)</f>
        <v>Periodo Julio 2023 - Julio 2023</v>
      </c>
      <c r="D3" s="248"/>
      <c r="E3" s="248"/>
      <c r="F3" s="248"/>
      <c r="G3" s="248"/>
      <c r="H3" s="248"/>
      <c r="I3" s="248" t="str">
        <f>+$C$3</f>
        <v>Periodo Julio 2023 - Julio 2023</v>
      </c>
      <c r="J3" s="248"/>
      <c r="K3" s="248"/>
      <c r="L3" s="248"/>
      <c r="M3" s="248"/>
      <c r="N3" s="248"/>
      <c r="O3" s="248" t="str">
        <f>+$C$3</f>
        <v>Periodo Julio 2023 - Julio 2023</v>
      </c>
      <c r="P3" s="248"/>
      <c r="Q3" s="248"/>
      <c r="R3" s="248"/>
      <c r="S3" s="248"/>
      <c r="T3" s="248"/>
      <c r="U3" s="248"/>
      <c r="V3" s="248"/>
      <c r="W3" s="248"/>
      <c r="X3" s="248"/>
      <c r="Y3" s="248"/>
    </row>
    <row r="4" spans="1:36" s="72" customFormat="1" ht="18.600000000000001" thickBot="1" x14ac:dyDescent="0.4">
      <c r="A4" s="119"/>
      <c r="B4" s="121"/>
      <c r="C4" s="249"/>
      <c r="D4" s="249"/>
      <c r="E4" s="249"/>
      <c r="F4" s="249"/>
      <c r="G4" s="249"/>
      <c r="H4" s="249"/>
      <c r="I4" s="70"/>
      <c r="J4" s="70"/>
      <c r="K4" s="121"/>
      <c r="L4" s="121"/>
      <c r="M4" s="121"/>
      <c r="N4" s="194"/>
    </row>
    <row r="5" spans="1:36" s="72" customFormat="1" ht="16.2" thickBot="1" x14ac:dyDescent="0.35">
      <c r="A5" s="119"/>
      <c r="B5" s="23"/>
      <c r="C5" s="244" t="s">
        <v>1376</v>
      </c>
      <c r="D5" s="245"/>
      <c r="E5" s="245"/>
      <c r="F5" s="245"/>
      <c r="G5" s="245"/>
      <c r="H5" s="245"/>
      <c r="I5" s="245"/>
      <c r="J5" s="245"/>
      <c r="K5" s="245"/>
      <c r="L5" s="245"/>
      <c r="M5" s="245"/>
      <c r="O5" s="244" t="s">
        <v>1377</v>
      </c>
      <c r="P5" s="245"/>
      <c r="Q5" s="245"/>
      <c r="R5" s="245"/>
      <c r="S5" s="245"/>
      <c r="T5" s="245"/>
      <c r="U5" s="245"/>
      <c r="V5" s="245"/>
      <c r="W5" s="245"/>
      <c r="X5" s="245"/>
      <c r="Y5" s="246"/>
    </row>
    <row r="6" spans="1:36" s="184" customFormat="1" x14ac:dyDescent="0.3">
      <c r="A6" s="9" t="s">
        <v>142</v>
      </c>
      <c r="B6" s="27" t="s">
        <v>0</v>
      </c>
      <c r="C6" s="165" t="s">
        <v>1420</v>
      </c>
      <c r="D6" s="165" t="s">
        <v>1421</v>
      </c>
      <c r="E6" s="165" t="s">
        <v>1422</v>
      </c>
      <c r="F6" s="165" t="s">
        <v>1423</v>
      </c>
      <c r="G6" s="165" t="s">
        <v>1424</v>
      </c>
      <c r="H6" s="165" t="s">
        <v>1425</v>
      </c>
      <c r="I6" s="165" t="s">
        <v>1426</v>
      </c>
      <c r="J6" s="165" t="s">
        <v>1383</v>
      </c>
      <c r="K6" s="165" t="s">
        <v>1417</v>
      </c>
      <c r="L6" s="165" t="s">
        <v>1427</v>
      </c>
      <c r="M6" s="165" t="s">
        <v>1433</v>
      </c>
      <c r="N6" s="195" t="s">
        <v>1428</v>
      </c>
      <c r="O6" s="165" t="s">
        <v>1420</v>
      </c>
      <c r="P6" s="165" t="s">
        <v>1421</v>
      </c>
      <c r="Q6" s="165" t="s">
        <v>1422</v>
      </c>
      <c r="R6" s="165" t="s">
        <v>1423</v>
      </c>
      <c r="S6" s="165" t="s">
        <v>1424</v>
      </c>
      <c r="T6" s="165" t="s">
        <v>1425</v>
      </c>
      <c r="U6" s="165" t="s">
        <v>1426</v>
      </c>
      <c r="V6" s="165" t="s">
        <v>1383</v>
      </c>
      <c r="W6" s="165" t="s">
        <v>1417</v>
      </c>
      <c r="X6" s="165" t="s">
        <v>1427</v>
      </c>
      <c r="Y6" s="165" t="s">
        <v>1433</v>
      </c>
      <c r="Z6" s="122" t="s">
        <v>1429</v>
      </c>
      <c r="AA6" s="122"/>
      <c r="AB6" s="122"/>
      <c r="AC6" s="122"/>
      <c r="AD6" s="122"/>
      <c r="AE6" s="122"/>
      <c r="AF6" s="122"/>
      <c r="AG6" s="122"/>
      <c r="AH6" s="122"/>
      <c r="AI6" s="122"/>
      <c r="AJ6" s="122"/>
    </row>
    <row r="7" spans="1:36" s="185" customFormat="1" ht="15.6" x14ac:dyDescent="0.3">
      <c r="A7" s="181" t="s">
        <v>1378</v>
      </c>
      <c r="B7" s="182"/>
      <c r="C7" s="182"/>
      <c r="D7" s="182"/>
      <c r="E7" s="182"/>
      <c r="F7" s="182"/>
      <c r="G7" s="182"/>
      <c r="H7" s="182"/>
      <c r="I7" s="182"/>
      <c r="J7" s="182"/>
      <c r="K7" s="182"/>
      <c r="L7" s="182"/>
      <c r="M7" s="182"/>
      <c r="N7" s="123"/>
      <c r="O7" s="182"/>
      <c r="P7" s="182"/>
      <c r="Q7" s="182"/>
      <c r="R7" s="182"/>
      <c r="S7" s="182"/>
      <c r="T7" s="182"/>
      <c r="U7" s="182"/>
      <c r="V7" s="182"/>
      <c r="W7" s="182"/>
      <c r="X7" s="182"/>
      <c r="Y7" s="182"/>
      <c r="Z7" s="123"/>
      <c r="AA7" s="123"/>
      <c r="AB7" s="123"/>
      <c r="AC7" s="123"/>
      <c r="AD7" s="123"/>
      <c r="AE7" s="123"/>
      <c r="AF7" s="123"/>
      <c r="AG7" s="123"/>
      <c r="AH7" s="123"/>
      <c r="AI7" s="123"/>
      <c r="AJ7" s="123"/>
    </row>
    <row r="8" spans="1:36" x14ac:dyDescent="0.3">
      <c r="A8" s="167" t="s">
        <v>7</v>
      </c>
      <c r="B8" s="23" t="s">
        <v>1339</v>
      </c>
      <c r="C8" s="124">
        <v>248825461976</v>
      </c>
      <c r="D8" s="124">
        <v>278677268164</v>
      </c>
      <c r="E8" s="124">
        <v>288372486421</v>
      </c>
      <c r="F8" s="124">
        <v>248235033673</v>
      </c>
      <c r="G8" s="124">
        <v>266148167579</v>
      </c>
      <c r="H8" s="124">
        <v>280030880631</v>
      </c>
      <c r="I8" s="124">
        <v>273804608996</v>
      </c>
      <c r="J8" s="124">
        <v>330870634895</v>
      </c>
      <c r="K8" s="124">
        <v>315668558709</v>
      </c>
      <c r="L8" s="124">
        <v>293435735903</v>
      </c>
      <c r="M8" s="124">
        <v>342561894551</v>
      </c>
      <c r="O8" s="125"/>
      <c r="P8" s="125">
        <v>0.11997086612815888</v>
      </c>
      <c r="Q8" s="125">
        <v>3.4790129531822478E-2</v>
      </c>
      <c r="R8" s="125">
        <v>-0.13918613819975401</v>
      </c>
      <c r="S8" s="125">
        <v>7.2161989550584504E-2</v>
      </c>
      <c r="T8" s="125">
        <v>5.2161595468731559E-2</v>
      </c>
      <c r="U8" s="125">
        <v>-2.223423224242338E-2</v>
      </c>
      <c r="V8" s="125">
        <v>0.2084187921753855</v>
      </c>
      <c r="W8" s="125">
        <v>-4.5945679618332735E-2</v>
      </c>
      <c r="X8" s="125">
        <v>-7.0430906698235374E-2</v>
      </c>
      <c r="Y8" s="125">
        <v>0.16741709559274498</v>
      </c>
      <c r="Z8" s="228"/>
      <c r="AA8" s="130"/>
      <c r="AB8" s="130"/>
      <c r="AC8" s="130"/>
      <c r="AD8" s="130"/>
      <c r="AE8" s="130"/>
      <c r="AF8" s="130"/>
      <c r="AG8" s="130"/>
      <c r="AH8" s="130"/>
      <c r="AI8" s="130"/>
      <c r="AJ8" s="130"/>
    </row>
    <row r="9" spans="1:36" x14ac:dyDescent="0.3">
      <c r="A9" s="167" t="s">
        <v>8</v>
      </c>
      <c r="B9" s="23" t="s">
        <v>1311</v>
      </c>
      <c r="C9" s="124">
        <v>578652433161</v>
      </c>
      <c r="D9" s="124">
        <v>643877709657</v>
      </c>
      <c r="E9" s="124">
        <v>718562282914</v>
      </c>
      <c r="F9" s="124">
        <v>859351549501</v>
      </c>
      <c r="G9" s="124">
        <v>866930677116</v>
      </c>
      <c r="H9" s="124">
        <v>960573123836</v>
      </c>
      <c r="I9" s="124">
        <v>946403653755</v>
      </c>
      <c r="J9" s="124">
        <v>947640780940</v>
      </c>
      <c r="K9" s="124">
        <v>1048158602688</v>
      </c>
      <c r="L9" s="124">
        <v>1081030010136</v>
      </c>
      <c r="M9" s="124">
        <v>1167142844129</v>
      </c>
      <c r="O9" s="125"/>
      <c r="P9" s="125">
        <v>0.11271926420441103</v>
      </c>
      <c r="Q9" s="125">
        <v>0.11599186015739726</v>
      </c>
      <c r="R9" s="125">
        <v>0.19593189057468274</v>
      </c>
      <c r="S9" s="125">
        <v>8.8195891651106084E-3</v>
      </c>
      <c r="T9" s="125">
        <v>0.10801607232485799</v>
      </c>
      <c r="U9" s="125">
        <v>-1.4751058227004066E-2</v>
      </c>
      <c r="V9" s="125">
        <v>1.3071876678534267E-3</v>
      </c>
      <c r="W9" s="125">
        <v>0.10607165053438572</v>
      </c>
      <c r="X9" s="125">
        <v>3.1361100661389862E-2</v>
      </c>
      <c r="Y9" s="125">
        <v>7.965813454352344E-2</v>
      </c>
      <c r="Z9" s="130"/>
      <c r="AA9" s="130"/>
      <c r="AB9" s="130"/>
      <c r="AC9" s="130"/>
      <c r="AD9" s="130"/>
      <c r="AE9" s="130"/>
      <c r="AF9" s="130"/>
      <c r="AG9" s="130"/>
      <c r="AH9" s="130"/>
      <c r="AI9" s="130"/>
      <c r="AJ9" s="130"/>
    </row>
    <row r="10" spans="1:36" x14ac:dyDescent="0.3">
      <c r="A10" s="167" t="s">
        <v>9</v>
      </c>
      <c r="B10" s="23" t="s">
        <v>1313</v>
      </c>
      <c r="C10" s="124">
        <v>78054210227</v>
      </c>
      <c r="D10" s="124">
        <v>70902664620</v>
      </c>
      <c r="E10" s="124">
        <v>74772468707</v>
      </c>
      <c r="F10" s="124">
        <v>86587224259</v>
      </c>
      <c r="G10" s="124">
        <v>86635279722</v>
      </c>
      <c r="H10" s="124">
        <v>96932947594</v>
      </c>
      <c r="I10" s="124">
        <v>79148123145</v>
      </c>
      <c r="J10" s="124">
        <v>130266678242</v>
      </c>
      <c r="K10" s="124">
        <v>131115332680</v>
      </c>
      <c r="L10" s="124">
        <v>186405544518</v>
      </c>
      <c r="M10" s="124">
        <v>152610816470</v>
      </c>
      <c r="O10" s="125"/>
      <c r="P10" s="125">
        <v>-9.1622804025581983E-2</v>
      </c>
      <c r="Q10" s="125">
        <v>5.4579106550368239E-2</v>
      </c>
      <c r="R10" s="125">
        <v>0.1580094352414223</v>
      </c>
      <c r="S10" s="125">
        <v>5.5499484376886343E-4</v>
      </c>
      <c r="T10" s="125">
        <v>0.11886229149422411</v>
      </c>
      <c r="U10" s="125">
        <v>-0.18347553531015137</v>
      </c>
      <c r="V10" s="125">
        <v>0.64585934657414934</v>
      </c>
      <c r="W10" s="125">
        <v>6.514746898077961E-3</v>
      </c>
      <c r="X10" s="125">
        <v>0.42169142775194146</v>
      </c>
      <c r="Y10" s="125">
        <v>-0.18129679637687313</v>
      </c>
      <c r="Z10" s="130"/>
      <c r="AA10" s="130"/>
      <c r="AB10" s="130"/>
      <c r="AC10" s="130"/>
      <c r="AD10" s="130"/>
      <c r="AE10" s="130"/>
      <c r="AF10" s="130"/>
      <c r="AG10" s="130"/>
      <c r="AH10" s="130"/>
      <c r="AI10" s="130"/>
      <c r="AJ10" s="130"/>
    </row>
    <row r="11" spans="1:36" x14ac:dyDescent="0.3">
      <c r="A11" s="167" t="s">
        <v>10</v>
      </c>
      <c r="B11" s="23" t="s">
        <v>194</v>
      </c>
      <c r="C11" s="124">
        <v>37327898907</v>
      </c>
      <c r="D11" s="124">
        <v>40502861179</v>
      </c>
      <c r="E11" s="124">
        <v>44072350772</v>
      </c>
      <c r="F11" s="124">
        <v>52802807057</v>
      </c>
      <c r="G11" s="124">
        <v>42228491349</v>
      </c>
      <c r="H11" s="124">
        <v>42373085040</v>
      </c>
      <c r="I11" s="124">
        <v>54952503257</v>
      </c>
      <c r="J11" s="124">
        <v>72323738241</v>
      </c>
      <c r="K11" s="124">
        <v>79869863759</v>
      </c>
      <c r="L11" s="124">
        <v>80573888706</v>
      </c>
      <c r="M11" s="124">
        <v>90623847739</v>
      </c>
      <c r="O11" s="125"/>
      <c r="P11" s="125">
        <v>8.5056013463554736E-2</v>
      </c>
      <c r="Q11" s="125">
        <v>8.8129319487451729E-2</v>
      </c>
      <c r="R11" s="125">
        <v>0.19809372842772488</v>
      </c>
      <c r="S11" s="125">
        <v>-0.2002604841932959</v>
      </c>
      <c r="T11" s="125">
        <v>3.4240790135029453E-3</v>
      </c>
      <c r="U11" s="125">
        <v>0.2968728428700691</v>
      </c>
      <c r="V11" s="125">
        <v>0.31611362457427639</v>
      </c>
      <c r="W11" s="125">
        <v>0.10433815648265443</v>
      </c>
      <c r="X11" s="125">
        <v>8.8146506562767346E-3</v>
      </c>
      <c r="Y11" s="125">
        <v>0.12472972565182427</v>
      </c>
      <c r="Z11" s="130"/>
      <c r="AA11" s="130"/>
      <c r="AB11" s="130"/>
      <c r="AC11" s="130"/>
      <c r="AD11" s="130"/>
      <c r="AE11" s="130"/>
      <c r="AF11" s="130"/>
      <c r="AG11" s="130"/>
      <c r="AH11" s="130"/>
      <c r="AI11" s="130"/>
      <c r="AJ11" s="130"/>
    </row>
    <row r="12" spans="1:36" x14ac:dyDescent="0.3">
      <c r="A12" s="167" t="s">
        <v>11</v>
      </c>
      <c r="B12" s="23" t="s">
        <v>1340</v>
      </c>
      <c r="C12" s="124">
        <v>6186358385</v>
      </c>
      <c r="D12" s="124">
        <v>7105598405</v>
      </c>
      <c r="E12" s="124">
        <v>8766714071</v>
      </c>
      <c r="F12" s="124">
        <v>9177850812</v>
      </c>
      <c r="G12" s="124">
        <v>13161410288</v>
      </c>
      <c r="H12" s="124">
        <v>12772574211</v>
      </c>
      <c r="I12" s="124">
        <v>16152219441</v>
      </c>
      <c r="J12" s="124">
        <v>23812385660</v>
      </c>
      <c r="K12" s="124">
        <v>34787094343</v>
      </c>
      <c r="L12" s="124">
        <v>42050542019</v>
      </c>
      <c r="M12" s="124">
        <v>23233787763</v>
      </c>
      <c r="O12" s="125"/>
      <c r="P12" s="125">
        <v>0.14859145927091322</v>
      </c>
      <c r="Q12" s="125">
        <v>0.23377561907117106</v>
      </c>
      <c r="R12" s="125">
        <v>4.6897473519756483E-2</v>
      </c>
      <c r="S12" s="125">
        <v>0.43404055672723652</v>
      </c>
      <c r="T12" s="125">
        <v>-2.9543648324262262E-2</v>
      </c>
      <c r="U12" s="125">
        <v>0.26460172978203422</v>
      </c>
      <c r="V12" s="125">
        <v>0.47424852336737144</v>
      </c>
      <c r="W12" s="125">
        <v>0.46088236767621704</v>
      </c>
      <c r="X12" s="125">
        <v>0.20879719370587724</v>
      </c>
      <c r="Y12" s="125">
        <v>-0.44747947000297617</v>
      </c>
      <c r="Z12" s="130"/>
      <c r="AA12" s="130"/>
      <c r="AB12" s="130"/>
      <c r="AC12" s="130"/>
      <c r="AD12" s="130"/>
      <c r="AE12" s="130"/>
      <c r="AF12" s="130"/>
      <c r="AG12" s="130"/>
      <c r="AH12" s="130"/>
      <c r="AI12" s="130"/>
      <c r="AJ12" s="130"/>
    </row>
    <row r="13" spans="1:36" x14ac:dyDescent="0.3">
      <c r="A13" s="167" t="s">
        <v>12</v>
      </c>
      <c r="B13" s="23" t="s">
        <v>193</v>
      </c>
      <c r="C13" s="124">
        <v>5559756124</v>
      </c>
      <c r="D13" s="124">
        <v>5777538906</v>
      </c>
      <c r="E13" s="124">
        <v>5697749883</v>
      </c>
      <c r="F13" s="124">
        <v>5973235817</v>
      </c>
      <c r="G13" s="124">
        <v>3325952899</v>
      </c>
      <c r="H13" s="124">
        <v>3298500790</v>
      </c>
      <c r="I13" s="124">
        <v>3576953064</v>
      </c>
      <c r="J13" s="124">
        <v>5293361189</v>
      </c>
      <c r="K13" s="124">
        <v>2616537319</v>
      </c>
      <c r="L13" s="124">
        <v>3973446462</v>
      </c>
      <c r="M13" s="124">
        <v>7622272909</v>
      </c>
      <c r="O13" s="125"/>
      <c r="P13" s="125">
        <v>3.9171283261848266E-2</v>
      </c>
      <c r="Q13" s="125">
        <v>-1.3810209554303232E-2</v>
      </c>
      <c r="R13" s="125">
        <v>4.8349952113894812E-2</v>
      </c>
      <c r="S13" s="125">
        <v>-0.44319075943155584</v>
      </c>
      <c r="T13" s="125">
        <v>-8.2539079276360283E-3</v>
      </c>
      <c r="U13" s="125">
        <v>8.4417828500808145E-2</v>
      </c>
      <c r="V13" s="125">
        <v>0.47985201211463258</v>
      </c>
      <c r="W13" s="125">
        <v>-0.50569454349018161</v>
      </c>
      <c r="X13" s="125">
        <v>0.5185896387362019</v>
      </c>
      <c r="Y13" s="125">
        <v>0.9183026578803819</v>
      </c>
      <c r="Z13" s="130"/>
      <c r="AA13" s="130"/>
      <c r="AB13" s="130"/>
      <c r="AC13" s="130"/>
      <c r="AD13" s="130"/>
      <c r="AE13" s="130"/>
      <c r="AF13" s="130"/>
      <c r="AG13" s="130"/>
      <c r="AH13" s="130"/>
      <c r="AI13" s="130"/>
      <c r="AJ13" s="130"/>
    </row>
    <row r="14" spans="1:36" x14ac:dyDescent="0.3">
      <c r="A14" s="167" t="s">
        <v>13</v>
      </c>
      <c r="B14" s="23" t="s">
        <v>1333</v>
      </c>
      <c r="C14" s="124">
        <v>707399460865</v>
      </c>
      <c r="D14" s="124">
        <v>841229669163</v>
      </c>
      <c r="E14" s="124">
        <v>998818253170</v>
      </c>
      <c r="F14" s="124">
        <v>1116793623051</v>
      </c>
      <c r="G14" s="124">
        <v>1267770049458</v>
      </c>
      <c r="H14" s="124">
        <v>1451094152002</v>
      </c>
      <c r="I14" s="124">
        <v>1657221245965</v>
      </c>
      <c r="J14" s="124">
        <v>1852684538219</v>
      </c>
      <c r="K14" s="124">
        <v>1987522420198</v>
      </c>
      <c r="L14" s="124">
        <v>2106832054694</v>
      </c>
      <c r="M14" s="124">
        <v>2676322575690</v>
      </c>
      <c r="O14" s="125"/>
      <c r="P14" s="125">
        <v>0.18918618927748954</v>
      </c>
      <c r="Q14" s="125">
        <v>0.1873312244963925</v>
      </c>
      <c r="R14" s="125">
        <v>0.11811495185092546</v>
      </c>
      <c r="S14" s="125">
        <v>0.13518740015236053</v>
      </c>
      <c r="T14" s="125">
        <v>0.14460359165479186</v>
      </c>
      <c r="U14" s="125">
        <v>0.14204942779117191</v>
      </c>
      <c r="V14" s="125">
        <v>0.1179464074153731</v>
      </c>
      <c r="W14" s="125">
        <v>7.2779730816246113E-2</v>
      </c>
      <c r="X14" s="125">
        <v>6.0029327610862548E-2</v>
      </c>
      <c r="Y14" s="125">
        <v>0.27030655800360592</v>
      </c>
      <c r="Z14" s="130"/>
      <c r="AA14" s="130"/>
      <c r="AB14" s="130"/>
      <c r="AC14" s="130"/>
      <c r="AD14" s="130"/>
      <c r="AE14" s="130"/>
      <c r="AF14" s="130"/>
      <c r="AG14" s="130"/>
      <c r="AH14" s="130"/>
      <c r="AI14" s="130"/>
      <c r="AJ14" s="130"/>
    </row>
    <row r="15" spans="1:36" x14ac:dyDescent="0.3">
      <c r="A15" s="167" t="s">
        <v>14</v>
      </c>
      <c r="B15" s="23" t="s">
        <v>1341</v>
      </c>
      <c r="C15" s="124">
        <v>141692944749</v>
      </c>
      <c r="D15" s="124">
        <v>168298158518</v>
      </c>
      <c r="E15" s="124">
        <v>182185596400</v>
      </c>
      <c r="F15" s="124">
        <v>211383944060</v>
      </c>
      <c r="G15" s="124">
        <v>229716702546</v>
      </c>
      <c r="H15" s="124">
        <v>264292114988</v>
      </c>
      <c r="I15" s="124">
        <v>279170897263</v>
      </c>
      <c r="J15" s="124">
        <v>268783896154</v>
      </c>
      <c r="K15" s="124">
        <v>266965671601</v>
      </c>
      <c r="L15" s="124">
        <v>284948807646</v>
      </c>
      <c r="M15" s="124">
        <v>288170161845</v>
      </c>
      <c r="O15" s="125"/>
      <c r="P15" s="125">
        <v>0.18776667967575555</v>
      </c>
      <c r="Q15" s="125">
        <v>8.251687365025262E-2</v>
      </c>
      <c r="R15" s="125">
        <v>0.16026704765338962</v>
      </c>
      <c r="S15" s="125">
        <v>8.6727298837779188E-2</v>
      </c>
      <c r="T15" s="125">
        <v>0.15051327160277506</v>
      </c>
      <c r="U15" s="125">
        <v>5.629673165117155E-2</v>
      </c>
      <c r="V15" s="125">
        <v>-3.7206604308810398E-2</v>
      </c>
      <c r="W15" s="125">
        <v>-6.7646335179182282E-3</v>
      </c>
      <c r="X15" s="125">
        <v>6.736123014301687E-2</v>
      </c>
      <c r="Y15" s="125">
        <v>1.1305027824513481E-2</v>
      </c>
      <c r="Z15" s="130"/>
      <c r="AA15" s="130"/>
      <c r="AB15" s="130"/>
      <c r="AC15" s="130"/>
      <c r="AD15" s="130"/>
      <c r="AE15" s="130"/>
      <c r="AF15" s="130"/>
      <c r="AG15" s="130"/>
      <c r="AH15" s="130"/>
      <c r="AI15" s="130"/>
      <c r="AJ15" s="130"/>
    </row>
    <row r="16" spans="1:36" x14ac:dyDescent="0.3">
      <c r="A16" s="167" t="s">
        <v>15</v>
      </c>
      <c r="B16" s="23" t="s">
        <v>1342</v>
      </c>
      <c r="C16" s="124">
        <v>282846548714</v>
      </c>
      <c r="D16" s="124">
        <v>297076907592</v>
      </c>
      <c r="E16" s="124">
        <v>343155567255</v>
      </c>
      <c r="F16" s="124">
        <v>406166234831</v>
      </c>
      <c r="G16" s="124">
        <v>459513031201</v>
      </c>
      <c r="H16" s="124">
        <v>560753868369</v>
      </c>
      <c r="I16" s="124">
        <v>589743999968</v>
      </c>
      <c r="J16" s="124">
        <v>658754526461</v>
      </c>
      <c r="K16" s="124">
        <v>692784860518</v>
      </c>
      <c r="L16" s="124">
        <v>733569002879</v>
      </c>
      <c r="M16" s="124">
        <v>805992614330</v>
      </c>
      <c r="O16" s="125"/>
      <c r="P16" s="125">
        <v>5.0311233927726073E-2</v>
      </c>
      <c r="Q16" s="125">
        <v>0.15510683760813748</v>
      </c>
      <c r="R16" s="125">
        <v>0.18362128896826713</v>
      </c>
      <c r="S16" s="125">
        <v>0.13134227268349097</v>
      </c>
      <c r="T16" s="125">
        <v>0.22032201546796881</v>
      </c>
      <c r="U16" s="125">
        <v>5.1698495961018054E-2</v>
      </c>
      <c r="V16" s="125">
        <v>0.11701776787342411</v>
      </c>
      <c r="W16" s="125">
        <v>5.1658596169076532E-2</v>
      </c>
      <c r="X16" s="125">
        <v>5.8869852222962038E-2</v>
      </c>
      <c r="Y16" s="125">
        <v>9.8727742266593532E-2</v>
      </c>
      <c r="Z16" s="130"/>
      <c r="AA16" s="130"/>
      <c r="AB16" s="130"/>
      <c r="AC16" s="130"/>
      <c r="AD16" s="130"/>
      <c r="AE16" s="130"/>
      <c r="AF16" s="130"/>
      <c r="AG16" s="130"/>
      <c r="AH16" s="130"/>
      <c r="AI16" s="130"/>
      <c r="AJ16" s="130"/>
    </row>
    <row r="17" spans="1:36" x14ac:dyDescent="0.3">
      <c r="A17" s="168"/>
      <c r="B17" s="156" t="s">
        <v>81</v>
      </c>
      <c r="C17" s="126">
        <v>2086545073108</v>
      </c>
      <c r="D17" s="126">
        <v>2353448376204</v>
      </c>
      <c r="E17" s="126">
        <v>2664403469593</v>
      </c>
      <c r="F17" s="126">
        <v>2996471503061</v>
      </c>
      <c r="G17" s="126">
        <v>3235429762158</v>
      </c>
      <c r="H17" s="126">
        <v>3672121247461</v>
      </c>
      <c r="I17" s="126">
        <v>3900174204854</v>
      </c>
      <c r="J17" s="126">
        <v>4290430540001</v>
      </c>
      <c r="K17" s="126">
        <v>4559488941815</v>
      </c>
      <c r="L17" s="126">
        <v>4812819032963</v>
      </c>
      <c r="M17" s="126">
        <v>5554280815426</v>
      </c>
      <c r="O17" s="127"/>
      <c r="P17" s="127">
        <v>0.12791638509799164</v>
      </c>
      <c r="Q17" s="127">
        <v>0.13212743331576959</v>
      </c>
      <c r="R17" s="127">
        <v>0.12463128698699855</v>
      </c>
      <c r="S17" s="127">
        <v>7.9746548182719534E-2</v>
      </c>
      <c r="T17" s="127">
        <v>0.13497170929519142</v>
      </c>
      <c r="U17" s="127">
        <v>6.2103874579490403E-2</v>
      </c>
      <c r="V17" s="127">
        <v>0.10006125743339944</v>
      </c>
      <c r="W17" s="127">
        <v>6.2711282540408364E-2</v>
      </c>
      <c r="X17" s="127">
        <v>5.5561071510605853E-2</v>
      </c>
      <c r="Y17" s="127">
        <v>0.15405976775455876</v>
      </c>
      <c r="Z17" s="186"/>
      <c r="AA17" s="186"/>
      <c r="AB17" s="186"/>
      <c r="AC17" s="186"/>
      <c r="AD17" s="186"/>
      <c r="AE17" s="186"/>
      <c r="AF17" s="186"/>
      <c r="AG17" s="186"/>
      <c r="AH17" s="186"/>
      <c r="AI17" s="186"/>
      <c r="AJ17" s="186"/>
    </row>
    <row r="18" spans="1:36" s="148" customFormat="1" x14ac:dyDescent="0.3">
      <c r="A18" s="167" t="s">
        <v>16</v>
      </c>
      <c r="B18" s="23" t="s">
        <v>1343</v>
      </c>
      <c r="C18" s="124">
        <v>144026276</v>
      </c>
      <c r="D18" s="124">
        <v>388408661</v>
      </c>
      <c r="E18" s="124">
        <v>293444566</v>
      </c>
      <c r="F18" s="124">
        <v>606829775</v>
      </c>
      <c r="G18" s="124">
        <v>1333530503</v>
      </c>
      <c r="H18" s="124">
        <v>1326327465</v>
      </c>
      <c r="I18" s="124">
        <v>2810003499</v>
      </c>
      <c r="J18" s="124">
        <v>2184551570</v>
      </c>
      <c r="K18" s="124">
        <v>2630857350</v>
      </c>
      <c r="L18" s="124">
        <v>2786980369</v>
      </c>
      <c r="M18" s="124">
        <v>2354272905</v>
      </c>
      <c r="N18" s="23"/>
      <c r="O18" s="125"/>
      <c r="P18" s="125">
        <v>1.6967902787405267</v>
      </c>
      <c r="Q18" s="125">
        <v>-0.24449530748234272</v>
      </c>
      <c r="R18" s="125">
        <v>1.067953696576545</v>
      </c>
      <c r="S18" s="125">
        <v>1.1975363733593989</v>
      </c>
      <c r="T18" s="125">
        <v>-5.4014797440294915E-3</v>
      </c>
      <c r="U18" s="125">
        <v>1.1186347814941766</v>
      </c>
      <c r="V18" s="125">
        <v>-0.2225804804949818</v>
      </c>
      <c r="W18" s="125">
        <v>0.20430086711113904</v>
      </c>
      <c r="X18" s="125">
        <v>5.9343019491345572E-2</v>
      </c>
      <c r="Y18" s="125">
        <v>-0.15526032002703349</v>
      </c>
      <c r="Z18" s="130"/>
      <c r="AA18" s="130"/>
      <c r="AB18" s="130"/>
      <c r="AC18" s="130"/>
      <c r="AD18" s="130"/>
      <c r="AE18" s="130"/>
      <c r="AF18" s="130"/>
      <c r="AG18" s="130"/>
      <c r="AH18" s="130"/>
      <c r="AI18" s="130"/>
      <c r="AJ18" s="130"/>
    </row>
    <row r="19" spans="1:36" s="148" customFormat="1" x14ac:dyDescent="0.3">
      <c r="A19" s="167" t="s">
        <v>17</v>
      </c>
      <c r="B19" s="23" t="s">
        <v>1344</v>
      </c>
      <c r="C19" s="124">
        <v>14942170687</v>
      </c>
      <c r="D19" s="124">
        <v>10356306709</v>
      </c>
      <c r="E19" s="124">
        <v>16408529265</v>
      </c>
      <c r="F19" s="124">
        <v>24306343936</v>
      </c>
      <c r="G19" s="124">
        <v>22580865148</v>
      </c>
      <c r="H19" s="124">
        <v>31798363082</v>
      </c>
      <c r="I19" s="124">
        <v>32254040651</v>
      </c>
      <c r="J19" s="124">
        <v>41222103401</v>
      </c>
      <c r="K19" s="124">
        <v>40564263894</v>
      </c>
      <c r="L19" s="124">
        <v>36908094390</v>
      </c>
      <c r="M19" s="124">
        <v>42312679161</v>
      </c>
      <c r="N19" s="23"/>
      <c r="O19" s="125"/>
      <c r="P19" s="125">
        <v>-0.30690748178842564</v>
      </c>
      <c r="Q19" s="125">
        <v>0.58439970213902637</v>
      </c>
      <c r="R19" s="125">
        <v>0.48132373983366872</v>
      </c>
      <c r="S19" s="125">
        <v>-7.0988824668295814E-2</v>
      </c>
      <c r="T19" s="125">
        <v>0.40819950314509534</v>
      </c>
      <c r="U19" s="125">
        <v>1.4330220955868667E-2</v>
      </c>
      <c r="V19" s="125">
        <v>0.27804462848663136</v>
      </c>
      <c r="W19" s="125">
        <v>-1.5958416789184082E-2</v>
      </c>
      <c r="X19" s="125">
        <v>-9.0132770892973002E-2</v>
      </c>
      <c r="Y19" s="125">
        <v>0.14643359025505087</v>
      </c>
      <c r="Z19" s="130"/>
      <c r="AA19" s="130"/>
      <c r="AB19" s="130"/>
      <c r="AC19" s="130"/>
      <c r="AD19" s="130"/>
      <c r="AE19" s="130"/>
      <c r="AF19" s="130"/>
      <c r="AG19" s="130"/>
      <c r="AH19" s="130"/>
      <c r="AI19" s="130"/>
      <c r="AJ19" s="130"/>
    </row>
    <row r="20" spans="1:36" s="148" customFormat="1" x14ac:dyDescent="0.3">
      <c r="A20" s="167" t="s">
        <v>18</v>
      </c>
      <c r="B20" s="23" t="s">
        <v>1345</v>
      </c>
      <c r="C20" s="124">
        <v>26238609696</v>
      </c>
      <c r="D20" s="124">
        <v>30439925792</v>
      </c>
      <c r="E20" s="124">
        <v>18716646896</v>
      </c>
      <c r="F20" s="124">
        <v>48054783503</v>
      </c>
      <c r="G20" s="124">
        <v>38500904565</v>
      </c>
      <c r="H20" s="124">
        <v>44640506378</v>
      </c>
      <c r="I20" s="124">
        <v>34687141973</v>
      </c>
      <c r="J20" s="124">
        <v>28614241272</v>
      </c>
      <c r="K20" s="124">
        <v>24442962937</v>
      </c>
      <c r="L20" s="124">
        <v>20035993516</v>
      </c>
      <c r="M20" s="124">
        <v>25145298670</v>
      </c>
      <c r="N20" s="23"/>
      <c r="O20" s="125"/>
      <c r="P20" s="125">
        <v>0.16011961550845721</v>
      </c>
      <c r="Q20" s="125">
        <v>-0.38512836647850923</v>
      </c>
      <c r="R20" s="125">
        <v>1.5674889188228449</v>
      </c>
      <c r="S20" s="125">
        <v>-0.19881223556867267</v>
      </c>
      <c r="T20" s="125">
        <v>0.159466430266195</v>
      </c>
      <c r="U20" s="125">
        <v>-0.22296710348037796</v>
      </c>
      <c r="V20" s="125">
        <v>-0.17507642185473404</v>
      </c>
      <c r="W20" s="125">
        <v>-0.14577630402109376</v>
      </c>
      <c r="X20" s="125">
        <v>-0.18029603990149023</v>
      </c>
      <c r="Y20" s="125">
        <v>0.25500632898088615</v>
      </c>
      <c r="Z20" s="130"/>
      <c r="AA20" s="130"/>
      <c r="AB20" s="130"/>
      <c r="AC20" s="130"/>
      <c r="AD20" s="130"/>
      <c r="AE20" s="130"/>
      <c r="AF20" s="130"/>
      <c r="AG20" s="130"/>
      <c r="AH20" s="130"/>
      <c r="AI20" s="130"/>
      <c r="AJ20" s="130"/>
    </row>
    <row r="21" spans="1:36" s="148" customFormat="1" x14ac:dyDescent="0.3">
      <c r="A21" s="167" t="s">
        <v>19</v>
      </c>
      <c r="B21" s="23" t="s">
        <v>1346</v>
      </c>
      <c r="C21" s="124">
        <v>17926895716</v>
      </c>
      <c r="D21" s="124">
        <v>11145044558</v>
      </c>
      <c r="E21" s="124">
        <v>13960104105</v>
      </c>
      <c r="F21" s="124">
        <v>15221630696</v>
      </c>
      <c r="G21" s="124">
        <v>11405722769</v>
      </c>
      <c r="H21" s="124">
        <v>7052447257</v>
      </c>
      <c r="I21" s="124">
        <v>5157982751</v>
      </c>
      <c r="J21" s="124">
        <v>5967624436</v>
      </c>
      <c r="K21" s="124">
        <v>6862643088</v>
      </c>
      <c r="L21" s="124">
        <v>15248132611</v>
      </c>
      <c r="M21" s="124">
        <v>10636639111</v>
      </c>
      <c r="N21" s="23"/>
      <c r="O21" s="125"/>
      <c r="P21" s="125">
        <v>-0.3783059412761075</v>
      </c>
      <c r="Q21" s="125">
        <v>0.25258396521881354</v>
      </c>
      <c r="R21" s="125">
        <v>9.0366560414701258E-2</v>
      </c>
      <c r="S21" s="125">
        <v>-0.25068982444849086</v>
      </c>
      <c r="T21" s="125">
        <v>-0.38167467333432958</v>
      </c>
      <c r="U21" s="125">
        <v>-0.26862512216870871</v>
      </c>
      <c r="V21" s="125">
        <v>0.15696866858328118</v>
      </c>
      <c r="W21" s="125">
        <v>0.14997905139618939</v>
      </c>
      <c r="X21" s="125">
        <v>1.2219037789773513</v>
      </c>
      <c r="Y21" s="125">
        <v>-0.30243004947853547</v>
      </c>
      <c r="Z21" s="130"/>
      <c r="AA21" s="130"/>
      <c r="AB21" s="130"/>
      <c r="AC21" s="130"/>
      <c r="AD21" s="130"/>
      <c r="AE21" s="130"/>
      <c r="AF21" s="130"/>
      <c r="AG21" s="130"/>
      <c r="AH21" s="130"/>
      <c r="AI21" s="130"/>
      <c r="AJ21" s="130"/>
    </row>
    <row r="22" spans="1:36" s="148" customFormat="1" x14ac:dyDescent="0.3">
      <c r="A22" s="167" t="s">
        <v>20</v>
      </c>
      <c r="B22" s="23" t="s">
        <v>1347</v>
      </c>
      <c r="C22" s="124">
        <v>145689164691</v>
      </c>
      <c r="D22" s="124">
        <v>144681238512</v>
      </c>
      <c r="E22" s="124">
        <v>157427008101</v>
      </c>
      <c r="F22" s="124">
        <v>219274560789</v>
      </c>
      <c r="G22" s="124">
        <v>196216716633</v>
      </c>
      <c r="H22" s="124">
        <v>270053965329</v>
      </c>
      <c r="I22" s="124">
        <v>281861903914</v>
      </c>
      <c r="J22" s="124">
        <v>317897364497</v>
      </c>
      <c r="K22" s="124">
        <v>331525821292</v>
      </c>
      <c r="L22" s="124">
        <v>355705797796</v>
      </c>
      <c r="M22" s="124">
        <v>341006426632</v>
      </c>
      <c r="N22" s="23"/>
      <c r="O22" s="125"/>
      <c r="P22" s="125">
        <v>-6.9183331590771946E-3</v>
      </c>
      <c r="Q22" s="125">
        <v>8.8095524479097298E-2</v>
      </c>
      <c r="R22" s="125">
        <v>0.39286494378601566</v>
      </c>
      <c r="S22" s="125">
        <v>-0.10515512639967262</v>
      </c>
      <c r="T22" s="125">
        <v>0.37630457772924508</v>
      </c>
      <c r="U22" s="125">
        <v>4.3724366611742616E-2</v>
      </c>
      <c r="V22" s="125">
        <v>0.12784792865798189</v>
      </c>
      <c r="W22" s="125">
        <v>4.2870619001714294E-2</v>
      </c>
      <c r="X22" s="125">
        <v>7.2935424485994549E-2</v>
      </c>
      <c r="Y22" s="125">
        <v>-4.1324519462654918E-2</v>
      </c>
      <c r="Z22" s="130"/>
      <c r="AA22" s="130"/>
      <c r="AB22" s="130"/>
      <c r="AC22" s="130"/>
      <c r="AD22" s="130"/>
      <c r="AE22" s="130"/>
      <c r="AF22" s="130"/>
      <c r="AG22" s="130"/>
      <c r="AH22" s="130"/>
      <c r="AI22" s="130"/>
      <c r="AJ22" s="130"/>
    </row>
    <row r="23" spans="1:36" s="148" customFormat="1" x14ac:dyDescent="0.3">
      <c r="A23" s="167" t="s">
        <v>21</v>
      </c>
      <c r="B23" s="23" t="s">
        <v>1348</v>
      </c>
      <c r="C23" s="124">
        <v>86666709977</v>
      </c>
      <c r="D23" s="124">
        <v>98021466492</v>
      </c>
      <c r="E23" s="124">
        <v>110782234785</v>
      </c>
      <c r="F23" s="124">
        <v>118976639182</v>
      </c>
      <c r="G23" s="124">
        <v>131535038359</v>
      </c>
      <c r="H23" s="124">
        <v>138905012740</v>
      </c>
      <c r="I23" s="124">
        <v>147758497622</v>
      </c>
      <c r="J23" s="124">
        <v>156305145080</v>
      </c>
      <c r="K23" s="124">
        <v>153281693339</v>
      </c>
      <c r="L23" s="124">
        <v>163788243979</v>
      </c>
      <c r="M23" s="124">
        <v>177992171903</v>
      </c>
      <c r="N23" s="23"/>
      <c r="O23" s="125"/>
      <c r="P23" s="125">
        <v>0.1310163558535149</v>
      </c>
      <c r="Q23" s="125">
        <v>0.13018340522421656</v>
      </c>
      <c r="R23" s="125">
        <v>7.3968578201218271E-2</v>
      </c>
      <c r="S23" s="125">
        <v>0.10555348733451164</v>
      </c>
      <c r="T23" s="125">
        <v>5.6030503149168798E-2</v>
      </c>
      <c r="U23" s="125">
        <v>6.3737691731628132E-2</v>
      </c>
      <c r="V23" s="125">
        <v>5.7842002968007122E-2</v>
      </c>
      <c r="W23" s="125">
        <v>-1.9343264352894685E-2</v>
      </c>
      <c r="X23" s="125">
        <v>6.8544066881904619E-2</v>
      </c>
      <c r="Y23" s="125">
        <v>8.6721290728418499E-2</v>
      </c>
      <c r="Z23" s="130"/>
      <c r="AA23" s="130"/>
      <c r="AB23" s="130"/>
      <c r="AC23" s="130"/>
      <c r="AD23" s="130"/>
      <c r="AE23" s="130"/>
      <c r="AF23" s="130"/>
      <c r="AG23" s="130"/>
      <c r="AH23" s="130"/>
      <c r="AI23" s="130"/>
      <c r="AJ23" s="130"/>
    </row>
    <row r="24" spans="1:36" s="148" customFormat="1" x14ac:dyDescent="0.3">
      <c r="A24" s="167" t="s">
        <v>22</v>
      </c>
      <c r="B24" s="23" t="s">
        <v>1349</v>
      </c>
      <c r="C24" s="124">
        <v>22451267760</v>
      </c>
      <c r="D24" s="124">
        <v>25312394216</v>
      </c>
      <c r="E24" s="124">
        <v>33444802571</v>
      </c>
      <c r="F24" s="124">
        <v>48396896326</v>
      </c>
      <c r="G24" s="124">
        <v>44364205507</v>
      </c>
      <c r="H24" s="124">
        <v>52751497159</v>
      </c>
      <c r="I24" s="124">
        <v>48525193113</v>
      </c>
      <c r="J24" s="124">
        <v>45869573876</v>
      </c>
      <c r="K24" s="124">
        <v>55325722032</v>
      </c>
      <c r="L24" s="124">
        <v>69804035467</v>
      </c>
      <c r="M24" s="124">
        <v>63922432522</v>
      </c>
      <c r="N24" s="23"/>
      <c r="O24" s="125"/>
      <c r="P24" s="125">
        <v>0.12743718914160773</v>
      </c>
      <c r="Q24" s="125">
        <v>0.3212816727490555</v>
      </c>
      <c r="R24" s="125">
        <v>0.44706778349963905</v>
      </c>
      <c r="S24" s="125">
        <v>-8.3325401526492926E-2</v>
      </c>
      <c r="T24" s="125">
        <v>0.18905537823001506</v>
      </c>
      <c r="U24" s="125">
        <v>-8.0117234080795074E-2</v>
      </c>
      <c r="V24" s="125">
        <v>-5.4726608316960079E-2</v>
      </c>
      <c r="W24" s="125">
        <v>0.20615295405976442</v>
      </c>
      <c r="X24" s="125">
        <v>0.26169226362063291</v>
      </c>
      <c r="Y24" s="125">
        <v>-8.4258781109876391E-2</v>
      </c>
      <c r="Z24" s="130"/>
      <c r="AA24" s="130"/>
      <c r="AB24" s="130"/>
      <c r="AC24" s="130"/>
      <c r="AD24" s="130"/>
      <c r="AE24" s="130"/>
      <c r="AF24" s="130"/>
      <c r="AG24" s="130"/>
      <c r="AH24" s="130"/>
      <c r="AI24" s="130"/>
      <c r="AJ24" s="130"/>
    </row>
    <row r="25" spans="1:36" s="148" customFormat="1" x14ac:dyDescent="0.3">
      <c r="A25" s="167" t="s">
        <v>23</v>
      </c>
      <c r="B25" s="23" t="s">
        <v>1350</v>
      </c>
      <c r="C25" s="124">
        <v>58194422167</v>
      </c>
      <c r="D25" s="124">
        <v>74858335304</v>
      </c>
      <c r="E25" s="124">
        <v>81716223596</v>
      </c>
      <c r="F25" s="124">
        <v>66434524638</v>
      </c>
      <c r="G25" s="124">
        <v>79587196151</v>
      </c>
      <c r="H25" s="124">
        <v>99118993382</v>
      </c>
      <c r="I25" s="124">
        <v>98829477548</v>
      </c>
      <c r="J25" s="124">
        <v>150088023677</v>
      </c>
      <c r="K25" s="124">
        <v>137093011713</v>
      </c>
      <c r="L25" s="124">
        <v>148827945090</v>
      </c>
      <c r="M25" s="124">
        <v>173210699195</v>
      </c>
      <c r="N25" s="23"/>
      <c r="O25" s="125"/>
      <c r="P25" s="125">
        <v>0.28634897497873113</v>
      </c>
      <c r="Q25" s="125">
        <v>9.1611552195892232E-2</v>
      </c>
      <c r="R25" s="125">
        <v>-0.1870093634472364</v>
      </c>
      <c r="S25" s="125">
        <v>0.19797946300765412</v>
      </c>
      <c r="T25" s="125">
        <v>0.24541381246730332</v>
      </c>
      <c r="U25" s="125">
        <v>-2.9208915881966391E-3</v>
      </c>
      <c r="V25" s="125">
        <v>0.51865645150359607</v>
      </c>
      <c r="W25" s="125">
        <v>-8.658260429870257E-2</v>
      </c>
      <c r="X25" s="125">
        <v>8.5598333790833259E-2</v>
      </c>
      <c r="Y25" s="125">
        <v>0.16383182667915719</v>
      </c>
      <c r="Z25" s="130"/>
      <c r="AA25" s="130"/>
      <c r="AB25" s="130"/>
      <c r="AC25" s="130"/>
      <c r="AD25" s="130"/>
      <c r="AE25" s="130"/>
      <c r="AF25" s="130"/>
      <c r="AG25" s="130"/>
      <c r="AH25" s="130"/>
      <c r="AI25" s="130"/>
      <c r="AJ25" s="130"/>
    </row>
    <row r="26" spans="1:36" s="148" customFormat="1" x14ac:dyDescent="0.3">
      <c r="A26" s="167" t="s">
        <v>24</v>
      </c>
      <c r="B26" s="23" t="s">
        <v>1362</v>
      </c>
      <c r="C26" s="124">
        <v>740732496161</v>
      </c>
      <c r="D26" s="124">
        <v>803142469666</v>
      </c>
      <c r="E26" s="124">
        <v>913225959442</v>
      </c>
      <c r="F26" s="124">
        <v>1012352676219</v>
      </c>
      <c r="G26" s="124">
        <v>1134815072262</v>
      </c>
      <c r="H26" s="124">
        <v>1241871264373</v>
      </c>
      <c r="I26" s="124">
        <v>1282090216369</v>
      </c>
      <c r="J26" s="124">
        <v>1315273032672</v>
      </c>
      <c r="K26" s="124">
        <v>1437041453220</v>
      </c>
      <c r="L26" s="124">
        <v>1616253358019</v>
      </c>
      <c r="M26" s="124">
        <v>1868306702668</v>
      </c>
      <c r="N26" s="23"/>
      <c r="O26" s="125"/>
      <c r="P26" s="125">
        <v>8.4254401998633321E-2</v>
      </c>
      <c r="Q26" s="125">
        <v>0.13706595521188158</v>
      </c>
      <c r="R26" s="125">
        <v>0.10854566249690101</v>
      </c>
      <c r="S26" s="125">
        <v>0.12096811607233593</v>
      </c>
      <c r="T26" s="125">
        <v>9.4338006894469029E-2</v>
      </c>
      <c r="U26" s="125">
        <v>3.2385765859801907E-2</v>
      </c>
      <c r="V26" s="125">
        <v>2.5881810717639508E-2</v>
      </c>
      <c r="W26" s="125">
        <v>9.2580336951503694E-2</v>
      </c>
      <c r="X26" s="125">
        <v>0.12470893195004029</v>
      </c>
      <c r="Y26" s="125">
        <v>0.15594915450504332</v>
      </c>
      <c r="Z26" s="130"/>
      <c r="AA26" s="130"/>
      <c r="AB26" s="130"/>
      <c r="AC26" s="130"/>
      <c r="AD26" s="130"/>
      <c r="AE26" s="130"/>
      <c r="AF26" s="130"/>
      <c r="AG26" s="130"/>
      <c r="AH26" s="130"/>
      <c r="AI26" s="130"/>
      <c r="AJ26" s="130"/>
    </row>
    <row r="27" spans="1:36" s="148" customFormat="1" x14ac:dyDescent="0.3">
      <c r="A27" s="167" t="s">
        <v>25</v>
      </c>
      <c r="B27" s="23" t="s">
        <v>1312</v>
      </c>
      <c r="C27" s="124">
        <v>152077960714</v>
      </c>
      <c r="D27" s="124">
        <v>164357783885</v>
      </c>
      <c r="E27" s="124">
        <v>199434044359</v>
      </c>
      <c r="F27" s="124">
        <v>194379206416</v>
      </c>
      <c r="G27" s="124">
        <v>199936855104</v>
      </c>
      <c r="H27" s="124">
        <v>224170695859</v>
      </c>
      <c r="I27" s="124">
        <v>243281458876</v>
      </c>
      <c r="J27" s="124">
        <v>240246757207</v>
      </c>
      <c r="K27" s="124">
        <v>284958759939</v>
      </c>
      <c r="L27" s="124">
        <v>301211768543</v>
      </c>
      <c r="M27" s="124">
        <v>307267398774</v>
      </c>
      <c r="N27" s="23"/>
      <c r="O27" s="125"/>
      <c r="P27" s="125">
        <v>8.0746895298613452E-2</v>
      </c>
      <c r="Q27" s="125">
        <v>0.21341405101046274</v>
      </c>
      <c r="R27" s="125">
        <v>-2.5345913027270406E-2</v>
      </c>
      <c r="S27" s="125">
        <v>2.859178607873214E-2</v>
      </c>
      <c r="T27" s="125">
        <v>0.12120747194105075</v>
      </c>
      <c r="U27" s="125">
        <v>8.5250942116985584E-2</v>
      </c>
      <c r="V27" s="125">
        <v>-1.2474035970603037E-2</v>
      </c>
      <c r="W27" s="125">
        <v>0.18610866282567762</v>
      </c>
      <c r="X27" s="125">
        <v>5.7036353637555104E-2</v>
      </c>
      <c r="Y27" s="125">
        <v>2.0104228530949619E-2</v>
      </c>
      <c r="Z27" s="130"/>
      <c r="AA27" s="130"/>
      <c r="AB27" s="130"/>
      <c r="AC27" s="130"/>
      <c r="AD27" s="130"/>
      <c r="AE27" s="130"/>
      <c r="AF27" s="130"/>
      <c r="AG27" s="130"/>
      <c r="AH27" s="130"/>
      <c r="AI27" s="130"/>
      <c r="AJ27" s="130"/>
    </row>
    <row r="28" spans="1:36" s="148" customFormat="1" x14ac:dyDescent="0.3">
      <c r="A28" s="167" t="s">
        <v>26</v>
      </c>
      <c r="B28" s="23" t="s">
        <v>1351</v>
      </c>
      <c r="C28" s="124">
        <v>43423522857</v>
      </c>
      <c r="D28" s="124">
        <v>53428592393</v>
      </c>
      <c r="E28" s="124">
        <v>65796749877</v>
      </c>
      <c r="F28" s="124">
        <v>75876905977</v>
      </c>
      <c r="G28" s="124">
        <v>87364803902</v>
      </c>
      <c r="H28" s="124">
        <v>121754114428</v>
      </c>
      <c r="I28" s="124">
        <v>134797962493</v>
      </c>
      <c r="J28" s="124">
        <v>145627652460</v>
      </c>
      <c r="K28" s="124">
        <v>134170503981</v>
      </c>
      <c r="L28" s="124">
        <v>133184944263</v>
      </c>
      <c r="M28" s="124">
        <v>153637921263</v>
      </c>
      <c r="N28" s="23"/>
      <c r="O28" s="125"/>
      <c r="P28" s="125">
        <v>0.23040667540835313</v>
      </c>
      <c r="Q28" s="125">
        <v>0.23148948774515032</v>
      </c>
      <c r="R28" s="125">
        <v>0.15320142892838584</v>
      </c>
      <c r="S28" s="125">
        <v>0.15140177076385064</v>
      </c>
      <c r="T28" s="125">
        <v>0.39362888703528287</v>
      </c>
      <c r="U28" s="125">
        <v>0.10713270862574054</v>
      </c>
      <c r="V28" s="125">
        <v>8.0340160687238704E-2</v>
      </c>
      <c r="W28" s="125">
        <v>-7.8674264711827147E-2</v>
      </c>
      <c r="X28" s="125">
        <v>-7.345576626436201E-3</v>
      </c>
      <c r="Y28" s="125">
        <v>0.15356823635869499</v>
      </c>
      <c r="Z28" s="130"/>
      <c r="AA28" s="130"/>
      <c r="AB28" s="130"/>
      <c r="AC28" s="130"/>
      <c r="AD28" s="130"/>
      <c r="AE28" s="130"/>
      <c r="AF28" s="130"/>
      <c r="AG28" s="130"/>
      <c r="AH28" s="130"/>
      <c r="AI28" s="130"/>
      <c r="AJ28" s="130"/>
    </row>
    <row r="29" spans="1:36" s="148" customFormat="1" x14ac:dyDescent="0.3">
      <c r="A29" s="168"/>
      <c r="B29" s="156" t="s">
        <v>80</v>
      </c>
      <c r="C29" s="128">
        <v>1308487246702</v>
      </c>
      <c r="D29" s="128">
        <v>1416131966188</v>
      </c>
      <c r="E29" s="128">
        <v>1611205747563</v>
      </c>
      <c r="F29" s="128">
        <v>1823880997457</v>
      </c>
      <c r="G29" s="128">
        <v>1947640910903</v>
      </c>
      <c r="H29" s="128">
        <v>2233443187452</v>
      </c>
      <c r="I29" s="128">
        <v>2312053878809</v>
      </c>
      <c r="J29" s="128">
        <v>2449296070148</v>
      </c>
      <c r="K29" s="128">
        <v>2607897692785</v>
      </c>
      <c r="L29" s="128">
        <v>2863755294043</v>
      </c>
      <c r="M29" s="128">
        <v>3165792642804</v>
      </c>
      <c r="N29" s="23"/>
      <c r="O29" s="129"/>
      <c r="P29" s="129">
        <v>8.226654081445206E-2</v>
      </c>
      <c r="Q29" s="129">
        <v>0.13775113197967515</v>
      </c>
      <c r="R29" s="129">
        <v>0.13199757400051371</v>
      </c>
      <c r="S29" s="129">
        <v>6.7855256795019026E-2</v>
      </c>
      <c r="T29" s="129">
        <v>0.14674279788900679</v>
      </c>
      <c r="U29" s="129">
        <v>3.5197085736791145E-2</v>
      </c>
      <c r="V29" s="129">
        <v>5.9359426091617262E-2</v>
      </c>
      <c r="W29" s="129">
        <v>6.4753961176860164E-2</v>
      </c>
      <c r="X29" s="129">
        <v>9.8108757090377585E-2</v>
      </c>
      <c r="Y29" s="129">
        <v>0.1054689796259054</v>
      </c>
      <c r="Z29" s="187"/>
      <c r="AA29" s="187"/>
      <c r="AB29" s="187"/>
      <c r="AC29" s="187"/>
      <c r="AD29" s="187"/>
      <c r="AE29" s="187"/>
      <c r="AF29" s="187"/>
      <c r="AG29" s="187"/>
      <c r="AH29" s="187"/>
      <c r="AI29" s="187"/>
      <c r="AJ29" s="187"/>
    </row>
    <row r="30" spans="1:36" s="148" customFormat="1" x14ac:dyDescent="0.3">
      <c r="A30" s="167" t="s">
        <v>27</v>
      </c>
      <c r="B30" s="23" t="s">
        <v>1352</v>
      </c>
      <c r="C30" s="124">
        <v>364754353403</v>
      </c>
      <c r="D30" s="124">
        <v>445213761759</v>
      </c>
      <c r="E30" s="124">
        <v>498187337523</v>
      </c>
      <c r="F30" s="124">
        <v>588800282247</v>
      </c>
      <c r="G30" s="124">
        <v>678533640094</v>
      </c>
      <c r="H30" s="124">
        <v>799720928522</v>
      </c>
      <c r="I30" s="124">
        <v>867672886014</v>
      </c>
      <c r="J30" s="124">
        <v>932998154438</v>
      </c>
      <c r="K30" s="124">
        <v>1066499270040</v>
      </c>
      <c r="L30" s="124">
        <v>1179553466181</v>
      </c>
      <c r="M30" s="124">
        <v>1348375393350</v>
      </c>
      <c r="N30" s="23"/>
      <c r="O30" s="125"/>
      <c r="P30" s="125">
        <v>0.22058519001993693</v>
      </c>
      <c r="Q30" s="125">
        <v>0.11898458743661955</v>
      </c>
      <c r="R30" s="125">
        <v>0.18188528270214532</v>
      </c>
      <c r="S30" s="125">
        <v>0.1524003308975268</v>
      </c>
      <c r="T30" s="125">
        <v>0.178601739496971</v>
      </c>
      <c r="U30" s="125">
        <v>8.4969587600495888E-2</v>
      </c>
      <c r="V30" s="125">
        <v>7.528789878879083E-2</v>
      </c>
      <c r="W30" s="125">
        <v>0.14308829547729984</v>
      </c>
      <c r="X30" s="125">
        <v>0.10600494469795541</v>
      </c>
      <c r="Y30" s="125">
        <v>0.14312359041730338</v>
      </c>
      <c r="Z30" s="130"/>
      <c r="AA30" s="130"/>
      <c r="AB30" s="130"/>
      <c r="AC30" s="130"/>
      <c r="AD30" s="130"/>
      <c r="AE30" s="130"/>
      <c r="AF30" s="130"/>
      <c r="AG30" s="130"/>
      <c r="AH30" s="130"/>
      <c r="AI30" s="130"/>
      <c r="AJ30" s="130"/>
    </row>
    <row r="31" spans="1:36" s="148" customFormat="1" x14ac:dyDescent="0.3">
      <c r="A31" s="167" t="s">
        <v>28</v>
      </c>
      <c r="B31" s="23" t="s">
        <v>1353</v>
      </c>
      <c r="C31" s="124">
        <v>51982137689</v>
      </c>
      <c r="D31" s="124">
        <v>56743890042</v>
      </c>
      <c r="E31" s="124">
        <v>64104337782</v>
      </c>
      <c r="F31" s="124">
        <v>75253171494</v>
      </c>
      <c r="G31" s="124">
        <v>79808576668</v>
      </c>
      <c r="H31" s="124">
        <v>28541518923</v>
      </c>
      <c r="I31" s="124">
        <v>63904914699</v>
      </c>
      <c r="J31" s="124">
        <v>95256511216</v>
      </c>
      <c r="K31" s="124">
        <v>92268876636</v>
      </c>
      <c r="L31" s="124">
        <v>117871373215</v>
      </c>
      <c r="M31" s="124">
        <v>188424466146</v>
      </c>
      <c r="N31" s="23"/>
      <c r="O31" s="125"/>
      <c r="P31" s="125">
        <v>9.160362702835978E-2</v>
      </c>
      <c r="Q31" s="125">
        <v>0.12971348517967374</v>
      </c>
      <c r="R31" s="125">
        <v>0.1739169937284728</v>
      </c>
      <c r="S31" s="125">
        <v>6.0534394545261216E-2</v>
      </c>
      <c r="T31" s="125">
        <v>-0.64237529204747745</v>
      </c>
      <c r="U31" s="125">
        <v>1.2390159007095671</v>
      </c>
      <c r="V31" s="125">
        <v>0.49059758024355204</v>
      </c>
      <c r="W31" s="125">
        <v>-3.1364098284319408E-2</v>
      </c>
      <c r="X31" s="125">
        <v>0.27747705957233726</v>
      </c>
      <c r="Y31" s="125">
        <v>0.59856003206401609</v>
      </c>
      <c r="Z31" s="130"/>
      <c r="AA31" s="130"/>
      <c r="AB31" s="130"/>
      <c r="AC31" s="130"/>
      <c r="AD31" s="130"/>
      <c r="AE31" s="130"/>
      <c r="AF31" s="130"/>
      <c r="AG31" s="130"/>
      <c r="AH31" s="130"/>
      <c r="AI31" s="130"/>
      <c r="AJ31" s="130"/>
    </row>
    <row r="32" spans="1:36" s="148" customFormat="1" x14ac:dyDescent="0.3">
      <c r="A32" s="167" t="s">
        <v>29</v>
      </c>
      <c r="B32" s="23" t="s">
        <v>1354</v>
      </c>
      <c r="C32" s="124">
        <v>116386158422</v>
      </c>
      <c r="D32" s="124">
        <v>183440305707</v>
      </c>
      <c r="E32" s="124">
        <v>217753033326</v>
      </c>
      <c r="F32" s="124">
        <v>252057144187</v>
      </c>
      <c r="G32" s="124">
        <v>269239638973</v>
      </c>
      <c r="H32" s="124">
        <v>308681852687</v>
      </c>
      <c r="I32" s="124">
        <v>334251309185</v>
      </c>
      <c r="J32" s="124">
        <v>375824947239</v>
      </c>
      <c r="K32" s="124">
        <v>423451760370</v>
      </c>
      <c r="L32" s="124">
        <v>424801824231</v>
      </c>
      <c r="M32" s="124">
        <v>480327746307</v>
      </c>
      <c r="N32" s="23"/>
      <c r="O32" s="125"/>
      <c r="P32" s="125">
        <v>0.57613506789932023</v>
      </c>
      <c r="Q32" s="125">
        <v>0.18705119077704757</v>
      </c>
      <c r="R32" s="125">
        <v>0.1575367761221631</v>
      </c>
      <c r="S32" s="125">
        <v>6.8169044925988631E-2</v>
      </c>
      <c r="T32" s="125">
        <v>0.14649482470133357</v>
      </c>
      <c r="U32" s="125">
        <v>8.2834336633087258E-2</v>
      </c>
      <c r="V32" s="125">
        <v>0.12437838510002663</v>
      </c>
      <c r="W32" s="125">
        <v>0.12672605552369687</v>
      </c>
      <c r="X32" s="125">
        <v>3.1882353253658291E-3</v>
      </c>
      <c r="Y32" s="125">
        <v>0.13071017803776175</v>
      </c>
      <c r="Z32" s="130"/>
      <c r="AA32" s="130"/>
      <c r="AB32" s="130"/>
      <c r="AC32" s="130"/>
      <c r="AD32" s="130"/>
      <c r="AE32" s="130"/>
      <c r="AF32" s="130"/>
      <c r="AG32" s="130"/>
      <c r="AH32" s="130"/>
      <c r="AI32" s="130"/>
      <c r="AJ32" s="130"/>
    </row>
    <row r="33" spans="1:36" s="148" customFormat="1" x14ac:dyDescent="0.3">
      <c r="A33" s="167" t="s">
        <v>30</v>
      </c>
      <c r="B33" s="23" t="s">
        <v>1355</v>
      </c>
      <c r="C33" s="124">
        <v>235189084605</v>
      </c>
      <c r="D33" s="124">
        <v>244430150925</v>
      </c>
      <c r="E33" s="124">
        <v>272633697291</v>
      </c>
      <c r="F33" s="124">
        <v>248153024161</v>
      </c>
      <c r="G33" s="124">
        <v>248184858822</v>
      </c>
      <c r="H33" s="124">
        <v>283860410592</v>
      </c>
      <c r="I33" s="124">
        <v>323005878572</v>
      </c>
      <c r="J33" s="124">
        <v>434817961387</v>
      </c>
      <c r="K33" s="124">
        <v>356130050530</v>
      </c>
      <c r="L33" s="124">
        <v>209716663777</v>
      </c>
      <c r="M33" s="124">
        <v>335352385351</v>
      </c>
      <c r="N33" s="23"/>
      <c r="O33" s="125"/>
      <c r="P33" s="125">
        <v>3.9292071464627654E-2</v>
      </c>
      <c r="Q33" s="125">
        <v>0.11538489118166884</v>
      </c>
      <c r="R33" s="125">
        <v>-8.9793277108625946E-2</v>
      </c>
      <c r="S33" s="125">
        <v>1.2828641161077847E-4</v>
      </c>
      <c r="T33" s="125">
        <v>0.14374588336827898</v>
      </c>
      <c r="U33" s="125">
        <v>0.13790393629869291</v>
      </c>
      <c r="V33" s="125">
        <v>0.34616113895300638</v>
      </c>
      <c r="W33" s="125">
        <v>-0.18096748028990828</v>
      </c>
      <c r="X33" s="125">
        <v>-0.41112337062009963</v>
      </c>
      <c r="Y33" s="125">
        <v>0.59907362300781886</v>
      </c>
      <c r="Z33" s="130"/>
      <c r="AA33" s="130"/>
      <c r="AB33" s="130"/>
      <c r="AC33" s="130"/>
      <c r="AD33" s="130"/>
      <c r="AE33" s="130"/>
      <c r="AF33" s="130"/>
      <c r="AG33" s="130"/>
      <c r="AH33" s="130"/>
      <c r="AI33" s="130"/>
      <c r="AJ33" s="130"/>
    </row>
    <row r="34" spans="1:36" s="148" customFormat="1" x14ac:dyDescent="0.3">
      <c r="A34" s="169"/>
      <c r="B34" s="23" t="s">
        <v>114</v>
      </c>
      <c r="C34" s="130">
        <v>9746092287</v>
      </c>
      <c r="D34" s="130">
        <v>7488301583</v>
      </c>
      <c r="E34" s="130">
        <v>519316108</v>
      </c>
      <c r="F34" s="130">
        <v>8326883515</v>
      </c>
      <c r="G34" s="130">
        <v>12022136698</v>
      </c>
      <c r="H34" s="130">
        <v>17873349285</v>
      </c>
      <c r="I34" s="130">
        <v>-714662425</v>
      </c>
      <c r="J34" s="130">
        <v>2236895573</v>
      </c>
      <c r="K34" s="130">
        <v>13241291454</v>
      </c>
      <c r="L34" s="130">
        <v>17120411516</v>
      </c>
      <c r="M34" s="130">
        <v>36008181468</v>
      </c>
      <c r="N34" s="23"/>
      <c r="O34" s="131"/>
      <c r="P34" s="131">
        <v>-0.23166112504512137</v>
      </c>
      <c r="Q34" s="131">
        <v>-0.93064968040564022</v>
      </c>
      <c r="R34" s="131">
        <v>15.034325503725757</v>
      </c>
      <c r="S34" s="131">
        <v>0.44377385324814411</v>
      </c>
      <c r="T34" s="131">
        <v>0.48670321540873895</v>
      </c>
      <c r="U34" s="131">
        <v>-1.039984807189986</v>
      </c>
      <c r="V34" s="131">
        <v>-4.130003054239209</v>
      </c>
      <c r="W34" s="131">
        <v>4.9194946844306706</v>
      </c>
      <c r="X34" s="131">
        <v>0.29295632344292022</v>
      </c>
      <c r="Y34" s="131">
        <v>1.1032310721239558</v>
      </c>
      <c r="Z34" s="130"/>
      <c r="AA34" s="130"/>
      <c r="AB34" s="130"/>
      <c r="AC34" s="130"/>
      <c r="AD34" s="130"/>
      <c r="AE34" s="130"/>
      <c r="AF34" s="130"/>
      <c r="AG34" s="130"/>
      <c r="AH34" s="130"/>
      <c r="AI34" s="130"/>
      <c r="AJ34" s="130"/>
    </row>
    <row r="35" spans="1:36" s="148" customFormat="1" x14ac:dyDescent="0.3">
      <c r="A35" s="168"/>
      <c r="B35" s="156" t="s">
        <v>82</v>
      </c>
      <c r="C35" s="128">
        <v>778057826406</v>
      </c>
      <c r="D35" s="128">
        <v>937316410016</v>
      </c>
      <c r="E35" s="128">
        <v>1053197722030</v>
      </c>
      <c r="F35" s="128">
        <v>1172590505604</v>
      </c>
      <c r="G35" s="128">
        <v>1287788851255</v>
      </c>
      <c r="H35" s="128">
        <v>1438678060009</v>
      </c>
      <c r="I35" s="128">
        <v>1588120326045</v>
      </c>
      <c r="J35" s="128">
        <v>1841134469853</v>
      </c>
      <c r="K35" s="128">
        <v>1951591249030</v>
      </c>
      <c r="L35" s="128">
        <v>1949063738920</v>
      </c>
      <c r="M35" s="128">
        <v>2388488172622</v>
      </c>
      <c r="N35" s="23"/>
      <c r="O35" s="129"/>
      <c r="P35" s="129">
        <v>0.20468733583163901</v>
      </c>
      <c r="Q35" s="129">
        <v>0.12363094337804448</v>
      </c>
      <c r="R35" s="129">
        <v>0.11336217414511185</v>
      </c>
      <c r="S35" s="129">
        <v>9.8242604814253953E-2</v>
      </c>
      <c r="T35" s="129">
        <v>0.11716921497414168</v>
      </c>
      <c r="U35" s="129">
        <v>0.1038747098395767</v>
      </c>
      <c r="V35" s="129">
        <v>0.15931673416591652</v>
      </c>
      <c r="W35" s="129">
        <v>5.9993868446675203E-2</v>
      </c>
      <c r="X35" s="129">
        <v>-1.2951021948147678E-3</v>
      </c>
      <c r="Y35" s="129">
        <v>0.22545411159590412</v>
      </c>
      <c r="Z35" s="187"/>
      <c r="AA35" s="187"/>
      <c r="AB35" s="187"/>
      <c r="AC35" s="187"/>
      <c r="AD35" s="187"/>
      <c r="AE35" s="187"/>
      <c r="AF35" s="187"/>
      <c r="AG35" s="187"/>
      <c r="AH35" s="187"/>
      <c r="AI35" s="187"/>
      <c r="AJ35" s="187"/>
    </row>
    <row r="36" spans="1:36" ht="15.6" x14ac:dyDescent="0.3">
      <c r="A36" s="181" t="s">
        <v>1310</v>
      </c>
      <c r="B36" s="183"/>
      <c r="C36" s="183"/>
      <c r="D36" s="183"/>
      <c r="E36" s="183"/>
      <c r="F36" s="183"/>
      <c r="G36" s="183"/>
      <c r="H36" s="183"/>
      <c r="I36" s="183"/>
      <c r="J36" s="183"/>
      <c r="K36" s="183"/>
      <c r="L36" s="183"/>
      <c r="M36" s="183"/>
      <c r="O36" s="183"/>
      <c r="P36" s="183"/>
      <c r="Q36" s="183"/>
      <c r="R36" s="183"/>
      <c r="S36" s="183"/>
      <c r="T36" s="183"/>
      <c r="U36" s="183"/>
      <c r="V36" s="183"/>
      <c r="W36" s="183"/>
      <c r="X36" s="183"/>
      <c r="Y36" s="183"/>
      <c r="Z36" s="166"/>
      <c r="AA36" s="166"/>
      <c r="AB36" s="166"/>
      <c r="AC36" s="166"/>
      <c r="AD36" s="166"/>
      <c r="AE36" s="166"/>
      <c r="AF36" s="166"/>
      <c r="AG36" s="166"/>
      <c r="AH36" s="166"/>
      <c r="AI36" s="166"/>
      <c r="AJ36" s="166"/>
    </row>
    <row r="37" spans="1:36" s="148" customFormat="1" x14ac:dyDescent="0.3">
      <c r="A37" s="170" t="s">
        <v>104</v>
      </c>
      <c r="B37" s="23" t="s">
        <v>1314</v>
      </c>
      <c r="C37" s="132">
        <v>619991378345</v>
      </c>
      <c r="D37" s="132">
        <v>759383925471</v>
      </c>
      <c r="E37" s="132">
        <v>922880500589</v>
      </c>
      <c r="F37" s="132">
        <v>1037650309576</v>
      </c>
      <c r="G37" s="132">
        <v>1163357512557</v>
      </c>
      <c r="H37" s="132">
        <v>1326796442491</v>
      </c>
      <c r="I37" s="132">
        <v>1511699399346</v>
      </c>
      <c r="J37" s="132">
        <v>1671912742771</v>
      </c>
      <c r="K37" s="132">
        <v>1788798026637</v>
      </c>
      <c r="L37" s="132">
        <v>1915447369027</v>
      </c>
      <c r="M37" s="132">
        <v>2413008093578</v>
      </c>
      <c r="N37" s="23"/>
      <c r="O37" s="131"/>
      <c r="P37" s="131">
        <v>0.22482981537274482</v>
      </c>
      <c r="Q37" s="131">
        <v>0.2153016012507678</v>
      </c>
      <c r="R37" s="131">
        <v>0.12436042251813939</v>
      </c>
      <c r="S37" s="131">
        <v>0.12114601790305057</v>
      </c>
      <c r="T37" s="131">
        <v>0.14048899686457483</v>
      </c>
      <c r="U37" s="131">
        <v>0.13936045570626732</v>
      </c>
      <c r="V37" s="131">
        <v>0.10598227630064039</v>
      </c>
      <c r="W37" s="131">
        <v>6.9911114902011073E-2</v>
      </c>
      <c r="X37" s="131">
        <v>7.0801365220703572E-2</v>
      </c>
      <c r="Y37" s="131">
        <v>0.25976214883092741</v>
      </c>
      <c r="Z37" s="132"/>
      <c r="AA37" s="132"/>
      <c r="AB37" s="132"/>
      <c r="AC37" s="132"/>
      <c r="AD37" s="132"/>
      <c r="AE37" s="132"/>
      <c r="AF37" s="132"/>
      <c r="AG37" s="132"/>
      <c r="AH37" s="132"/>
      <c r="AI37" s="132"/>
      <c r="AJ37" s="132"/>
    </row>
    <row r="38" spans="1:36" s="148" customFormat="1" x14ac:dyDescent="0.3">
      <c r="A38" s="170" t="s">
        <v>105</v>
      </c>
      <c r="B38" s="23" t="s">
        <v>1315</v>
      </c>
      <c r="C38" s="132">
        <v>0</v>
      </c>
      <c r="D38" s="132">
        <v>0</v>
      </c>
      <c r="E38" s="132">
        <v>0</v>
      </c>
      <c r="F38" s="132">
        <v>10763588</v>
      </c>
      <c r="G38" s="132">
        <v>0</v>
      </c>
      <c r="H38" s="132">
        <v>0</v>
      </c>
      <c r="I38" s="132">
        <v>0</v>
      </c>
      <c r="J38" s="132">
        <v>0</v>
      </c>
      <c r="K38" s="132">
        <v>0</v>
      </c>
      <c r="L38" s="132">
        <v>669834201</v>
      </c>
      <c r="M38" s="132">
        <v>1678656620</v>
      </c>
      <c r="N38" s="23"/>
      <c r="O38" s="131"/>
      <c r="P38" s="131"/>
      <c r="Q38" s="131"/>
      <c r="R38" s="131" t="e">
        <v>#N/A</v>
      </c>
      <c r="S38" s="131">
        <v>-1</v>
      </c>
      <c r="T38" s="131"/>
      <c r="U38" s="131"/>
      <c r="V38" s="131"/>
      <c r="W38" s="131"/>
      <c r="X38" s="131" t="e">
        <v>#N/A</v>
      </c>
      <c r="Y38" s="131">
        <v>1.5060777987954665</v>
      </c>
      <c r="Z38" s="132"/>
      <c r="AA38" s="132"/>
      <c r="AB38" s="132"/>
      <c r="AC38" s="132"/>
      <c r="AD38" s="132"/>
      <c r="AE38" s="132"/>
      <c r="AF38" s="132"/>
      <c r="AG38" s="132"/>
      <c r="AH38" s="132"/>
      <c r="AI38" s="132"/>
      <c r="AJ38" s="132"/>
    </row>
    <row r="39" spans="1:36" s="148" customFormat="1" x14ac:dyDescent="0.3">
      <c r="A39" s="170" t="s">
        <v>106</v>
      </c>
      <c r="B39" s="23" t="s">
        <v>1316</v>
      </c>
      <c r="C39" s="132">
        <v>11123426757</v>
      </c>
      <c r="D39" s="132">
        <v>12233459013</v>
      </c>
      <c r="E39" s="132">
        <v>13117561052</v>
      </c>
      <c r="F39" s="132">
        <v>13723400134</v>
      </c>
      <c r="G39" s="132">
        <v>23797483972</v>
      </c>
      <c r="H39" s="132">
        <v>36972016470</v>
      </c>
      <c r="I39" s="132">
        <v>41361530891</v>
      </c>
      <c r="J39" s="132">
        <v>70484674803</v>
      </c>
      <c r="K39" s="132">
        <v>74991411896</v>
      </c>
      <c r="L39" s="132">
        <v>76611025560</v>
      </c>
      <c r="M39" s="132">
        <v>145957901511</v>
      </c>
      <c r="N39" s="23"/>
      <c r="O39" s="131"/>
      <c r="P39" s="131">
        <v>9.9792292451735154E-2</v>
      </c>
      <c r="Q39" s="131">
        <v>7.2269178983679128E-2</v>
      </c>
      <c r="R39" s="131">
        <v>4.6185344943191931E-2</v>
      </c>
      <c r="S39" s="131">
        <v>0.7340807481843552</v>
      </c>
      <c r="T39" s="131">
        <v>0.55361031080012868</v>
      </c>
      <c r="U39" s="131">
        <v>0.11872531822984977</v>
      </c>
      <c r="V39" s="131">
        <v>0.70411184703845198</v>
      </c>
      <c r="W39" s="131">
        <v>6.3939247866235283E-2</v>
      </c>
      <c r="X39" s="131">
        <v>2.159732192062358E-2</v>
      </c>
      <c r="Y39" s="131">
        <v>0.90518140755979193</v>
      </c>
      <c r="Z39" s="132"/>
      <c r="AA39" s="132"/>
      <c r="AB39" s="132"/>
      <c r="AC39" s="132"/>
      <c r="AD39" s="132"/>
      <c r="AE39" s="132"/>
      <c r="AF39" s="132"/>
      <c r="AG39" s="132"/>
      <c r="AH39" s="132"/>
      <c r="AI39" s="132"/>
      <c r="AJ39" s="132"/>
    </row>
    <row r="40" spans="1:36" s="148" customFormat="1" x14ac:dyDescent="0.3">
      <c r="A40" s="170" t="s">
        <v>107</v>
      </c>
      <c r="B40" s="23" t="s">
        <v>1317</v>
      </c>
      <c r="C40" s="132">
        <v>0</v>
      </c>
      <c r="D40" s="132">
        <v>0</v>
      </c>
      <c r="E40" s="132">
        <v>0</v>
      </c>
      <c r="F40" s="132">
        <v>0</v>
      </c>
      <c r="G40" s="132">
        <v>0</v>
      </c>
      <c r="H40" s="132">
        <v>0</v>
      </c>
      <c r="I40" s="132">
        <v>31900000</v>
      </c>
      <c r="J40" s="132">
        <v>3495540000</v>
      </c>
      <c r="K40" s="132">
        <v>0</v>
      </c>
      <c r="L40" s="132">
        <v>39875</v>
      </c>
      <c r="M40" s="132">
        <v>0</v>
      </c>
      <c r="N40" s="23"/>
      <c r="O40" s="131"/>
      <c r="P40" s="131"/>
      <c r="Q40" s="131"/>
      <c r="R40" s="131"/>
      <c r="S40" s="131"/>
      <c r="T40" s="131"/>
      <c r="U40" s="131" t="e">
        <v>#N/A</v>
      </c>
      <c r="V40" s="131">
        <v>108.57805642633228</v>
      </c>
      <c r="W40" s="131">
        <v>-1</v>
      </c>
      <c r="X40" s="131" t="e">
        <v>#N/A</v>
      </c>
      <c r="Y40" s="131">
        <v>-1</v>
      </c>
      <c r="Z40" s="132"/>
      <c r="AA40" s="132"/>
      <c r="AB40" s="132"/>
      <c r="AC40" s="132"/>
      <c r="AD40" s="132"/>
      <c r="AE40" s="132"/>
      <c r="AF40" s="132"/>
      <c r="AG40" s="132"/>
      <c r="AH40" s="132"/>
      <c r="AI40" s="132"/>
      <c r="AJ40" s="132"/>
    </row>
    <row r="41" spans="1:36" s="148" customFormat="1" x14ac:dyDescent="0.3">
      <c r="A41" s="170" t="s">
        <v>108</v>
      </c>
      <c r="B41" s="23" t="s">
        <v>1318</v>
      </c>
      <c r="C41" s="132">
        <v>422614149</v>
      </c>
      <c r="D41" s="132">
        <v>1218636370</v>
      </c>
      <c r="E41" s="132">
        <v>554550610</v>
      </c>
      <c r="F41" s="132">
        <v>955724272</v>
      </c>
      <c r="G41" s="132">
        <v>3819696711</v>
      </c>
      <c r="H41" s="132">
        <v>3118555779</v>
      </c>
      <c r="I41" s="132">
        <v>4366985281</v>
      </c>
      <c r="J41" s="132">
        <v>486391906</v>
      </c>
      <c r="K41" s="132">
        <v>2103269641</v>
      </c>
      <c r="L41" s="132">
        <v>2235516573</v>
      </c>
      <c r="M41" s="132">
        <v>1831047764</v>
      </c>
      <c r="N41" s="23"/>
      <c r="O41" s="131"/>
      <c r="P41" s="131">
        <v>1.8835673696291697</v>
      </c>
      <c r="Q41" s="131">
        <v>-0.54494168756837613</v>
      </c>
      <c r="R41" s="131">
        <v>0.72342118963677637</v>
      </c>
      <c r="S41" s="131">
        <v>2.9966513595042401</v>
      </c>
      <c r="T41" s="131">
        <v>-0.18355932029389854</v>
      </c>
      <c r="U41" s="131">
        <v>0.40032296693449654</v>
      </c>
      <c r="V41" s="131">
        <v>-0.8886206674164423</v>
      </c>
      <c r="W41" s="131">
        <v>3.3242282921541877</v>
      </c>
      <c r="X41" s="131">
        <v>6.2876832062827237E-2</v>
      </c>
      <c r="Y41" s="131">
        <v>-0.18092856652689193</v>
      </c>
      <c r="Z41" s="132"/>
      <c r="AA41" s="132"/>
      <c r="AB41" s="132"/>
      <c r="AC41" s="132"/>
      <c r="AD41" s="132"/>
      <c r="AE41" s="132"/>
      <c r="AF41" s="132"/>
      <c r="AG41" s="132"/>
      <c r="AH41" s="132"/>
      <c r="AI41" s="132"/>
      <c r="AJ41" s="132"/>
    </row>
    <row r="42" spans="1:36" s="148" customFormat="1" x14ac:dyDescent="0.3">
      <c r="A42" s="170" t="s">
        <v>109</v>
      </c>
      <c r="B42" s="23" t="s">
        <v>177</v>
      </c>
      <c r="C42" s="132">
        <v>75862041614</v>
      </c>
      <c r="D42" s="132">
        <v>68393648309</v>
      </c>
      <c r="E42" s="132">
        <v>62265640919</v>
      </c>
      <c r="F42" s="132">
        <v>64453425481</v>
      </c>
      <c r="G42" s="132">
        <v>76795356218</v>
      </c>
      <c r="H42" s="132">
        <v>84207137262</v>
      </c>
      <c r="I42" s="132">
        <v>99761430447</v>
      </c>
      <c r="J42" s="132">
        <v>106305188739</v>
      </c>
      <c r="K42" s="132">
        <v>121629712024</v>
      </c>
      <c r="L42" s="132">
        <v>111868269458</v>
      </c>
      <c r="M42" s="132">
        <v>113846876217</v>
      </c>
      <c r="N42" s="23"/>
      <c r="O42" s="131"/>
      <c r="P42" s="131">
        <v>-9.8447038151181832E-2</v>
      </c>
      <c r="Q42" s="131">
        <v>-8.9599071573340905E-2</v>
      </c>
      <c r="R42" s="131">
        <v>3.5136305187094097E-2</v>
      </c>
      <c r="S42" s="131">
        <v>0.19148603266459796</v>
      </c>
      <c r="T42" s="131">
        <v>9.6513401447869906E-2</v>
      </c>
      <c r="U42" s="131">
        <v>0.18471466541612447</v>
      </c>
      <c r="V42" s="131">
        <v>6.5594070400549098E-2</v>
      </c>
      <c r="W42" s="131">
        <v>0.14415592942151401</v>
      </c>
      <c r="X42" s="131">
        <v>-8.0255411309975599E-2</v>
      </c>
      <c r="Y42" s="131">
        <v>1.7686934539939969E-2</v>
      </c>
      <c r="Z42" s="132"/>
      <c r="AA42" s="132"/>
      <c r="AB42" s="132"/>
      <c r="AC42" s="132"/>
      <c r="AD42" s="132"/>
      <c r="AE42" s="132"/>
      <c r="AF42" s="132"/>
      <c r="AG42" s="132"/>
      <c r="AH42" s="132"/>
      <c r="AI42" s="132"/>
      <c r="AJ42" s="132"/>
    </row>
    <row r="43" spans="1:36" s="148" customFormat="1" x14ac:dyDescent="0.3">
      <c r="A43" s="171"/>
      <c r="B43" s="156" t="s">
        <v>110</v>
      </c>
      <c r="C43" s="133">
        <v>707399460865</v>
      </c>
      <c r="D43" s="133">
        <v>841229669163</v>
      </c>
      <c r="E43" s="133">
        <v>998818253170</v>
      </c>
      <c r="F43" s="133">
        <v>1116793623051</v>
      </c>
      <c r="G43" s="133">
        <v>1267770049458</v>
      </c>
      <c r="H43" s="133">
        <v>1451094152002</v>
      </c>
      <c r="I43" s="133">
        <v>1657221245965</v>
      </c>
      <c r="J43" s="133">
        <v>1852684538219</v>
      </c>
      <c r="K43" s="133">
        <v>1987522420198</v>
      </c>
      <c r="L43" s="133">
        <v>2106832054694</v>
      </c>
      <c r="M43" s="133">
        <v>2676322575690</v>
      </c>
      <c r="N43" s="23"/>
      <c r="O43" s="127"/>
      <c r="P43" s="127">
        <v>0.18918618927748954</v>
      </c>
      <c r="Q43" s="127">
        <v>0.1873312244963925</v>
      </c>
      <c r="R43" s="127">
        <v>0.11811495185092546</v>
      </c>
      <c r="S43" s="127">
        <v>0.13518740015236053</v>
      </c>
      <c r="T43" s="127">
        <v>0.14460359165479186</v>
      </c>
      <c r="U43" s="127">
        <v>0.14204942779117191</v>
      </c>
      <c r="V43" s="127">
        <v>0.1179464074153731</v>
      </c>
      <c r="W43" s="127">
        <v>7.2779730816246113E-2</v>
      </c>
      <c r="X43" s="127">
        <v>6.0029327610862548E-2</v>
      </c>
      <c r="Y43" s="127">
        <v>0.27030655800360592</v>
      </c>
      <c r="Z43" s="188"/>
      <c r="AA43" s="188"/>
      <c r="AB43" s="188"/>
      <c r="AC43" s="188"/>
      <c r="AD43" s="188"/>
      <c r="AE43" s="188"/>
      <c r="AF43" s="188"/>
      <c r="AG43" s="188"/>
      <c r="AH43" s="188"/>
      <c r="AI43" s="188"/>
      <c r="AJ43" s="188"/>
    </row>
    <row r="44" spans="1:36" ht="15.6" x14ac:dyDescent="0.3">
      <c r="A44" s="181" t="s">
        <v>1325</v>
      </c>
      <c r="B44" s="183"/>
      <c r="C44" s="183"/>
      <c r="D44" s="183"/>
      <c r="E44" s="183"/>
      <c r="F44" s="183"/>
      <c r="G44" s="183"/>
      <c r="H44" s="183"/>
      <c r="I44" s="183"/>
      <c r="J44" s="183"/>
      <c r="K44" s="183"/>
      <c r="L44" s="183"/>
      <c r="M44" s="183"/>
      <c r="O44" s="183"/>
      <c r="P44" s="183"/>
      <c r="Q44" s="183"/>
      <c r="R44" s="183"/>
      <c r="S44" s="183"/>
      <c r="T44" s="183"/>
      <c r="U44" s="183"/>
      <c r="V44" s="183"/>
      <c r="W44" s="183"/>
      <c r="X44" s="183"/>
      <c r="Y44" s="183"/>
      <c r="Z44" s="166"/>
      <c r="AA44" s="166"/>
      <c r="AB44" s="166"/>
      <c r="AC44" s="166"/>
      <c r="AD44" s="166"/>
      <c r="AE44" s="166"/>
      <c r="AF44" s="166"/>
      <c r="AG44" s="166"/>
      <c r="AH44" s="166"/>
      <c r="AI44" s="166"/>
      <c r="AJ44" s="166"/>
    </row>
    <row r="45" spans="1:36" s="148" customFormat="1" x14ac:dyDescent="0.3">
      <c r="A45" s="170" t="s">
        <v>1303</v>
      </c>
      <c r="B45" s="23" t="s">
        <v>251</v>
      </c>
      <c r="C45" s="132">
        <v>718482478632</v>
      </c>
      <c r="D45" s="132">
        <v>781666246928</v>
      </c>
      <c r="E45" s="132">
        <v>889313116708</v>
      </c>
      <c r="F45" s="132">
        <v>987506767987</v>
      </c>
      <c r="G45" s="132">
        <v>1108292007715</v>
      </c>
      <c r="H45" s="132">
        <v>1206694831164</v>
      </c>
      <c r="I45" s="132">
        <v>1247385943821</v>
      </c>
      <c r="J45" s="132">
        <v>1280727916125</v>
      </c>
      <c r="K45" s="132">
        <v>1402275259343</v>
      </c>
      <c r="L45" s="132">
        <v>1528732648285</v>
      </c>
      <c r="M45" s="132">
        <v>1730261461859</v>
      </c>
      <c r="N45" s="23"/>
      <c r="O45" s="131"/>
      <c r="P45" s="131">
        <v>8.7940583347700718E-2</v>
      </c>
      <c r="Q45" s="131">
        <v>0.13771461951064068</v>
      </c>
      <c r="R45" s="131">
        <v>0.11041516135788787</v>
      </c>
      <c r="S45" s="131">
        <v>0.12231332851947618</v>
      </c>
      <c r="T45" s="131">
        <v>8.8787812926559129E-2</v>
      </c>
      <c r="U45" s="131">
        <v>3.3721129490335677E-2</v>
      </c>
      <c r="V45" s="131">
        <v>2.6729475724142526E-2</v>
      </c>
      <c r="W45" s="131">
        <v>9.4904890951199361E-2</v>
      </c>
      <c r="X45" s="131">
        <v>9.0180146942939299E-2</v>
      </c>
      <c r="Y45" s="131">
        <v>0.13182737596406002</v>
      </c>
      <c r="Z45" s="132"/>
      <c r="AA45" s="132"/>
      <c r="AB45" s="132"/>
      <c r="AC45" s="132"/>
      <c r="AD45" s="132"/>
      <c r="AE45" s="132"/>
      <c r="AF45" s="132"/>
      <c r="AG45" s="132"/>
      <c r="AH45" s="132"/>
      <c r="AI45" s="132"/>
      <c r="AJ45" s="132"/>
    </row>
    <row r="46" spans="1:36" s="148" customFormat="1" x14ac:dyDescent="0.3">
      <c r="A46" s="170" t="s">
        <v>1304</v>
      </c>
      <c r="B46" s="23" t="s">
        <v>252</v>
      </c>
      <c r="C46" s="132">
        <v>8592328390</v>
      </c>
      <c r="D46" s="132">
        <v>10290411625</v>
      </c>
      <c r="E46" s="132">
        <v>12310711387</v>
      </c>
      <c r="F46" s="132">
        <v>13101249315</v>
      </c>
      <c r="G46" s="132">
        <v>13875293807</v>
      </c>
      <c r="H46" s="132">
        <v>14777691049</v>
      </c>
      <c r="I46" s="132">
        <v>14819380260</v>
      </c>
      <c r="J46" s="132">
        <v>14225631538</v>
      </c>
      <c r="K46" s="132">
        <v>12511992451</v>
      </c>
      <c r="L46" s="132">
        <v>15084588100</v>
      </c>
      <c r="M46" s="132">
        <v>18531048830</v>
      </c>
      <c r="N46" s="23"/>
      <c r="O46" s="131"/>
      <c r="P46" s="131">
        <v>0.19762783240178283</v>
      </c>
      <c r="Q46" s="131">
        <v>0.19632837204410669</v>
      </c>
      <c r="R46" s="131">
        <v>6.4215454586548093E-2</v>
      </c>
      <c r="S46" s="131">
        <v>5.908173132113248E-2</v>
      </c>
      <c r="T46" s="131">
        <v>6.5036261902053916E-2</v>
      </c>
      <c r="U46" s="131">
        <v>2.8210909851726917E-3</v>
      </c>
      <c r="V46" s="131">
        <v>-4.0065691788922386E-2</v>
      </c>
      <c r="W46" s="131">
        <v>-0.12046137160395787</v>
      </c>
      <c r="X46" s="131">
        <v>0.20561039011771376</v>
      </c>
      <c r="Y46" s="131">
        <v>0.22847562738554328</v>
      </c>
      <c r="Z46" s="132"/>
      <c r="AA46" s="132"/>
      <c r="AB46" s="132"/>
      <c r="AC46" s="132"/>
      <c r="AD46" s="132"/>
      <c r="AE46" s="132"/>
      <c r="AF46" s="132"/>
      <c r="AG46" s="132"/>
      <c r="AH46" s="132"/>
      <c r="AI46" s="132"/>
      <c r="AJ46" s="132"/>
    </row>
    <row r="47" spans="1:36" s="148" customFormat="1" x14ac:dyDescent="0.3">
      <c r="A47" s="170" t="s">
        <v>1305</v>
      </c>
      <c r="B47" s="23" t="s">
        <v>253</v>
      </c>
      <c r="C47" s="132">
        <v>11917634697</v>
      </c>
      <c r="D47" s="132">
        <v>9147747015</v>
      </c>
      <c r="E47" s="132">
        <v>9473875742</v>
      </c>
      <c r="F47" s="132">
        <v>9481567394</v>
      </c>
      <c r="G47" s="132">
        <v>6357630445</v>
      </c>
      <c r="H47" s="132">
        <v>6162374994</v>
      </c>
      <c r="I47" s="132">
        <v>4197097360</v>
      </c>
      <c r="J47" s="132">
        <v>4312287968</v>
      </c>
      <c r="K47" s="132">
        <v>6276881037</v>
      </c>
      <c r="L47" s="132">
        <v>24820875914</v>
      </c>
      <c r="M47" s="132">
        <v>25970998087</v>
      </c>
      <c r="N47" s="23"/>
      <c r="O47" s="131"/>
      <c r="P47" s="131">
        <v>-0.23241924697501071</v>
      </c>
      <c r="Q47" s="131">
        <v>3.5651262159440034E-2</v>
      </c>
      <c r="R47" s="131">
        <v>8.1188018604683165E-4</v>
      </c>
      <c r="S47" s="131">
        <v>-0.32947473969091312</v>
      </c>
      <c r="T47" s="131">
        <v>-3.071198502164596E-2</v>
      </c>
      <c r="U47" s="131">
        <v>-0.31891561872062213</v>
      </c>
      <c r="V47" s="131">
        <v>2.7445302817564299E-2</v>
      </c>
      <c r="W47" s="131">
        <v>0.45558021254113057</v>
      </c>
      <c r="X47" s="131">
        <v>2.9543326960778273</v>
      </c>
      <c r="Y47" s="131">
        <v>4.6336889035865303E-2</v>
      </c>
      <c r="Z47" s="132"/>
      <c r="AA47" s="132"/>
      <c r="AB47" s="132"/>
      <c r="AC47" s="132"/>
      <c r="AD47" s="132"/>
      <c r="AE47" s="132"/>
      <c r="AF47" s="132"/>
      <c r="AG47" s="132"/>
      <c r="AH47" s="132"/>
      <c r="AI47" s="132"/>
      <c r="AJ47" s="132"/>
    </row>
    <row r="48" spans="1:36" x14ac:dyDescent="0.3">
      <c r="A48" s="170" t="s">
        <v>1306</v>
      </c>
      <c r="B48" s="23" t="s">
        <v>254</v>
      </c>
      <c r="C48" s="132">
        <v>0</v>
      </c>
      <c r="D48" s="132">
        <v>2383010</v>
      </c>
      <c r="E48" s="132">
        <v>0</v>
      </c>
      <c r="F48" s="132">
        <v>0</v>
      </c>
      <c r="G48" s="132">
        <v>0</v>
      </c>
      <c r="H48" s="132">
        <v>0</v>
      </c>
      <c r="I48" s="132">
        <v>0</v>
      </c>
      <c r="J48" s="132">
        <v>0</v>
      </c>
      <c r="K48" s="132">
        <v>0</v>
      </c>
      <c r="L48" s="132">
        <v>0</v>
      </c>
      <c r="M48" s="132">
        <v>0</v>
      </c>
      <c r="O48" s="131"/>
      <c r="P48" s="131" t="e">
        <v>#N/A</v>
      </c>
      <c r="Q48" s="131">
        <v>-1</v>
      </c>
      <c r="R48" s="131"/>
      <c r="S48" s="131"/>
      <c r="T48" s="131"/>
      <c r="U48" s="131"/>
      <c r="V48" s="131"/>
      <c r="W48" s="131"/>
      <c r="X48" s="131"/>
      <c r="Y48" s="131"/>
      <c r="Z48" s="132"/>
      <c r="AA48" s="132"/>
      <c r="AB48" s="132"/>
      <c r="AC48" s="132"/>
      <c r="AD48" s="132"/>
      <c r="AE48" s="132"/>
      <c r="AF48" s="132"/>
      <c r="AG48" s="132"/>
      <c r="AH48" s="132"/>
      <c r="AI48" s="132"/>
      <c r="AJ48" s="132"/>
    </row>
    <row r="49" spans="1:36" x14ac:dyDescent="0.3">
      <c r="A49" s="172"/>
      <c r="B49" s="157" t="s">
        <v>1367</v>
      </c>
      <c r="C49" s="134">
        <v>738992441719</v>
      </c>
      <c r="D49" s="134">
        <v>801106788578</v>
      </c>
      <c r="E49" s="134">
        <v>911097703837</v>
      </c>
      <c r="F49" s="134">
        <v>1010089584696</v>
      </c>
      <c r="G49" s="134">
        <v>1128524931967</v>
      </c>
      <c r="H49" s="134">
        <v>1227634897207</v>
      </c>
      <c r="I49" s="134">
        <v>1266402421441</v>
      </c>
      <c r="J49" s="134">
        <v>1299265835631</v>
      </c>
      <c r="K49" s="134">
        <v>1421064132831</v>
      </c>
      <c r="L49" s="134">
        <v>1568638112299</v>
      </c>
      <c r="M49" s="134">
        <v>1774763508776</v>
      </c>
      <c r="O49" s="135"/>
      <c r="P49" s="135">
        <v>8.4052749869150567E-2</v>
      </c>
      <c r="Q49" s="135">
        <v>0.13729869329186273</v>
      </c>
      <c r="R49" s="135">
        <v>0.10865122416850048</v>
      </c>
      <c r="S49" s="135">
        <v>0.11725232005698261</v>
      </c>
      <c r="T49" s="135">
        <v>8.7822574789954366E-2</v>
      </c>
      <c r="U49" s="135">
        <v>3.1579034061511413E-2</v>
      </c>
      <c r="V49" s="135">
        <v>2.595021427123112E-2</v>
      </c>
      <c r="W49" s="135">
        <v>9.3743938969077512E-2</v>
      </c>
      <c r="X49" s="135">
        <v>0.10384751543479442</v>
      </c>
      <c r="Y49" s="135">
        <v>0.1314040471545741</v>
      </c>
      <c r="Z49" s="189"/>
      <c r="AA49" s="189"/>
      <c r="AB49" s="189"/>
      <c r="AC49" s="189"/>
      <c r="AD49" s="189"/>
      <c r="AE49" s="189"/>
      <c r="AF49" s="189"/>
      <c r="AG49" s="189"/>
      <c r="AH49" s="189"/>
      <c r="AI49" s="189"/>
      <c r="AJ49" s="189"/>
    </row>
    <row r="50" spans="1:36" x14ac:dyDescent="0.3">
      <c r="A50" s="170" t="s">
        <v>1307</v>
      </c>
      <c r="B50" s="158" t="s">
        <v>1363</v>
      </c>
      <c r="C50" s="132">
        <v>1712464002</v>
      </c>
      <c r="D50" s="132">
        <v>2003396619</v>
      </c>
      <c r="E50" s="132">
        <v>2094624424</v>
      </c>
      <c r="F50" s="132">
        <v>2229460342</v>
      </c>
      <c r="G50" s="132">
        <v>6290140295</v>
      </c>
      <c r="H50" s="132">
        <v>14236367166</v>
      </c>
      <c r="I50" s="132">
        <v>15687794928</v>
      </c>
      <c r="J50" s="132">
        <v>16007197041</v>
      </c>
      <c r="K50" s="132">
        <v>15977320389</v>
      </c>
      <c r="L50" s="132">
        <v>47615245720</v>
      </c>
      <c r="M50" s="132">
        <v>93543193892</v>
      </c>
      <c r="O50" s="131"/>
      <c r="P50" s="131">
        <v>0.16989123079972335</v>
      </c>
      <c r="Q50" s="131">
        <v>4.5536567315131338E-2</v>
      </c>
      <c r="R50" s="131">
        <v>6.4372360245141591E-2</v>
      </c>
      <c r="S50" s="131">
        <v>1.821373485099651</v>
      </c>
      <c r="T50" s="131">
        <v>1.2632829314342024</v>
      </c>
      <c r="U50" s="131">
        <v>0.10195211637041579</v>
      </c>
      <c r="V50" s="131">
        <v>2.0359911285551258E-2</v>
      </c>
      <c r="W50" s="131">
        <v>-1.8664511921403504E-3</v>
      </c>
      <c r="X50" s="131">
        <v>1.9801771862058892</v>
      </c>
      <c r="Y50" s="131">
        <v>0.96456392227980725</v>
      </c>
      <c r="Z50" s="132"/>
      <c r="AA50" s="132"/>
      <c r="AB50" s="132"/>
      <c r="AC50" s="132"/>
      <c r="AD50" s="132"/>
      <c r="AE50" s="132"/>
      <c r="AF50" s="132"/>
      <c r="AG50" s="132"/>
      <c r="AH50" s="132"/>
      <c r="AI50" s="132"/>
      <c r="AJ50" s="132"/>
    </row>
    <row r="51" spans="1:36" x14ac:dyDescent="0.3">
      <c r="A51" s="170" t="s">
        <v>1308</v>
      </c>
      <c r="B51" s="158" t="s">
        <v>1364</v>
      </c>
      <c r="C51" s="132">
        <v>27590440</v>
      </c>
      <c r="D51" s="132">
        <v>32284469</v>
      </c>
      <c r="E51" s="132">
        <v>33631181</v>
      </c>
      <c r="F51" s="132">
        <v>33631181</v>
      </c>
      <c r="G51" s="132">
        <v>0</v>
      </c>
      <c r="H51" s="132">
        <v>0</v>
      </c>
      <c r="I51" s="132">
        <v>0</v>
      </c>
      <c r="J51" s="132">
        <v>0</v>
      </c>
      <c r="K51" s="132">
        <v>0</v>
      </c>
      <c r="L51" s="132">
        <v>0</v>
      </c>
      <c r="M51" s="132">
        <v>0</v>
      </c>
      <c r="O51" s="131"/>
      <c r="P51" s="131">
        <v>0.17013244442640274</v>
      </c>
      <c r="Q51" s="131">
        <v>4.17139275234788E-2</v>
      </c>
      <c r="R51" s="131">
        <v>0</v>
      </c>
      <c r="S51" s="131">
        <v>-1</v>
      </c>
      <c r="T51" s="131"/>
      <c r="U51" s="131"/>
      <c r="V51" s="131"/>
      <c r="W51" s="131"/>
      <c r="X51" s="131"/>
      <c r="Y51" s="131"/>
      <c r="Z51" s="132"/>
      <c r="AA51" s="132"/>
      <c r="AB51" s="132"/>
      <c r="AC51" s="132"/>
      <c r="AD51" s="132"/>
      <c r="AE51" s="132"/>
      <c r="AF51" s="132"/>
      <c r="AG51" s="132"/>
      <c r="AH51" s="132"/>
      <c r="AI51" s="132"/>
      <c r="AJ51" s="132"/>
    </row>
    <row r="52" spans="1:36" x14ac:dyDescent="0.3">
      <c r="A52" s="172"/>
      <c r="B52" s="157" t="s">
        <v>1365</v>
      </c>
      <c r="C52" s="134">
        <v>1740054442</v>
      </c>
      <c r="D52" s="134">
        <v>2035681088</v>
      </c>
      <c r="E52" s="134">
        <v>2128255605</v>
      </c>
      <c r="F52" s="134">
        <v>2263091523</v>
      </c>
      <c r="G52" s="134">
        <v>6290140295</v>
      </c>
      <c r="H52" s="134">
        <v>14236367166</v>
      </c>
      <c r="I52" s="134">
        <v>15687794928</v>
      </c>
      <c r="J52" s="134">
        <v>16007197041</v>
      </c>
      <c r="K52" s="134">
        <v>15977320389</v>
      </c>
      <c r="L52" s="134">
        <v>47615245720</v>
      </c>
      <c r="M52" s="134">
        <v>93543193892</v>
      </c>
      <c r="O52" s="135"/>
      <c r="P52" s="135">
        <v>0.16989505550194739</v>
      </c>
      <c r="Q52" s="135">
        <v>4.5475942939054326E-2</v>
      </c>
      <c r="R52" s="135">
        <v>6.3355133510854866E-2</v>
      </c>
      <c r="S52" s="135">
        <v>1.7794458293324622</v>
      </c>
      <c r="T52" s="135">
        <v>1.2632829314342024</v>
      </c>
      <c r="U52" s="135">
        <v>0.10195211637041579</v>
      </c>
      <c r="V52" s="135">
        <v>2.0359911285551258E-2</v>
      </c>
      <c r="W52" s="135">
        <v>-1.8664511921403504E-3</v>
      </c>
      <c r="X52" s="135">
        <v>1.9801771862058892</v>
      </c>
      <c r="Y52" s="135">
        <v>0.96456392227980725</v>
      </c>
      <c r="Z52" s="189"/>
      <c r="AA52" s="189"/>
      <c r="AB52" s="189"/>
      <c r="AC52" s="189"/>
      <c r="AD52" s="189"/>
      <c r="AE52" s="189"/>
      <c r="AF52" s="189"/>
      <c r="AG52" s="189"/>
      <c r="AH52" s="189"/>
      <c r="AI52" s="189"/>
      <c r="AJ52" s="189"/>
    </row>
    <row r="53" spans="1:36" x14ac:dyDescent="0.3">
      <c r="A53" s="173"/>
      <c r="B53" s="159" t="s">
        <v>1368</v>
      </c>
      <c r="C53" s="136">
        <v>740732496161</v>
      </c>
      <c r="D53" s="136">
        <v>803142469666</v>
      </c>
      <c r="E53" s="136">
        <v>913225959442</v>
      </c>
      <c r="F53" s="136">
        <v>1012352676219</v>
      </c>
      <c r="G53" s="136">
        <v>1134815072262</v>
      </c>
      <c r="H53" s="136">
        <v>1241871264373</v>
      </c>
      <c r="I53" s="136">
        <v>1282090216369</v>
      </c>
      <c r="J53" s="136">
        <v>1315273032672</v>
      </c>
      <c r="K53" s="136">
        <v>1437041453220</v>
      </c>
      <c r="L53" s="136">
        <v>1616253358019</v>
      </c>
      <c r="M53" s="136">
        <v>1868306702668</v>
      </c>
      <c r="O53" s="137"/>
      <c r="P53" s="137">
        <v>8.4254401998633321E-2</v>
      </c>
      <c r="Q53" s="137">
        <v>0.13706595521188158</v>
      </c>
      <c r="R53" s="137">
        <v>0.10854566249690101</v>
      </c>
      <c r="S53" s="137">
        <v>0.12096811607233593</v>
      </c>
      <c r="T53" s="137">
        <v>9.4338006894469029E-2</v>
      </c>
      <c r="U53" s="137">
        <v>3.2385765859801907E-2</v>
      </c>
      <c r="V53" s="137">
        <v>2.5881810717639508E-2</v>
      </c>
      <c r="W53" s="137">
        <v>9.2580336951503694E-2</v>
      </c>
      <c r="X53" s="137">
        <v>0.12470893195004029</v>
      </c>
      <c r="Y53" s="137">
        <v>0.15594915450504332</v>
      </c>
      <c r="Z53" s="189"/>
      <c r="AA53" s="189"/>
      <c r="AB53" s="189"/>
      <c r="AC53" s="189"/>
      <c r="AD53" s="189"/>
      <c r="AE53" s="189"/>
      <c r="AF53" s="189"/>
      <c r="AG53" s="189"/>
      <c r="AH53" s="189"/>
      <c r="AI53" s="189"/>
      <c r="AJ53" s="189"/>
    </row>
    <row r="54" spans="1:36" x14ac:dyDescent="0.3">
      <c r="A54" s="170" t="s">
        <v>1326</v>
      </c>
      <c r="B54" s="23" t="s">
        <v>1327</v>
      </c>
      <c r="C54" s="132">
        <v>4871555684</v>
      </c>
      <c r="D54" s="132">
        <v>6053239397</v>
      </c>
      <c r="E54" s="132">
        <v>5349767160</v>
      </c>
      <c r="F54" s="132">
        <v>6081497671</v>
      </c>
      <c r="G54" s="132">
        <v>6643699689</v>
      </c>
      <c r="H54" s="132">
        <v>7265693891</v>
      </c>
      <c r="I54" s="132">
        <v>8008701436</v>
      </c>
      <c r="J54" s="132">
        <v>7751766582</v>
      </c>
      <c r="K54" s="132">
        <v>9959814829</v>
      </c>
      <c r="L54" s="132">
        <v>12712544622</v>
      </c>
      <c r="M54" s="132">
        <v>13123807960</v>
      </c>
      <c r="O54" s="131"/>
      <c r="P54" s="131">
        <v>0.24256803979088004</v>
      </c>
      <c r="Q54" s="131">
        <v>-0.11621417737891593</v>
      </c>
      <c r="R54" s="131">
        <v>0.13677801091440389</v>
      </c>
      <c r="S54" s="131">
        <v>9.2444665510750035E-2</v>
      </c>
      <c r="T54" s="131">
        <v>9.3621661290596681E-2</v>
      </c>
      <c r="U54" s="131">
        <v>0.10226243441391913</v>
      </c>
      <c r="V54" s="131">
        <v>-3.2081961857767571E-2</v>
      </c>
      <c r="W54" s="131">
        <v>0.28484452203800892</v>
      </c>
      <c r="X54" s="131">
        <v>0.2763836316499455</v>
      </c>
      <c r="Y54" s="131">
        <v>3.235098481292864E-2</v>
      </c>
      <c r="Z54" s="132"/>
      <c r="AA54" s="132"/>
      <c r="AB54" s="132"/>
      <c r="AC54" s="132"/>
      <c r="AD54" s="132"/>
      <c r="AE54" s="132"/>
      <c r="AF54" s="132"/>
      <c r="AG54" s="132"/>
      <c r="AH54" s="132"/>
      <c r="AI54" s="132"/>
      <c r="AJ54" s="132"/>
    </row>
    <row r="55" spans="1:36" x14ac:dyDescent="0.3">
      <c r="A55" s="170" t="s">
        <v>1328</v>
      </c>
      <c r="B55" s="23" t="s">
        <v>1329</v>
      </c>
      <c r="C55" s="132">
        <v>121004954543</v>
      </c>
      <c r="D55" s="132">
        <v>129788943204</v>
      </c>
      <c r="E55" s="132">
        <v>159365447444</v>
      </c>
      <c r="F55" s="132">
        <v>155551672408</v>
      </c>
      <c r="G55" s="132">
        <v>157834511655</v>
      </c>
      <c r="H55" s="132">
        <v>171821706065</v>
      </c>
      <c r="I55" s="132">
        <v>187798150472</v>
      </c>
      <c r="J55" s="132">
        <v>187549585205</v>
      </c>
      <c r="K55" s="132">
        <v>229321808715</v>
      </c>
      <c r="L55" s="132">
        <v>244711121620</v>
      </c>
      <c r="M55" s="132">
        <v>248781887497</v>
      </c>
      <c r="O55" s="131"/>
      <c r="P55" s="131">
        <v>7.2591975214358229E-2</v>
      </c>
      <c r="Q55" s="131">
        <v>0.2278815399052303</v>
      </c>
      <c r="R55" s="131">
        <v>-2.3931003220382108E-2</v>
      </c>
      <c r="S55" s="131">
        <v>1.4675761511662166E-2</v>
      </c>
      <c r="T55" s="131">
        <v>8.8619366343488215E-2</v>
      </c>
      <c r="U55" s="131">
        <v>9.2982689864318679E-2</v>
      </c>
      <c r="V55" s="131">
        <v>-1.3235767571473378E-3</v>
      </c>
      <c r="W55" s="131">
        <v>0.22272629109971698</v>
      </c>
      <c r="X55" s="131">
        <v>6.7107934440399308E-2</v>
      </c>
      <c r="Y55" s="131">
        <v>1.6634985161488869E-2</v>
      </c>
      <c r="Z55" s="132"/>
      <c r="AA55" s="132"/>
      <c r="AB55" s="132"/>
      <c r="AC55" s="132"/>
      <c r="AD55" s="132"/>
      <c r="AE55" s="132"/>
      <c r="AF55" s="132"/>
      <c r="AG55" s="132"/>
      <c r="AH55" s="132"/>
      <c r="AI55" s="132"/>
      <c r="AJ55" s="132"/>
    </row>
    <row r="56" spans="1:36" x14ac:dyDescent="0.3">
      <c r="A56" s="170" t="s">
        <v>1330</v>
      </c>
      <c r="B56" s="23" t="s">
        <v>6</v>
      </c>
      <c r="C56" s="132">
        <v>26201450487</v>
      </c>
      <c r="D56" s="132">
        <v>28515601284</v>
      </c>
      <c r="E56" s="132">
        <v>34718829755</v>
      </c>
      <c r="F56" s="132">
        <v>32746036337</v>
      </c>
      <c r="G56" s="132">
        <v>35458643760</v>
      </c>
      <c r="H56" s="132">
        <v>45083295903</v>
      </c>
      <c r="I56" s="132">
        <v>47474606968</v>
      </c>
      <c r="J56" s="132">
        <v>44151920611</v>
      </c>
      <c r="K56" s="132">
        <v>44970934872</v>
      </c>
      <c r="L56" s="132">
        <v>42585634904</v>
      </c>
      <c r="M56" s="132">
        <v>43297471610</v>
      </c>
      <c r="O56" s="131"/>
      <c r="P56" s="131">
        <v>8.8321476635355722E-2</v>
      </c>
      <c r="Q56" s="131">
        <v>0.21753805607040122</v>
      </c>
      <c r="R56" s="131">
        <v>-5.6822002121655335E-2</v>
      </c>
      <c r="S56" s="131">
        <v>8.2837733247580925E-2</v>
      </c>
      <c r="T56" s="131">
        <v>0.27143317178581228</v>
      </c>
      <c r="U56" s="131">
        <v>5.3042063964113817E-2</v>
      </c>
      <c r="V56" s="131">
        <v>-6.9988706999504768E-2</v>
      </c>
      <c r="W56" s="131">
        <v>1.854991243112436E-2</v>
      </c>
      <c r="X56" s="131">
        <v>-5.3040924650315513E-2</v>
      </c>
      <c r="Y56" s="131">
        <v>1.6715418417611483E-2</v>
      </c>
      <c r="Z56" s="132"/>
      <c r="AA56" s="132"/>
      <c r="AB56" s="132"/>
      <c r="AC56" s="132"/>
      <c r="AD56" s="132"/>
      <c r="AE56" s="132"/>
      <c r="AF56" s="132"/>
      <c r="AG56" s="132"/>
      <c r="AH56" s="132"/>
      <c r="AI56" s="132"/>
      <c r="AJ56" s="132"/>
    </row>
    <row r="57" spans="1:36" x14ac:dyDescent="0.3">
      <c r="A57" s="170" t="s">
        <v>1331</v>
      </c>
      <c r="B57" s="23" t="s">
        <v>1332</v>
      </c>
      <c r="C57" s="132">
        <v>0</v>
      </c>
      <c r="D57" s="132">
        <v>0</v>
      </c>
      <c r="E57" s="132">
        <v>0</v>
      </c>
      <c r="F57" s="132">
        <v>0</v>
      </c>
      <c r="G57" s="132">
        <v>0</v>
      </c>
      <c r="H57" s="132">
        <v>0</v>
      </c>
      <c r="I57" s="132">
        <v>0</v>
      </c>
      <c r="J57" s="132">
        <v>793484809</v>
      </c>
      <c r="K57" s="132">
        <v>706201523</v>
      </c>
      <c r="L57" s="132">
        <v>1202467397</v>
      </c>
      <c r="M57" s="132">
        <v>2064231707</v>
      </c>
      <c r="O57" s="131"/>
      <c r="P57" s="131"/>
      <c r="Q57" s="131"/>
      <c r="R57" s="131"/>
      <c r="S57" s="131"/>
      <c r="T57" s="131"/>
      <c r="U57" s="131"/>
      <c r="V57" s="131" t="e">
        <v>#N/A</v>
      </c>
      <c r="W57" s="131">
        <v>-0.10999994582126904</v>
      </c>
      <c r="X57" s="131">
        <v>0.70272557880054309</v>
      </c>
      <c r="Y57" s="131">
        <v>0.71666334750529614</v>
      </c>
      <c r="Z57" s="132"/>
      <c r="AA57" s="132"/>
      <c r="AB57" s="132"/>
      <c r="AC57" s="132"/>
      <c r="AD57" s="132"/>
      <c r="AE57" s="132"/>
      <c r="AF57" s="132"/>
      <c r="AG57" s="132"/>
      <c r="AH57" s="132"/>
      <c r="AI57" s="132"/>
      <c r="AJ57" s="132"/>
    </row>
    <row r="58" spans="1:36" x14ac:dyDescent="0.3">
      <c r="A58" s="173"/>
      <c r="B58" s="159" t="s">
        <v>1366</v>
      </c>
      <c r="C58" s="136">
        <v>152077960714</v>
      </c>
      <c r="D58" s="136">
        <v>164357783885</v>
      </c>
      <c r="E58" s="136">
        <v>199434044359</v>
      </c>
      <c r="F58" s="136">
        <v>194379206416</v>
      </c>
      <c r="G58" s="136">
        <v>199936855104</v>
      </c>
      <c r="H58" s="136">
        <v>224170695859</v>
      </c>
      <c r="I58" s="136">
        <v>243281458876</v>
      </c>
      <c r="J58" s="136">
        <v>240246757207</v>
      </c>
      <c r="K58" s="136">
        <v>284958759939</v>
      </c>
      <c r="L58" s="136">
        <v>301211768543</v>
      </c>
      <c r="M58" s="136">
        <v>307267398774</v>
      </c>
      <c r="O58" s="137"/>
      <c r="P58" s="137">
        <v>8.0746895298613452E-2</v>
      </c>
      <c r="Q58" s="137">
        <v>0.21341405101046274</v>
      </c>
      <c r="R58" s="137">
        <v>-2.5345913027270406E-2</v>
      </c>
      <c r="S58" s="137">
        <v>2.859178607873214E-2</v>
      </c>
      <c r="T58" s="137">
        <v>0.12120747194105075</v>
      </c>
      <c r="U58" s="137">
        <v>8.5250942116985584E-2</v>
      </c>
      <c r="V58" s="137">
        <v>-1.2474035970603037E-2</v>
      </c>
      <c r="W58" s="137">
        <v>0.18610866282567762</v>
      </c>
      <c r="X58" s="137">
        <v>5.7036353637555104E-2</v>
      </c>
      <c r="Y58" s="137">
        <v>2.0104228530949619E-2</v>
      </c>
      <c r="Z58" s="189"/>
      <c r="AA58" s="189"/>
      <c r="AB58" s="189"/>
      <c r="AC58" s="189"/>
      <c r="AD58" s="189"/>
      <c r="AE58" s="189"/>
      <c r="AF58" s="189"/>
      <c r="AG58" s="189"/>
      <c r="AH58" s="189"/>
      <c r="AI58" s="189"/>
      <c r="AJ58" s="189"/>
    </row>
    <row r="59" spans="1:36" x14ac:dyDescent="0.3">
      <c r="A59" s="171"/>
      <c r="B59" s="156" t="s">
        <v>1369</v>
      </c>
      <c r="C59" s="133">
        <v>892810456875</v>
      </c>
      <c r="D59" s="133">
        <v>967500253551</v>
      </c>
      <c r="E59" s="133">
        <v>1112660003801</v>
      </c>
      <c r="F59" s="133">
        <v>1206731882635</v>
      </c>
      <c r="G59" s="133">
        <v>1334751927366</v>
      </c>
      <c r="H59" s="133">
        <v>1466041960232</v>
      </c>
      <c r="I59" s="133">
        <v>1525371675245</v>
      </c>
      <c r="J59" s="133">
        <v>1555519789879</v>
      </c>
      <c r="K59" s="133">
        <v>1722000213159</v>
      </c>
      <c r="L59" s="133">
        <v>1917465126562</v>
      </c>
      <c r="M59" s="133">
        <v>2175574101442</v>
      </c>
      <c r="O59" s="127"/>
      <c r="P59" s="127">
        <v>8.3656946556638578E-2</v>
      </c>
      <c r="Q59" s="127">
        <v>0.15003587825142439</v>
      </c>
      <c r="R59" s="127">
        <v>8.4546832377040193E-2</v>
      </c>
      <c r="S59" s="127">
        <v>0.10608822603696977</v>
      </c>
      <c r="T59" s="127">
        <v>9.8362871912152094E-2</v>
      </c>
      <c r="U59" s="127">
        <v>4.0469315764748659E-2</v>
      </c>
      <c r="V59" s="127">
        <v>1.9764438479662916E-2</v>
      </c>
      <c r="W59" s="127">
        <v>0.10702559000740841</v>
      </c>
      <c r="X59" s="127">
        <v>0.11351038862209006</v>
      </c>
      <c r="Y59" s="127">
        <v>0.13460947544990676</v>
      </c>
      <c r="Z59" s="188"/>
      <c r="AA59" s="188"/>
      <c r="AB59" s="188"/>
      <c r="AC59" s="188"/>
      <c r="AD59" s="188"/>
      <c r="AE59" s="188"/>
      <c r="AF59" s="188"/>
      <c r="AG59" s="188"/>
      <c r="AH59" s="188"/>
      <c r="AI59" s="188"/>
      <c r="AJ59" s="188"/>
    </row>
    <row r="60" spans="1:36" ht="15.6" x14ac:dyDescent="0.3">
      <c r="A60" s="181" t="s">
        <v>1379</v>
      </c>
      <c r="B60" s="183"/>
      <c r="C60" s="183"/>
      <c r="D60" s="183"/>
      <c r="E60" s="183"/>
      <c r="F60" s="183"/>
      <c r="G60" s="183"/>
      <c r="H60" s="183"/>
      <c r="I60" s="183"/>
      <c r="J60" s="183"/>
      <c r="K60" s="183"/>
      <c r="L60" s="183"/>
      <c r="M60" s="183"/>
      <c r="O60" s="183"/>
      <c r="P60" s="183"/>
      <c r="Q60" s="183"/>
      <c r="R60" s="183"/>
      <c r="S60" s="183"/>
      <c r="T60" s="183"/>
      <c r="U60" s="183"/>
      <c r="V60" s="183"/>
      <c r="W60" s="183"/>
      <c r="X60" s="183"/>
      <c r="Y60" s="183"/>
      <c r="Z60" s="166"/>
      <c r="AA60" s="166"/>
      <c r="AB60" s="166"/>
      <c r="AC60" s="166"/>
      <c r="AD60" s="166"/>
      <c r="AE60" s="166"/>
      <c r="AF60" s="166"/>
      <c r="AG60" s="166"/>
      <c r="AH60" s="166"/>
      <c r="AI60" s="166"/>
      <c r="AJ60" s="166"/>
    </row>
    <row r="61" spans="1:36" x14ac:dyDescent="0.3">
      <c r="A61" s="174" t="s">
        <v>31</v>
      </c>
      <c r="B61" s="160" t="s">
        <v>83</v>
      </c>
      <c r="C61" s="124">
        <v>136755491514</v>
      </c>
      <c r="D61" s="124">
        <v>153655108874</v>
      </c>
      <c r="E61" s="124">
        <v>172013973579</v>
      </c>
      <c r="F61" s="124">
        <v>181710708336</v>
      </c>
      <c r="G61" s="124">
        <v>195983715290</v>
      </c>
      <c r="H61" s="124">
        <v>215222603675</v>
      </c>
      <c r="I61" s="124">
        <v>219575590624</v>
      </c>
      <c r="J61" s="124">
        <v>235849833158</v>
      </c>
      <c r="K61" s="124">
        <v>242279005021</v>
      </c>
      <c r="L61" s="124">
        <v>299429875798</v>
      </c>
      <c r="M61" s="124">
        <v>306051013732</v>
      </c>
      <c r="O61" s="125"/>
      <c r="P61" s="125">
        <v>0.12357542043033742</v>
      </c>
      <c r="Q61" s="125">
        <v>0.11948099115958843</v>
      </c>
      <c r="R61" s="125">
        <v>5.6371785124460505E-2</v>
      </c>
      <c r="S61" s="125">
        <v>7.8547968277179914E-2</v>
      </c>
      <c r="T61" s="125">
        <v>9.8165749927395352E-2</v>
      </c>
      <c r="U61" s="125">
        <v>2.0225510121480106E-2</v>
      </c>
      <c r="V61" s="125">
        <v>7.4116810924889753E-2</v>
      </c>
      <c r="W61" s="125">
        <v>2.7259598944439301E-2</v>
      </c>
      <c r="X61" s="125">
        <v>0.23588866386522578</v>
      </c>
      <c r="Y61" s="125">
        <v>2.2112482651753584E-2</v>
      </c>
      <c r="Z61" s="130"/>
      <c r="AA61" s="130"/>
      <c r="AB61" s="130"/>
      <c r="AC61" s="130"/>
      <c r="AD61" s="130"/>
      <c r="AE61" s="130"/>
      <c r="AF61" s="130"/>
      <c r="AG61" s="130"/>
      <c r="AH61" s="130"/>
      <c r="AI61" s="130"/>
      <c r="AJ61" s="130"/>
    </row>
    <row r="62" spans="1:36" x14ac:dyDescent="0.3">
      <c r="A62" s="174" t="s">
        <v>32</v>
      </c>
      <c r="B62" s="160" t="s">
        <v>84</v>
      </c>
      <c r="C62" s="124">
        <v>1951015017</v>
      </c>
      <c r="D62" s="124">
        <v>1950632242</v>
      </c>
      <c r="E62" s="124">
        <v>2169576088</v>
      </c>
      <c r="F62" s="124">
        <v>1529305537</v>
      </c>
      <c r="G62" s="124">
        <v>1020456557</v>
      </c>
      <c r="H62" s="124">
        <v>935060875</v>
      </c>
      <c r="I62" s="124">
        <v>895778862</v>
      </c>
      <c r="J62" s="124">
        <v>756831600</v>
      </c>
      <c r="K62" s="124">
        <v>1089469676</v>
      </c>
      <c r="L62" s="124">
        <v>2152087617</v>
      </c>
      <c r="M62" s="124">
        <v>2266253840</v>
      </c>
      <c r="O62" s="125"/>
      <c r="P62" s="125">
        <v>-1.9619274924320695E-4</v>
      </c>
      <c r="Q62" s="125">
        <v>0.11224250337188879</v>
      </c>
      <c r="R62" s="125">
        <v>-0.29511320416064613</v>
      </c>
      <c r="S62" s="125">
        <v>-0.33273205889138158</v>
      </c>
      <c r="T62" s="125">
        <v>-8.3683799583836649E-2</v>
      </c>
      <c r="U62" s="125">
        <v>-4.2010112977938441E-2</v>
      </c>
      <c r="V62" s="125">
        <v>-0.15511335207193133</v>
      </c>
      <c r="W62" s="125">
        <v>0.43951398963785349</v>
      </c>
      <c r="X62" s="125">
        <v>0.97535338927597648</v>
      </c>
      <c r="Y62" s="125">
        <v>5.3049059015146893E-2</v>
      </c>
      <c r="Z62" s="130"/>
      <c r="AA62" s="130"/>
      <c r="AB62" s="130"/>
      <c r="AC62" s="130"/>
      <c r="AD62" s="130"/>
      <c r="AE62" s="130"/>
      <c r="AF62" s="130"/>
      <c r="AG62" s="130"/>
      <c r="AH62" s="130"/>
      <c r="AI62" s="130"/>
      <c r="AJ62" s="130"/>
    </row>
    <row r="63" spans="1:36" x14ac:dyDescent="0.3">
      <c r="A63" s="175" t="s">
        <v>33</v>
      </c>
      <c r="B63" s="23" t="s">
        <v>85</v>
      </c>
      <c r="C63" s="124">
        <v>0</v>
      </c>
      <c r="D63" s="124">
        <v>0</v>
      </c>
      <c r="E63" s="124">
        <v>0</v>
      </c>
      <c r="F63" s="124">
        <v>0</v>
      </c>
      <c r="G63" s="124">
        <v>0</v>
      </c>
      <c r="H63" s="124">
        <v>0</v>
      </c>
      <c r="I63" s="124">
        <v>0</v>
      </c>
      <c r="J63" s="124">
        <v>0</v>
      </c>
      <c r="K63" s="124">
        <v>0</v>
      </c>
      <c r="L63" s="124">
        <v>0</v>
      </c>
      <c r="M63" s="124">
        <v>0</v>
      </c>
      <c r="O63" s="125"/>
      <c r="P63" s="125"/>
      <c r="Q63" s="125"/>
      <c r="R63" s="125"/>
      <c r="S63" s="125"/>
      <c r="T63" s="125"/>
      <c r="U63" s="125"/>
      <c r="V63" s="125"/>
      <c r="W63" s="125"/>
      <c r="X63" s="125"/>
      <c r="Y63" s="125"/>
      <c r="Z63" s="130"/>
      <c r="AA63" s="130"/>
      <c r="AB63" s="130"/>
      <c r="AC63" s="130"/>
      <c r="AD63" s="130"/>
      <c r="AE63" s="130"/>
      <c r="AF63" s="130"/>
      <c r="AG63" s="130"/>
      <c r="AH63" s="130"/>
      <c r="AI63" s="130"/>
      <c r="AJ63" s="130"/>
    </row>
    <row r="64" spans="1:36" x14ac:dyDescent="0.3">
      <c r="A64" s="175" t="s">
        <v>34</v>
      </c>
      <c r="B64" s="23" t="s">
        <v>86</v>
      </c>
      <c r="C64" s="124">
        <v>32470999</v>
      </c>
      <c r="D64" s="124">
        <v>4066324</v>
      </c>
      <c r="E64" s="124">
        <v>84843633</v>
      </c>
      <c r="F64" s="124">
        <v>71427708</v>
      </c>
      <c r="G64" s="124">
        <v>1511800238</v>
      </c>
      <c r="H64" s="124">
        <v>3308201332</v>
      </c>
      <c r="I64" s="124">
        <v>4514341324</v>
      </c>
      <c r="J64" s="124">
        <v>6720697544</v>
      </c>
      <c r="K64" s="124">
        <v>7984305576</v>
      </c>
      <c r="L64" s="124">
        <v>7074222119</v>
      </c>
      <c r="M64" s="124">
        <v>37216599800</v>
      </c>
      <c r="O64" s="125"/>
      <c r="P64" s="125">
        <v>-0.87477059144376801</v>
      </c>
      <c r="Q64" s="125">
        <v>19.864946570907779</v>
      </c>
      <c r="R64" s="125">
        <v>-0.15812530092859178</v>
      </c>
      <c r="S64" s="125">
        <v>20.16545918007057</v>
      </c>
      <c r="T64" s="125">
        <v>1.1882529509166542</v>
      </c>
      <c r="U64" s="125">
        <v>0.36459086704702415</v>
      </c>
      <c r="V64" s="125">
        <v>0.4887437749268424</v>
      </c>
      <c r="W64" s="125">
        <v>0.1880173930945761</v>
      </c>
      <c r="X64" s="125">
        <v>-0.11398404636911907</v>
      </c>
      <c r="Y64" s="125">
        <v>4.2608752134094532</v>
      </c>
      <c r="Z64" s="130"/>
      <c r="AA64" s="130"/>
      <c r="AB64" s="130"/>
      <c r="AC64" s="130"/>
      <c r="AD64" s="130"/>
      <c r="AE64" s="130"/>
      <c r="AF64" s="130"/>
      <c r="AG64" s="130"/>
      <c r="AH64" s="130"/>
      <c r="AI64" s="130"/>
      <c r="AJ64" s="130"/>
    </row>
    <row r="65" spans="1:36" x14ac:dyDescent="0.3">
      <c r="A65" s="176"/>
      <c r="B65" s="157" t="s">
        <v>128</v>
      </c>
      <c r="C65" s="138">
        <v>138738977530</v>
      </c>
      <c r="D65" s="138">
        <v>155609807440</v>
      </c>
      <c r="E65" s="138">
        <v>174268393300</v>
      </c>
      <c r="F65" s="138">
        <v>183311441581</v>
      </c>
      <c r="G65" s="138">
        <v>198515972085</v>
      </c>
      <c r="H65" s="138">
        <v>219465865882</v>
      </c>
      <c r="I65" s="138">
        <v>224985710810</v>
      </c>
      <c r="J65" s="138">
        <v>243327362302</v>
      </c>
      <c r="K65" s="138">
        <v>251352780273</v>
      </c>
      <c r="L65" s="138">
        <v>308656185534</v>
      </c>
      <c r="M65" s="138">
        <v>345533867372</v>
      </c>
      <c r="O65" s="135"/>
      <c r="P65" s="135">
        <v>0.12160122706938625</v>
      </c>
      <c r="Q65" s="135">
        <v>0.1199062332057339</v>
      </c>
      <c r="R65" s="135">
        <v>5.1891499713505373E-2</v>
      </c>
      <c r="S65" s="135">
        <v>8.2943707020500135E-2</v>
      </c>
      <c r="T65" s="135">
        <v>0.10553253512533356</v>
      </c>
      <c r="U65" s="135">
        <v>2.515126853926275E-2</v>
      </c>
      <c r="V65" s="135">
        <v>8.1523628438294526E-2</v>
      </c>
      <c r="W65" s="135">
        <v>3.2981979071632139E-2</v>
      </c>
      <c r="X65" s="135">
        <v>0.2279799936915814</v>
      </c>
      <c r="Y65" s="135">
        <v>0.11947818824430367</v>
      </c>
      <c r="Z65" s="190"/>
      <c r="AA65" s="190"/>
      <c r="AB65" s="190"/>
      <c r="AC65" s="190"/>
      <c r="AD65" s="190"/>
      <c r="AE65" s="190"/>
      <c r="AF65" s="190"/>
      <c r="AG65" s="190"/>
      <c r="AH65" s="190"/>
      <c r="AI65" s="190"/>
      <c r="AJ65" s="190"/>
    </row>
    <row r="66" spans="1:36" x14ac:dyDescent="0.3">
      <c r="A66" s="175" t="s">
        <v>49</v>
      </c>
      <c r="B66" s="23" t="s">
        <v>87</v>
      </c>
      <c r="C66" s="124">
        <v>1706329560</v>
      </c>
      <c r="D66" s="124">
        <v>1790707430</v>
      </c>
      <c r="E66" s="124">
        <v>1877523615</v>
      </c>
      <c r="F66" s="124">
        <v>1573939117</v>
      </c>
      <c r="G66" s="124">
        <v>1010253208</v>
      </c>
      <c r="H66" s="124">
        <v>888471440</v>
      </c>
      <c r="I66" s="124">
        <v>756333433</v>
      </c>
      <c r="J66" s="124">
        <v>719851082</v>
      </c>
      <c r="K66" s="124">
        <v>1095534862</v>
      </c>
      <c r="L66" s="124">
        <v>2466455934</v>
      </c>
      <c r="M66" s="124">
        <v>2524541746</v>
      </c>
      <c r="O66" s="125"/>
      <c r="P66" s="125">
        <v>4.9449925722437893E-2</v>
      </c>
      <c r="Q66" s="125">
        <v>4.8481501525908133E-2</v>
      </c>
      <c r="R66" s="125">
        <v>-0.16169410364513581</v>
      </c>
      <c r="S66" s="125">
        <v>-0.35813704794020951</v>
      </c>
      <c r="T66" s="125">
        <v>-0.12054578697264573</v>
      </c>
      <c r="U66" s="125">
        <v>-0.14872510364542502</v>
      </c>
      <c r="V66" s="125">
        <v>-4.8235803692152746E-2</v>
      </c>
      <c r="W66" s="125">
        <v>0.52189097077720303</v>
      </c>
      <c r="X66" s="125">
        <v>1.2513714711892026</v>
      </c>
      <c r="Y66" s="125">
        <v>2.3550314116416615E-2</v>
      </c>
      <c r="Z66" s="130"/>
      <c r="AA66" s="130"/>
      <c r="AB66" s="130"/>
      <c r="AC66" s="130"/>
      <c r="AD66" s="130"/>
      <c r="AE66" s="130"/>
      <c r="AF66" s="130"/>
      <c r="AG66" s="130"/>
      <c r="AH66" s="130"/>
      <c r="AI66" s="130"/>
      <c r="AJ66" s="130"/>
    </row>
    <row r="67" spans="1:36" x14ac:dyDescent="0.3">
      <c r="A67" s="175" t="s">
        <v>50</v>
      </c>
      <c r="B67" s="23" t="s">
        <v>88</v>
      </c>
      <c r="C67" s="124">
        <v>26542517372</v>
      </c>
      <c r="D67" s="124">
        <v>29531691672</v>
      </c>
      <c r="E67" s="124">
        <v>36962871908</v>
      </c>
      <c r="F67" s="124">
        <v>42792122974</v>
      </c>
      <c r="G67" s="124">
        <v>42682758937</v>
      </c>
      <c r="H67" s="124">
        <v>51938252602</v>
      </c>
      <c r="I67" s="124">
        <v>54481127391</v>
      </c>
      <c r="J67" s="124">
        <v>65069743467</v>
      </c>
      <c r="K67" s="124">
        <v>62906956679</v>
      </c>
      <c r="L67" s="124">
        <v>65253458759</v>
      </c>
      <c r="M67" s="124">
        <v>72817201636</v>
      </c>
      <c r="O67" s="125"/>
      <c r="P67" s="125">
        <v>0.11261834203990428</v>
      </c>
      <c r="Q67" s="125">
        <v>0.25163408579962088</v>
      </c>
      <c r="R67" s="125">
        <v>0.15770557765394733</v>
      </c>
      <c r="S67" s="125">
        <v>-2.5557048680769912E-3</v>
      </c>
      <c r="T67" s="125">
        <v>0.2168438473872123</v>
      </c>
      <c r="U67" s="125">
        <v>4.895957529580186E-2</v>
      </c>
      <c r="V67" s="125">
        <v>0.19435383559535491</v>
      </c>
      <c r="W67" s="125">
        <v>-3.3237979324397537E-2</v>
      </c>
      <c r="X67" s="125">
        <v>3.7301154019795835E-2</v>
      </c>
      <c r="Y67" s="125">
        <v>0.11591328675672363</v>
      </c>
      <c r="Z67" s="130"/>
      <c r="AA67" s="130"/>
      <c r="AB67" s="130"/>
      <c r="AC67" s="130"/>
      <c r="AD67" s="130"/>
      <c r="AE67" s="130"/>
      <c r="AF67" s="130"/>
      <c r="AG67" s="130"/>
      <c r="AH67" s="130"/>
      <c r="AI67" s="130"/>
      <c r="AJ67" s="130"/>
    </row>
    <row r="68" spans="1:36" x14ac:dyDescent="0.3">
      <c r="A68" s="175" t="s">
        <v>51</v>
      </c>
      <c r="B68" s="23" t="s">
        <v>89</v>
      </c>
      <c r="C68" s="124">
        <v>136518919</v>
      </c>
      <c r="D68" s="124">
        <v>189293568</v>
      </c>
      <c r="E68" s="124">
        <v>361897489</v>
      </c>
      <c r="F68" s="124">
        <v>662776772</v>
      </c>
      <c r="G68" s="124">
        <v>865939856</v>
      </c>
      <c r="H68" s="124">
        <v>2835826552</v>
      </c>
      <c r="I68" s="124">
        <v>4319171227</v>
      </c>
      <c r="J68" s="124">
        <v>9101797467</v>
      </c>
      <c r="K68" s="124">
        <v>7997821403</v>
      </c>
      <c r="L68" s="124">
        <v>39355015134</v>
      </c>
      <c r="M68" s="124">
        <v>35029667224</v>
      </c>
      <c r="O68" s="125"/>
      <c r="P68" s="125">
        <v>0.38657388577769214</v>
      </c>
      <c r="Q68" s="125">
        <v>0.91183193820933206</v>
      </c>
      <c r="R68" s="125">
        <v>0.83139367402463527</v>
      </c>
      <c r="S68" s="125">
        <v>0.30653319878265139</v>
      </c>
      <c r="T68" s="125">
        <v>2.2748539432050348</v>
      </c>
      <c r="U68" s="125">
        <v>0.52307313151922274</v>
      </c>
      <c r="V68" s="125">
        <v>1.1073018383950259</v>
      </c>
      <c r="W68" s="125">
        <v>-0.12129209290831167</v>
      </c>
      <c r="X68" s="125">
        <v>3.9207169241410975</v>
      </c>
      <c r="Y68" s="125">
        <v>-0.1099058886211226</v>
      </c>
      <c r="Z68" s="130"/>
      <c r="AA68" s="130"/>
      <c r="AB68" s="130"/>
      <c r="AC68" s="130"/>
      <c r="AD68" s="130"/>
      <c r="AE68" s="130"/>
      <c r="AF68" s="130"/>
      <c r="AG68" s="130"/>
      <c r="AH68" s="130"/>
      <c r="AI68" s="130"/>
      <c r="AJ68" s="130"/>
    </row>
    <row r="69" spans="1:36" x14ac:dyDescent="0.3">
      <c r="A69" s="177"/>
      <c r="B69" s="157" t="s">
        <v>129</v>
      </c>
      <c r="C69" s="138">
        <v>28385365851</v>
      </c>
      <c r="D69" s="138">
        <v>31511692670</v>
      </c>
      <c r="E69" s="138">
        <v>39202293012</v>
      </c>
      <c r="F69" s="138">
        <v>45028838863</v>
      </c>
      <c r="G69" s="138">
        <v>44558952001</v>
      </c>
      <c r="H69" s="138">
        <v>55662550594</v>
      </c>
      <c r="I69" s="138">
        <v>59556632051</v>
      </c>
      <c r="J69" s="138">
        <v>74891392016</v>
      </c>
      <c r="K69" s="138">
        <v>72000312944</v>
      </c>
      <c r="L69" s="138">
        <v>107074929827</v>
      </c>
      <c r="M69" s="138">
        <v>110371410606</v>
      </c>
      <c r="O69" s="135"/>
      <c r="P69" s="135">
        <v>0.11013868327118503</v>
      </c>
      <c r="Q69" s="135">
        <v>0.24405545022726316</v>
      </c>
      <c r="R69" s="135">
        <v>0.1486276797435413</v>
      </c>
      <c r="S69" s="135">
        <v>-1.0435242699231684E-2</v>
      </c>
      <c r="T69" s="135">
        <v>0.24918895293477306</v>
      </c>
      <c r="U69" s="135">
        <v>6.9958731956127007E-2</v>
      </c>
      <c r="V69" s="135">
        <v>0.25748198709202397</v>
      </c>
      <c r="W69" s="135">
        <v>-3.8603623115755936E-2</v>
      </c>
      <c r="X69" s="135">
        <v>0.4871453393581795</v>
      </c>
      <c r="Y69" s="135">
        <v>3.0786672326809761E-2</v>
      </c>
      <c r="Z69" s="190"/>
      <c r="AA69" s="190"/>
      <c r="AB69" s="190"/>
      <c r="AC69" s="190"/>
      <c r="AD69" s="190"/>
      <c r="AE69" s="190"/>
      <c r="AF69" s="190"/>
      <c r="AG69" s="190"/>
      <c r="AH69" s="190"/>
      <c r="AI69" s="190"/>
      <c r="AJ69" s="190"/>
    </row>
    <row r="70" spans="1:36" x14ac:dyDescent="0.3">
      <c r="A70" s="178"/>
      <c r="B70" s="161" t="s">
        <v>130</v>
      </c>
      <c r="C70" s="139">
        <v>110353611679</v>
      </c>
      <c r="D70" s="139">
        <v>124098114770</v>
      </c>
      <c r="E70" s="139">
        <v>135066100288</v>
      </c>
      <c r="F70" s="139">
        <v>138282602718</v>
      </c>
      <c r="G70" s="139">
        <v>153957020084</v>
      </c>
      <c r="H70" s="139">
        <v>163803315288</v>
      </c>
      <c r="I70" s="139">
        <v>165429078759</v>
      </c>
      <c r="J70" s="139">
        <v>168435970286</v>
      </c>
      <c r="K70" s="139">
        <v>179352467329</v>
      </c>
      <c r="L70" s="139">
        <v>201581255707</v>
      </c>
      <c r="M70" s="139">
        <v>235162456766</v>
      </c>
      <c r="O70" s="137"/>
      <c r="P70" s="137">
        <v>0.12454964438300786</v>
      </c>
      <c r="Q70" s="137">
        <v>8.8381564364033771E-2</v>
      </c>
      <c r="R70" s="137">
        <v>2.3814283696216076E-2</v>
      </c>
      <c r="S70" s="137">
        <v>0.11335060996765356</v>
      </c>
      <c r="T70" s="137">
        <v>6.3954831021201919E-2</v>
      </c>
      <c r="U70" s="137">
        <v>9.9250950332816501E-3</v>
      </c>
      <c r="V70" s="137">
        <v>1.8176317909504247E-2</v>
      </c>
      <c r="W70" s="137">
        <v>6.4810960654449579E-2</v>
      </c>
      <c r="X70" s="137">
        <v>0.12393912784720174</v>
      </c>
      <c r="Y70" s="137">
        <v>0.1665889069954527</v>
      </c>
      <c r="Z70" s="190"/>
      <c r="AA70" s="190"/>
      <c r="AB70" s="190"/>
      <c r="AC70" s="190"/>
      <c r="AD70" s="190"/>
      <c r="AE70" s="190"/>
      <c r="AF70" s="190"/>
      <c r="AG70" s="190"/>
      <c r="AH70" s="190"/>
      <c r="AI70" s="190"/>
      <c r="AJ70" s="190"/>
    </row>
    <row r="71" spans="1:36" x14ac:dyDescent="0.3">
      <c r="A71" s="175" t="s">
        <v>53</v>
      </c>
      <c r="B71" s="160" t="s">
        <v>90</v>
      </c>
      <c r="C71" s="124">
        <v>11603716240</v>
      </c>
      <c r="D71" s="124">
        <v>14825644733</v>
      </c>
      <c r="E71" s="124">
        <v>21624442251</v>
      </c>
      <c r="F71" s="124">
        <v>13181540555</v>
      </c>
      <c r="G71" s="124">
        <v>10427196895</v>
      </c>
      <c r="H71" s="124">
        <v>14738424885</v>
      </c>
      <c r="I71" s="124">
        <v>13565128058</v>
      </c>
      <c r="J71" s="124">
        <v>14040275777</v>
      </c>
      <c r="K71" s="124">
        <v>24313284777</v>
      </c>
      <c r="L71" s="124">
        <v>70967419187</v>
      </c>
      <c r="M71" s="124">
        <v>20217100258</v>
      </c>
      <c r="O71" s="125"/>
      <c r="P71" s="125">
        <v>0.27766350248151195</v>
      </c>
      <c r="Q71" s="125">
        <v>0.45858359892212586</v>
      </c>
      <c r="R71" s="125">
        <v>-0.39043326981575988</v>
      </c>
      <c r="S71" s="125">
        <v>-0.20895460955474032</v>
      </c>
      <c r="T71" s="125">
        <v>0.41345991961341966</v>
      </c>
      <c r="U71" s="125">
        <v>-7.9608020270478197E-2</v>
      </c>
      <c r="V71" s="125">
        <v>3.5027145852838615E-2</v>
      </c>
      <c r="W71" s="125">
        <v>0.73168142586121232</v>
      </c>
      <c r="X71" s="125">
        <v>1.9188741808401844</v>
      </c>
      <c r="Y71" s="125">
        <v>-0.71512138260618308</v>
      </c>
      <c r="Z71" s="130"/>
      <c r="AA71" s="130"/>
      <c r="AB71" s="130"/>
      <c r="AC71" s="130"/>
      <c r="AD71" s="130"/>
      <c r="AE71" s="130"/>
      <c r="AF71" s="130"/>
      <c r="AG71" s="130"/>
      <c r="AH71" s="130"/>
      <c r="AI71" s="130"/>
      <c r="AJ71" s="130"/>
    </row>
    <row r="72" spans="1:36" x14ac:dyDescent="0.3">
      <c r="A72" s="175" t="s">
        <v>54</v>
      </c>
      <c r="B72" s="160" t="s">
        <v>206</v>
      </c>
      <c r="C72" s="124">
        <v>72357772854</v>
      </c>
      <c r="D72" s="124">
        <v>83287563181</v>
      </c>
      <c r="E72" s="124">
        <v>79793139798</v>
      </c>
      <c r="F72" s="124">
        <v>87809561640</v>
      </c>
      <c r="G72" s="124">
        <v>136064260533</v>
      </c>
      <c r="H72" s="124">
        <v>104880065390</v>
      </c>
      <c r="I72" s="124">
        <v>100393067977</v>
      </c>
      <c r="J72" s="124">
        <v>103244232483</v>
      </c>
      <c r="K72" s="124">
        <v>127195163555</v>
      </c>
      <c r="L72" s="124">
        <v>198516527969</v>
      </c>
      <c r="M72" s="124">
        <v>110507663352</v>
      </c>
      <c r="O72" s="125"/>
      <c r="P72" s="125">
        <v>0.15105205558293777</v>
      </c>
      <c r="Q72" s="125">
        <v>-4.1956124654601079E-2</v>
      </c>
      <c r="R72" s="125">
        <v>0.10046505078373835</v>
      </c>
      <c r="S72" s="125">
        <v>0.54953809120279762</v>
      </c>
      <c r="T72" s="125">
        <v>-0.22918726064319306</v>
      </c>
      <c r="U72" s="125">
        <v>-4.2782175967520097E-2</v>
      </c>
      <c r="V72" s="125">
        <v>2.8400013700679017E-2</v>
      </c>
      <c r="W72" s="125">
        <v>0.23198323524700237</v>
      </c>
      <c r="X72" s="125">
        <v>0.5607238704729538</v>
      </c>
      <c r="Y72" s="125">
        <v>-0.44333268125031544</v>
      </c>
      <c r="Z72" s="130"/>
      <c r="AA72" s="130"/>
      <c r="AB72" s="130"/>
      <c r="AC72" s="130"/>
      <c r="AD72" s="130"/>
      <c r="AE72" s="130"/>
      <c r="AF72" s="130"/>
      <c r="AG72" s="130"/>
      <c r="AH72" s="130"/>
      <c r="AI72" s="130"/>
      <c r="AJ72" s="130"/>
    </row>
    <row r="73" spans="1:36" x14ac:dyDescent="0.3">
      <c r="A73" s="175" t="s">
        <v>55</v>
      </c>
      <c r="B73" s="160" t="s">
        <v>92</v>
      </c>
      <c r="C73" s="124">
        <v>0</v>
      </c>
      <c r="D73" s="124">
        <v>0</v>
      </c>
      <c r="E73" s="124">
        <v>0</v>
      </c>
      <c r="F73" s="124">
        <v>0</v>
      </c>
      <c r="G73" s="124">
        <v>36400000</v>
      </c>
      <c r="H73" s="124">
        <v>161082775</v>
      </c>
      <c r="I73" s="124">
        <v>371993511</v>
      </c>
      <c r="J73" s="124">
        <v>189850118</v>
      </c>
      <c r="K73" s="124">
        <v>140976488</v>
      </c>
      <c r="L73" s="124">
        <v>34461255</v>
      </c>
      <c r="M73" s="124">
        <v>1380422014</v>
      </c>
      <c r="O73" s="125"/>
      <c r="P73" s="125"/>
      <c r="Q73" s="125"/>
      <c r="R73" s="125"/>
      <c r="S73" s="125" t="e">
        <v>#N/A</v>
      </c>
      <c r="T73" s="125">
        <v>3.4253509615384612</v>
      </c>
      <c r="U73" s="125">
        <v>1.3093314043044018</v>
      </c>
      <c r="V73" s="125">
        <v>-0.48964131796374266</v>
      </c>
      <c r="W73" s="125">
        <v>-0.25743270804814566</v>
      </c>
      <c r="X73" s="125">
        <v>-0.75555317422859902</v>
      </c>
      <c r="Y73" s="125">
        <v>39.057218287610247</v>
      </c>
      <c r="Z73" s="130"/>
      <c r="AA73" s="130"/>
      <c r="AB73" s="130"/>
      <c r="AC73" s="130"/>
      <c r="AD73" s="130"/>
      <c r="AE73" s="130"/>
      <c r="AF73" s="130"/>
      <c r="AG73" s="130"/>
      <c r="AH73" s="130"/>
      <c r="AI73" s="130"/>
      <c r="AJ73" s="130"/>
    </row>
    <row r="74" spans="1:36" x14ac:dyDescent="0.3">
      <c r="A74" s="175" t="s">
        <v>56</v>
      </c>
      <c r="B74" s="160" t="s">
        <v>93</v>
      </c>
      <c r="C74" s="124">
        <v>696461441</v>
      </c>
      <c r="D74" s="124">
        <v>842671738</v>
      </c>
      <c r="E74" s="124">
        <v>1029234116</v>
      </c>
      <c r="F74" s="124">
        <v>1168821028</v>
      </c>
      <c r="G74" s="124">
        <v>1702702909</v>
      </c>
      <c r="H74" s="124">
        <v>2001028155</v>
      </c>
      <c r="I74" s="124">
        <v>2894082842</v>
      </c>
      <c r="J74" s="124">
        <v>2351613646</v>
      </c>
      <c r="K74" s="124">
        <v>2272421621</v>
      </c>
      <c r="L74" s="124">
        <v>2541299811</v>
      </c>
      <c r="M74" s="124">
        <v>2633031848</v>
      </c>
      <c r="O74" s="125"/>
      <c r="P74" s="125">
        <v>0.20993308228244034</v>
      </c>
      <c r="Q74" s="125">
        <v>0.22139389466506598</v>
      </c>
      <c r="R74" s="125">
        <v>0.13562211923414313</v>
      </c>
      <c r="S74" s="125">
        <v>0.45676957225310977</v>
      </c>
      <c r="T74" s="125">
        <v>0.17520686928009477</v>
      </c>
      <c r="U74" s="125">
        <v>0.44629791178525413</v>
      </c>
      <c r="V74" s="125">
        <v>-0.18744079752227083</v>
      </c>
      <c r="W74" s="125">
        <v>-3.3675610419552693E-2</v>
      </c>
      <c r="X74" s="125">
        <v>0.11832231638496626</v>
      </c>
      <c r="Y74" s="125">
        <v>3.6096503294470894E-2</v>
      </c>
      <c r="Z74" s="130"/>
      <c r="AA74" s="130"/>
      <c r="AB74" s="130"/>
      <c r="AC74" s="130"/>
      <c r="AD74" s="130"/>
      <c r="AE74" s="130"/>
      <c r="AF74" s="130"/>
      <c r="AG74" s="130"/>
      <c r="AH74" s="130"/>
      <c r="AI74" s="130"/>
      <c r="AJ74" s="130"/>
    </row>
    <row r="75" spans="1:36" x14ac:dyDescent="0.3">
      <c r="A75" s="175" t="s">
        <v>57</v>
      </c>
      <c r="B75" s="160" t="s">
        <v>94</v>
      </c>
      <c r="C75" s="124">
        <v>0</v>
      </c>
      <c r="D75" s="124">
        <v>0</v>
      </c>
      <c r="E75" s="124">
        <v>0</v>
      </c>
      <c r="F75" s="124">
        <v>0</v>
      </c>
      <c r="G75" s="124">
        <v>0</v>
      </c>
      <c r="H75" s="124">
        <v>0</v>
      </c>
      <c r="I75" s="124">
        <v>0</v>
      </c>
      <c r="J75" s="124">
        <v>0</v>
      </c>
      <c r="K75" s="124">
        <v>0</v>
      </c>
      <c r="L75" s="124">
        <v>0</v>
      </c>
      <c r="M75" s="124">
        <v>0</v>
      </c>
      <c r="O75" s="125"/>
      <c r="P75" s="125"/>
      <c r="Q75" s="125"/>
      <c r="R75" s="125"/>
      <c r="S75" s="125"/>
      <c r="T75" s="125"/>
      <c r="U75" s="125"/>
      <c r="V75" s="125"/>
      <c r="W75" s="125"/>
      <c r="X75" s="125"/>
      <c r="Y75" s="125"/>
      <c r="Z75" s="130"/>
      <c r="AA75" s="130"/>
      <c r="AB75" s="130"/>
      <c r="AC75" s="130"/>
      <c r="AD75" s="130"/>
      <c r="AE75" s="130"/>
      <c r="AF75" s="130"/>
      <c r="AG75" s="130"/>
      <c r="AH75" s="130"/>
      <c r="AI75" s="130"/>
      <c r="AJ75" s="130"/>
    </row>
    <row r="76" spans="1:36" x14ac:dyDescent="0.3">
      <c r="A76" s="175" t="s">
        <v>59</v>
      </c>
      <c r="B76" s="160" t="s">
        <v>95</v>
      </c>
      <c r="C76" s="124">
        <v>0</v>
      </c>
      <c r="D76" s="124">
        <v>323619</v>
      </c>
      <c r="E76" s="124">
        <v>0</v>
      </c>
      <c r="F76" s="124">
        <v>0</v>
      </c>
      <c r="G76" s="124">
        <v>0</v>
      </c>
      <c r="H76" s="124">
        <v>0</v>
      </c>
      <c r="I76" s="124">
        <v>0</v>
      </c>
      <c r="J76" s="124">
        <v>0</v>
      </c>
      <c r="K76" s="124">
        <v>0</v>
      </c>
      <c r="L76" s="124">
        <v>0</v>
      </c>
      <c r="M76" s="124">
        <v>0</v>
      </c>
      <c r="O76" s="125"/>
      <c r="P76" s="125" t="e">
        <v>#N/A</v>
      </c>
      <c r="Q76" s="125">
        <v>-1</v>
      </c>
      <c r="R76" s="125"/>
      <c r="S76" s="125"/>
      <c r="T76" s="125"/>
      <c r="U76" s="125"/>
      <c r="V76" s="125"/>
      <c r="W76" s="125"/>
      <c r="X76" s="125"/>
      <c r="Y76" s="125"/>
      <c r="Z76" s="130"/>
      <c r="AA76" s="130"/>
      <c r="AB76" s="130"/>
      <c r="AC76" s="130"/>
      <c r="AD76" s="130"/>
      <c r="AE76" s="130"/>
      <c r="AF76" s="130"/>
      <c r="AG76" s="130"/>
      <c r="AH76" s="130"/>
      <c r="AI76" s="130"/>
      <c r="AJ76" s="130"/>
    </row>
    <row r="77" spans="1:36" x14ac:dyDescent="0.3">
      <c r="A77" s="175" t="s">
        <v>61</v>
      </c>
      <c r="B77" s="160" t="s">
        <v>96</v>
      </c>
      <c r="C77" s="124">
        <v>3475963334</v>
      </c>
      <c r="D77" s="124">
        <v>186726411</v>
      </c>
      <c r="E77" s="124">
        <v>473342629</v>
      </c>
      <c r="F77" s="124">
        <v>991016651</v>
      </c>
      <c r="G77" s="124">
        <v>207283106</v>
      </c>
      <c r="H77" s="124">
        <v>324458178</v>
      </c>
      <c r="I77" s="124">
        <v>51443641</v>
      </c>
      <c r="J77" s="124">
        <v>23453072</v>
      </c>
      <c r="K77" s="124">
        <v>233452482</v>
      </c>
      <c r="L77" s="124">
        <v>178672891</v>
      </c>
      <c r="M77" s="124">
        <v>294216245</v>
      </c>
      <c r="O77" s="125"/>
      <c r="P77" s="125">
        <v>-0.94628067299400342</v>
      </c>
      <c r="Q77" s="125">
        <v>1.5349527496675335</v>
      </c>
      <c r="R77" s="125">
        <v>1.0936560332494372</v>
      </c>
      <c r="S77" s="125">
        <v>-0.79083791802000714</v>
      </c>
      <c r="T77" s="125">
        <v>0.56529002416627239</v>
      </c>
      <c r="U77" s="125">
        <v>-0.84144754397283217</v>
      </c>
      <c r="V77" s="125">
        <v>-0.54410163153109625</v>
      </c>
      <c r="W77" s="125">
        <v>8.9540257242206902</v>
      </c>
      <c r="X77" s="125">
        <v>-0.2346498547828676</v>
      </c>
      <c r="Y77" s="125">
        <v>0.64667534819258066</v>
      </c>
      <c r="Z77" s="130"/>
      <c r="AA77" s="130"/>
      <c r="AB77" s="130"/>
      <c r="AC77" s="130"/>
      <c r="AD77" s="130"/>
      <c r="AE77" s="130"/>
      <c r="AF77" s="130"/>
      <c r="AG77" s="130"/>
      <c r="AH77" s="130"/>
      <c r="AI77" s="130"/>
      <c r="AJ77" s="130"/>
    </row>
    <row r="78" spans="1:36" x14ac:dyDescent="0.3">
      <c r="A78" s="175" t="s">
        <v>63</v>
      </c>
      <c r="B78" s="160" t="s">
        <v>97</v>
      </c>
      <c r="C78" s="124">
        <v>0</v>
      </c>
      <c r="D78" s="124">
        <v>0</v>
      </c>
      <c r="E78" s="124">
        <v>0</v>
      </c>
      <c r="F78" s="124">
        <v>0</v>
      </c>
      <c r="G78" s="124">
        <v>0</v>
      </c>
      <c r="H78" s="124">
        <v>0</v>
      </c>
      <c r="I78" s="124">
        <v>0</v>
      </c>
      <c r="J78" s="124">
        <v>0</v>
      </c>
      <c r="K78" s="124">
        <v>42664</v>
      </c>
      <c r="L78" s="124">
        <v>0</v>
      </c>
      <c r="M78" s="124">
        <v>0</v>
      </c>
      <c r="O78" s="125"/>
      <c r="P78" s="125"/>
      <c r="Q78" s="125"/>
      <c r="R78" s="125"/>
      <c r="S78" s="125"/>
      <c r="T78" s="125"/>
      <c r="U78" s="125"/>
      <c r="V78" s="125"/>
      <c r="W78" s="125" t="e">
        <v>#N/A</v>
      </c>
      <c r="X78" s="125">
        <v>-1</v>
      </c>
      <c r="Y78" s="125"/>
      <c r="Z78" s="130"/>
      <c r="AA78" s="130"/>
      <c r="AB78" s="130"/>
      <c r="AC78" s="130"/>
      <c r="AD78" s="130"/>
      <c r="AE78" s="130"/>
      <c r="AF78" s="130"/>
      <c r="AG78" s="130"/>
      <c r="AH78" s="130"/>
      <c r="AI78" s="130"/>
      <c r="AJ78" s="130"/>
    </row>
    <row r="79" spans="1:36" x14ac:dyDescent="0.3">
      <c r="A79" s="176"/>
      <c r="B79" s="157" t="s">
        <v>1359</v>
      </c>
      <c r="C79" s="138">
        <v>88133913869</v>
      </c>
      <c r="D79" s="138">
        <v>99142929682</v>
      </c>
      <c r="E79" s="138">
        <v>102920158794</v>
      </c>
      <c r="F79" s="138">
        <v>103150939874</v>
      </c>
      <c r="G79" s="138">
        <v>148437843443</v>
      </c>
      <c r="H79" s="138">
        <v>122105059383</v>
      </c>
      <c r="I79" s="138">
        <v>117275716029</v>
      </c>
      <c r="J79" s="138">
        <v>119849425096</v>
      </c>
      <c r="K79" s="138">
        <v>154155341587</v>
      </c>
      <c r="L79" s="138">
        <v>272238381113</v>
      </c>
      <c r="M79" s="138">
        <v>135032433717</v>
      </c>
      <c r="O79" s="135"/>
      <c r="P79" s="135">
        <v>0.12491236721159948</v>
      </c>
      <c r="Q79" s="135">
        <v>3.8098824839203571E-2</v>
      </c>
      <c r="R79" s="135">
        <v>2.2423311691728287E-3</v>
      </c>
      <c r="S79" s="135">
        <v>0.43903529744196668</v>
      </c>
      <c r="T79" s="135">
        <v>-0.17739939795145143</v>
      </c>
      <c r="U79" s="135">
        <v>-3.9550722782518588E-2</v>
      </c>
      <c r="V79" s="135">
        <v>2.1945797085251462E-2</v>
      </c>
      <c r="W79" s="135">
        <v>0.28624181103514501</v>
      </c>
      <c r="X79" s="135">
        <v>0.76600031053324202</v>
      </c>
      <c r="Y79" s="135">
        <v>-0.50399193102404216</v>
      </c>
      <c r="Z79" s="190"/>
      <c r="AA79" s="190"/>
      <c r="AB79" s="190"/>
      <c r="AC79" s="190"/>
      <c r="AD79" s="190"/>
      <c r="AE79" s="190"/>
      <c r="AF79" s="190"/>
      <c r="AG79" s="190"/>
      <c r="AH79" s="190"/>
      <c r="AI79" s="190"/>
      <c r="AJ79" s="190"/>
    </row>
    <row r="80" spans="1:36" x14ac:dyDescent="0.3">
      <c r="A80" s="175" t="s">
        <v>36</v>
      </c>
      <c r="B80" s="160" t="s">
        <v>98</v>
      </c>
      <c r="C80" s="124">
        <v>10755432204</v>
      </c>
      <c r="D80" s="124">
        <v>7150442071</v>
      </c>
      <c r="E80" s="124">
        <v>10840932990</v>
      </c>
      <c r="F80" s="124">
        <v>10128264482</v>
      </c>
      <c r="G80" s="124">
        <v>7678766333</v>
      </c>
      <c r="H80" s="124">
        <v>9399381702</v>
      </c>
      <c r="I80" s="124">
        <v>10977635116</v>
      </c>
      <c r="J80" s="124">
        <v>11342998231</v>
      </c>
      <c r="K80" s="124">
        <v>9506580656</v>
      </c>
      <c r="L80" s="124">
        <v>71339290361</v>
      </c>
      <c r="M80" s="124">
        <v>17446087430</v>
      </c>
      <c r="O80" s="125"/>
      <c r="P80" s="125">
        <v>-0.33517854648921364</v>
      </c>
      <c r="Q80" s="125">
        <v>0.51612066531767309</v>
      </c>
      <c r="R80" s="125">
        <v>-6.5738669232379365E-2</v>
      </c>
      <c r="S80" s="125">
        <v>-0.2418477670437279</v>
      </c>
      <c r="T80" s="125">
        <v>0.22407445341910504</v>
      </c>
      <c r="U80" s="125">
        <v>0.16791034389678838</v>
      </c>
      <c r="V80" s="125">
        <v>3.3282497654479437E-2</v>
      </c>
      <c r="W80" s="125">
        <v>-0.1618987799875643</v>
      </c>
      <c r="X80" s="125">
        <v>6.5042008207204125</v>
      </c>
      <c r="Y80" s="125">
        <v>-0.75544910326809922</v>
      </c>
      <c r="Z80" s="130"/>
      <c r="AA80" s="130"/>
      <c r="AB80" s="130"/>
      <c r="AC80" s="130"/>
      <c r="AD80" s="130"/>
      <c r="AE80" s="130"/>
      <c r="AF80" s="130"/>
      <c r="AG80" s="130"/>
      <c r="AH80" s="130"/>
      <c r="AI80" s="130"/>
      <c r="AJ80" s="130"/>
    </row>
    <row r="81" spans="1:36" x14ac:dyDescent="0.3">
      <c r="A81" s="175" t="s">
        <v>37</v>
      </c>
      <c r="B81" s="160" t="s">
        <v>1360</v>
      </c>
      <c r="C81" s="124">
        <v>5994216244</v>
      </c>
      <c r="D81" s="124">
        <v>2103116269</v>
      </c>
      <c r="E81" s="124">
        <v>2050173123</v>
      </c>
      <c r="F81" s="124">
        <v>2205964997</v>
      </c>
      <c r="G81" s="124">
        <v>2471321421</v>
      </c>
      <c r="H81" s="124">
        <v>1722025744</v>
      </c>
      <c r="I81" s="124">
        <v>1556132605</v>
      </c>
      <c r="J81" s="124">
        <v>1740181581</v>
      </c>
      <c r="K81" s="124">
        <v>1041770158</v>
      </c>
      <c r="L81" s="124">
        <v>1375485040</v>
      </c>
      <c r="M81" s="124">
        <v>2607923600</v>
      </c>
      <c r="O81" s="125"/>
      <c r="P81" s="125">
        <v>-0.64914240938418843</v>
      </c>
      <c r="Q81" s="125">
        <v>-2.5173665755138575E-2</v>
      </c>
      <c r="R81" s="125">
        <v>7.5989618755722965E-2</v>
      </c>
      <c r="S81" s="125">
        <v>0.12029040549640246</v>
      </c>
      <c r="T81" s="125">
        <v>-0.3031963671875606</v>
      </c>
      <c r="U81" s="125">
        <v>-9.6336038864701212E-2</v>
      </c>
      <c r="V81" s="125">
        <v>0.11827332414257841</v>
      </c>
      <c r="W81" s="125">
        <v>-0.40134399227387296</v>
      </c>
      <c r="X81" s="125">
        <v>0.32033446095314244</v>
      </c>
      <c r="Y81" s="125">
        <v>0.89600288200880751</v>
      </c>
      <c r="Z81" s="130"/>
      <c r="AA81" s="130"/>
      <c r="AB81" s="130"/>
      <c r="AC81" s="130"/>
      <c r="AD81" s="130"/>
      <c r="AE81" s="130"/>
      <c r="AF81" s="130"/>
      <c r="AG81" s="130"/>
      <c r="AH81" s="130"/>
      <c r="AI81" s="130"/>
      <c r="AJ81" s="130"/>
    </row>
    <row r="82" spans="1:36" x14ac:dyDescent="0.3">
      <c r="A82" s="175" t="s">
        <v>38</v>
      </c>
      <c r="B82" s="160" t="s">
        <v>99</v>
      </c>
      <c r="C82" s="124">
        <v>1064874680</v>
      </c>
      <c r="D82" s="124">
        <v>4425676972</v>
      </c>
      <c r="E82" s="124">
        <v>497556768</v>
      </c>
      <c r="F82" s="124">
        <v>409512587</v>
      </c>
      <c r="G82" s="124">
        <v>69396926</v>
      </c>
      <c r="H82" s="124">
        <v>1208706711</v>
      </c>
      <c r="I82" s="124">
        <v>1681950431</v>
      </c>
      <c r="J82" s="124">
        <v>11506635</v>
      </c>
      <c r="K82" s="124">
        <v>125466133</v>
      </c>
      <c r="L82" s="124">
        <v>167569736</v>
      </c>
      <c r="M82" s="124">
        <v>2161457109</v>
      </c>
      <c r="O82" s="125"/>
      <c r="P82" s="125">
        <v>3.1560542804905456</v>
      </c>
      <c r="Q82" s="125">
        <v>-0.88757499222200353</v>
      </c>
      <c r="R82" s="125">
        <v>-0.17695303664324791</v>
      </c>
      <c r="S82" s="125">
        <v>-0.83053774608398057</v>
      </c>
      <c r="T82" s="125">
        <v>16.41729469400417</v>
      </c>
      <c r="U82" s="125">
        <v>0.39152899184986811</v>
      </c>
      <c r="V82" s="125">
        <v>-0.99315875498592499</v>
      </c>
      <c r="W82" s="125">
        <v>9.903807498890858</v>
      </c>
      <c r="X82" s="125">
        <v>0.33557743427064901</v>
      </c>
      <c r="Y82" s="125">
        <v>11.898851311671219</v>
      </c>
      <c r="Z82" s="130"/>
      <c r="AA82" s="130"/>
      <c r="AB82" s="130"/>
      <c r="AC82" s="130"/>
      <c r="AD82" s="130"/>
      <c r="AE82" s="130"/>
      <c r="AF82" s="130"/>
      <c r="AG82" s="130"/>
      <c r="AH82" s="130"/>
      <c r="AI82" s="130"/>
      <c r="AJ82" s="130"/>
    </row>
    <row r="83" spans="1:36" x14ac:dyDescent="0.3">
      <c r="A83" s="175" t="s">
        <v>39</v>
      </c>
      <c r="B83" s="160" t="s">
        <v>100</v>
      </c>
      <c r="C83" s="124">
        <v>19200806148</v>
      </c>
      <c r="D83" s="124">
        <v>22897319661</v>
      </c>
      <c r="E83" s="124">
        <v>16897340329</v>
      </c>
      <c r="F83" s="124">
        <v>21960967153</v>
      </c>
      <c r="G83" s="124">
        <v>65314320481</v>
      </c>
      <c r="H83" s="124">
        <v>35377039151</v>
      </c>
      <c r="I83" s="124">
        <v>24505480372</v>
      </c>
      <c r="J83" s="124">
        <v>35226164066</v>
      </c>
      <c r="K83" s="124">
        <v>42069523076</v>
      </c>
      <c r="L83" s="124">
        <v>106809651757</v>
      </c>
      <c r="M83" s="124">
        <v>19552617699</v>
      </c>
      <c r="O83" s="125"/>
      <c r="P83" s="125">
        <v>0.19251866221174452</v>
      </c>
      <c r="Q83" s="125">
        <v>-0.26203850148537267</v>
      </c>
      <c r="R83" s="125">
        <v>0.29967005016224757</v>
      </c>
      <c r="S83" s="125">
        <v>1.9741094745946866</v>
      </c>
      <c r="T83" s="125">
        <v>-0.45835708171699929</v>
      </c>
      <c r="U83" s="125">
        <v>-0.30730550209690721</v>
      </c>
      <c r="V83" s="125">
        <v>0.43748106673515652</v>
      </c>
      <c r="W83" s="125">
        <v>0.19426920845477902</v>
      </c>
      <c r="X83" s="125">
        <v>1.538884302635064</v>
      </c>
      <c r="Y83" s="125">
        <v>-0.81693959883434808</v>
      </c>
      <c r="Z83" s="130"/>
      <c r="AA83" s="130"/>
      <c r="AB83" s="130"/>
      <c r="AC83" s="130"/>
      <c r="AD83" s="130"/>
      <c r="AE83" s="130"/>
      <c r="AF83" s="130"/>
      <c r="AG83" s="130"/>
      <c r="AH83" s="130"/>
      <c r="AI83" s="130"/>
      <c r="AJ83" s="130"/>
    </row>
    <row r="84" spans="1:36" x14ac:dyDescent="0.3">
      <c r="A84" s="175" t="s">
        <v>42</v>
      </c>
      <c r="B84" s="160" t="s">
        <v>101</v>
      </c>
      <c r="C84" s="124">
        <v>0</v>
      </c>
      <c r="D84" s="124">
        <v>61264041</v>
      </c>
      <c r="E84" s="124">
        <v>0</v>
      </c>
      <c r="F84" s="124">
        <v>0</v>
      </c>
      <c r="G84" s="124">
        <v>0</v>
      </c>
      <c r="H84" s="124">
        <v>0</v>
      </c>
      <c r="I84" s="124">
        <v>0</v>
      </c>
      <c r="J84" s="124">
        <v>0</v>
      </c>
      <c r="K84" s="124">
        <v>0</v>
      </c>
      <c r="L84" s="124">
        <v>0</v>
      </c>
      <c r="M84" s="124">
        <v>0</v>
      </c>
      <c r="O84" s="125"/>
      <c r="P84" s="125" t="e">
        <v>#N/A</v>
      </c>
      <c r="Q84" s="125">
        <v>-1</v>
      </c>
      <c r="R84" s="125"/>
      <c r="S84" s="125"/>
      <c r="T84" s="125"/>
      <c r="U84" s="125"/>
      <c r="V84" s="125"/>
      <c r="W84" s="125"/>
      <c r="X84" s="125"/>
      <c r="Y84" s="125"/>
      <c r="Z84" s="130"/>
      <c r="AA84" s="130"/>
      <c r="AB84" s="130"/>
      <c r="AC84" s="130"/>
      <c r="AD84" s="130"/>
      <c r="AE84" s="130"/>
      <c r="AF84" s="130"/>
      <c r="AG84" s="130"/>
      <c r="AH84" s="130"/>
      <c r="AI84" s="130"/>
      <c r="AJ84" s="130"/>
    </row>
    <row r="85" spans="1:36" x14ac:dyDescent="0.3">
      <c r="A85" s="175" t="s">
        <v>44</v>
      </c>
      <c r="B85" s="160" t="s">
        <v>102</v>
      </c>
      <c r="C85" s="124">
        <v>0</v>
      </c>
      <c r="D85" s="124">
        <v>0</v>
      </c>
      <c r="E85" s="124">
        <v>0</v>
      </c>
      <c r="F85" s="124">
        <v>0</v>
      </c>
      <c r="G85" s="124">
        <v>0</v>
      </c>
      <c r="H85" s="124">
        <v>0</v>
      </c>
      <c r="I85" s="124">
        <v>0</v>
      </c>
      <c r="J85" s="124">
        <v>0</v>
      </c>
      <c r="K85" s="124">
        <v>0</v>
      </c>
      <c r="L85" s="124">
        <v>0</v>
      </c>
      <c r="M85" s="124">
        <v>0</v>
      </c>
      <c r="O85" s="125"/>
      <c r="P85" s="125"/>
      <c r="Q85" s="125"/>
      <c r="R85" s="125"/>
      <c r="S85" s="125"/>
      <c r="T85" s="125"/>
      <c r="U85" s="125"/>
      <c r="V85" s="125"/>
      <c r="W85" s="125"/>
      <c r="X85" s="125"/>
      <c r="Y85" s="125"/>
      <c r="Z85" s="130"/>
      <c r="AA85" s="130"/>
      <c r="AB85" s="130"/>
      <c r="AC85" s="130"/>
      <c r="AD85" s="130"/>
      <c r="AE85" s="130"/>
      <c r="AF85" s="130"/>
      <c r="AG85" s="130"/>
      <c r="AH85" s="130"/>
      <c r="AI85" s="130"/>
      <c r="AJ85" s="130"/>
    </row>
    <row r="86" spans="1:36" x14ac:dyDescent="0.3">
      <c r="A86" s="176"/>
      <c r="B86" s="157" t="s">
        <v>1361</v>
      </c>
      <c r="C86" s="138">
        <v>37015329276</v>
      </c>
      <c r="D86" s="138">
        <v>36637819014</v>
      </c>
      <c r="E86" s="138">
        <v>30286003210</v>
      </c>
      <c r="F86" s="138">
        <v>34704709219</v>
      </c>
      <c r="G86" s="138">
        <v>75533805161</v>
      </c>
      <c r="H86" s="138">
        <v>47707153308</v>
      </c>
      <c r="I86" s="138">
        <v>38721198524</v>
      </c>
      <c r="J86" s="138">
        <v>48320850513</v>
      </c>
      <c r="K86" s="138">
        <v>52743340023</v>
      </c>
      <c r="L86" s="138">
        <v>179691996894</v>
      </c>
      <c r="M86" s="138">
        <v>41768085838</v>
      </c>
      <c r="O86" s="135"/>
      <c r="P86" s="135">
        <v>-1.0198754661484788E-2</v>
      </c>
      <c r="Q86" s="135">
        <v>-0.17336773789872295</v>
      </c>
      <c r="R86" s="135">
        <v>0.14589927823625826</v>
      </c>
      <c r="S86" s="135">
        <v>1.1764713452676632</v>
      </c>
      <c r="T86" s="135">
        <v>-0.36839997394130486</v>
      </c>
      <c r="U86" s="135">
        <v>-0.1883565495091728</v>
      </c>
      <c r="V86" s="135">
        <v>0.24791722247569337</v>
      </c>
      <c r="W86" s="135">
        <v>9.1523420284379986E-2</v>
      </c>
      <c r="X86" s="135">
        <v>2.406913494967156</v>
      </c>
      <c r="Y86" s="135">
        <v>-0.76755733944768323</v>
      </c>
      <c r="Z86" s="190"/>
      <c r="AA86" s="190"/>
      <c r="AB86" s="190"/>
      <c r="AC86" s="190"/>
      <c r="AD86" s="190"/>
      <c r="AE86" s="190"/>
      <c r="AF86" s="190"/>
      <c r="AG86" s="190"/>
      <c r="AH86" s="190"/>
      <c r="AI86" s="190"/>
      <c r="AJ86" s="190"/>
    </row>
    <row r="87" spans="1:36" x14ac:dyDescent="0.3">
      <c r="A87" s="178"/>
      <c r="B87" s="161" t="s">
        <v>1371</v>
      </c>
      <c r="C87" s="139">
        <v>51118584593</v>
      </c>
      <c r="D87" s="139">
        <v>62505110668</v>
      </c>
      <c r="E87" s="139">
        <v>72634155584</v>
      </c>
      <c r="F87" s="139">
        <v>68446230655</v>
      </c>
      <c r="G87" s="139">
        <v>72904038282</v>
      </c>
      <c r="H87" s="139">
        <v>74397906075</v>
      </c>
      <c r="I87" s="139">
        <v>78554517505</v>
      </c>
      <c r="J87" s="139">
        <v>71528574583</v>
      </c>
      <c r="K87" s="139">
        <v>101412001564</v>
      </c>
      <c r="L87" s="139">
        <v>92546384219</v>
      </c>
      <c r="M87" s="139">
        <v>93264347879</v>
      </c>
      <c r="O87" s="137"/>
      <c r="P87" s="137">
        <v>0.22274728781436637</v>
      </c>
      <c r="Q87" s="137">
        <v>0.1620514675960032</v>
      </c>
      <c r="R87" s="137">
        <v>-5.7657790543964471E-2</v>
      </c>
      <c r="S87" s="137">
        <v>6.5128606562271818E-2</v>
      </c>
      <c r="T87" s="137">
        <v>2.0490878532977375E-2</v>
      </c>
      <c r="U87" s="137">
        <v>5.5870005612923324E-2</v>
      </c>
      <c r="V87" s="137">
        <v>-8.944034213631058E-2</v>
      </c>
      <c r="W87" s="137">
        <v>0.41778306299567047</v>
      </c>
      <c r="X87" s="137">
        <v>-8.7421776597171319E-2</v>
      </c>
      <c r="Y87" s="137">
        <v>7.7578791009385029E-3</v>
      </c>
      <c r="Z87" s="190"/>
      <c r="AA87" s="190"/>
      <c r="AB87" s="190"/>
      <c r="AC87" s="190"/>
      <c r="AD87" s="190"/>
      <c r="AE87" s="190"/>
      <c r="AF87" s="190"/>
      <c r="AG87" s="190"/>
      <c r="AH87" s="190"/>
      <c r="AI87" s="190"/>
      <c r="AJ87" s="190"/>
    </row>
    <row r="88" spans="1:36" x14ac:dyDescent="0.3">
      <c r="A88" s="179"/>
      <c r="B88" s="162" t="s">
        <v>131</v>
      </c>
      <c r="C88" s="140">
        <v>59235027086</v>
      </c>
      <c r="D88" s="140">
        <v>61593004102</v>
      </c>
      <c r="E88" s="140">
        <v>62431944704</v>
      </c>
      <c r="F88" s="140">
        <v>69836372063</v>
      </c>
      <c r="G88" s="140">
        <v>81052981802</v>
      </c>
      <c r="H88" s="140">
        <v>89405409213</v>
      </c>
      <c r="I88" s="140">
        <v>86874561254</v>
      </c>
      <c r="J88" s="140">
        <v>96907395703</v>
      </c>
      <c r="K88" s="140">
        <v>77940465765</v>
      </c>
      <c r="L88" s="140">
        <v>109034871488</v>
      </c>
      <c r="M88" s="140">
        <v>141898108887</v>
      </c>
      <c r="O88" s="141"/>
      <c r="P88" s="141">
        <v>3.9807139998038421E-2</v>
      </c>
      <c r="Q88" s="141">
        <v>1.3620712518108258E-2</v>
      </c>
      <c r="R88" s="141">
        <v>0.1185999794513144</v>
      </c>
      <c r="S88" s="141">
        <v>0.16061272095980872</v>
      </c>
      <c r="T88" s="141">
        <v>0.10304898382891947</v>
      </c>
      <c r="U88" s="141">
        <v>-2.8307548517232273E-2</v>
      </c>
      <c r="V88" s="141">
        <v>0.11548644740393499</v>
      </c>
      <c r="W88" s="141">
        <v>-0.19572221294780734</v>
      </c>
      <c r="X88" s="141">
        <v>0.39895073012205784</v>
      </c>
      <c r="Y88" s="141">
        <v>0.30140116598034239</v>
      </c>
      <c r="Z88" s="191"/>
      <c r="AA88" s="191"/>
      <c r="AB88" s="191"/>
      <c r="AC88" s="191"/>
      <c r="AD88" s="191"/>
      <c r="AE88" s="191"/>
      <c r="AF88" s="191"/>
      <c r="AG88" s="191"/>
      <c r="AH88" s="191"/>
      <c r="AI88" s="191"/>
      <c r="AJ88" s="191"/>
    </row>
    <row r="89" spans="1:36" x14ac:dyDescent="0.3">
      <c r="A89" s="175" t="s">
        <v>35</v>
      </c>
      <c r="B89" s="23" t="s">
        <v>115</v>
      </c>
      <c r="C89" s="124">
        <v>3646553466</v>
      </c>
      <c r="D89" s="124">
        <v>4016467087</v>
      </c>
      <c r="E89" s="124">
        <v>4642543189</v>
      </c>
      <c r="F89" s="124">
        <v>4992927353</v>
      </c>
      <c r="G89" s="124">
        <v>5168581123</v>
      </c>
      <c r="H89" s="124">
        <v>6429174173</v>
      </c>
      <c r="I89" s="124">
        <v>5969867073</v>
      </c>
      <c r="J89" s="124">
        <v>7046048219</v>
      </c>
      <c r="K89" s="124">
        <v>6176545353</v>
      </c>
      <c r="L89" s="124">
        <v>6733884196</v>
      </c>
      <c r="M89" s="124">
        <v>8141250101</v>
      </c>
      <c r="O89" s="125"/>
      <c r="P89" s="125">
        <v>0.10144198472585897</v>
      </c>
      <c r="Q89" s="125">
        <v>0.15587731417653217</v>
      </c>
      <c r="R89" s="125">
        <v>7.5472461910574662E-2</v>
      </c>
      <c r="S89" s="125">
        <v>3.5180517876844064E-2</v>
      </c>
      <c r="T89" s="125">
        <v>0.24389537863503907</v>
      </c>
      <c r="U89" s="125">
        <v>-7.1441072778663961E-2</v>
      </c>
      <c r="V89" s="125">
        <v>0.1802688624119051</v>
      </c>
      <c r="W89" s="125">
        <v>-0.12340291167116124</v>
      </c>
      <c r="X89" s="125">
        <v>9.0234720405524937E-2</v>
      </c>
      <c r="Y89" s="125">
        <v>0.20899764000040144</v>
      </c>
      <c r="Z89" s="130"/>
      <c r="AA89" s="130"/>
      <c r="AB89" s="130"/>
      <c r="AC89" s="130"/>
      <c r="AD89" s="130"/>
      <c r="AE89" s="130"/>
      <c r="AF89" s="130"/>
      <c r="AG89" s="130"/>
      <c r="AH89" s="130"/>
      <c r="AI89" s="130"/>
      <c r="AJ89" s="130"/>
    </row>
    <row r="90" spans="1:36" x14ac:dyDescent="0.3">
      <c r="A90" s="175" t="s">
        <v>40</v>
      </c>
      <c r="B90" s="23" t="s">
        <v>116</v>
      </c>
      <c r="C90" s="124">
        <v>162352</v>
      </c>
      <c r="D90" s="124">
        <v>44300</v>
      </c>
      <c r="E90" s="124">
        <v>84627228</v>
      </c>
      <c r="F90" s="124">
        <v>0</v>
      </c>
      <c r="G90" s="124">
        <v>0</v>
      </c>
      <c r="H90" s="124">
        <v>0</v>
      </c>
      <c r="I90" s="124">
        <v>95964</v>
      </c>
      <c r="J90" s="124">
        <v>0</v>
      </c>
      <c r="K90" s="124">
        <v>0</v>
      </c>
      <c r="L90" s="124">
        <v>947247744</v>
      </c>
      <c r="M90" s="124">
        <v>694571619</v>
      </c>
      <c r="O90" s="125"/>
      <c r="P90" s="125">
        <v>-0.72713609933970624</v>
      </c>
      <c r="Q90" s="125">
        <v>1909.3211738148984</v>
      </c>
      <c r="R90" s="125">
        <v>-1</v>
      </c>
      <c r="S90" s="125"/>
      <c r="T90" s="125"/>
      <c r="U90" s="125" t="e">
        <v>#N/A</v>
      </c>
      <c r="V90" s="125">
        <v>-1</v>
      </c>
      <c r="W90" s="125"/>
      <c r="X90" s="125" t="e">
        <v>#N/A</v>
      </c>
      <c r="Y90" s="125">
        <v>-0.26674766617338075</v>
      </c>
      <c r="Z90" s="130"/>
      <c r="AA90" s="130"/>
      <c r="AB90" s="130"/>
      <c r="AC90" s="130"/>
      <c r="AD90" s="130"/>
      <c r="AE90" s="130"/>
      <c r="AF90" s="130"/>
      <c r="AG90" s="130"/>
      <c r="AH90" s="130"/>
      <c r="AI90" s="130"/>
      <c r="AJ90" s="130"/>
    </row>
    <row r="91" spans="1:36" x14ac:dyDescent="0.3">
      <c r="A91" s="175" t="s">
        <v>41</v>
      </c>
      <c r="B91" s="23" t="s">
        <v>137</v>
      </c>
      <c r="C91" s="124">
        <v>4971234070</v>
      </c>
      <c r="D91" s="124">
        <v>7422432825</v>
      </c>
      <c r="E91" s="124">
        <v>9681964870</v>
      </c>
      <c r="F91" s="124">
        <v>9624629515</v>
      </c>
      <c r="G91" s="124">
        <v>10079929913</v>
      </c>
      <c r="H91" s="124">
        <v>12496153153</v>
      </c>
      <c r="I91" s="124">
        <v>13226715013</v>
      </c>
      <c r="J91" s="124">
        <v>15038197031</v>
      </c>
      <c r="K91" s="124">
        <v>15655073420</v>
      </c>
      <c r="L91" s="124">
        <v>13686968745</v>
      </c>
      <c r="M91" s="124">
        <v>14756452947</v>
      </c>
      <c r="O91" s="125"/>
      <c r="P91" s="125">
        <v>0.49307651188510615</v>
      </c>
      <c r="Q91" s="125">
        <v>0.30441933235010454</v>
      </c>
      <c r="R91" s="125">
        <v>-5.9218718276551341E-3</v>
      </c>
      <c r="S91" s="125">
        <v>4.7305758345338234E-2</v>
      </c>
      <c r="T91" s="125">
        <v>0.23970635320428335</v>
      </c>
      <c r="U91" s="125">
        <v>5.8462940639024685E-2</v>
      </c>
      <c r="V91" s="125">
        <v>0.13695630519139246</v>
      </c>
      <c r="W91" s="125">
        <v>4.1020634835968739E-2</v>
      </c>
      <c r="X91" s="125">
        <v>-0.12571673234605629</v>
      </c>
      <c r="Y91" s="125">
        <v>7.8138864925127782E-2</v>
      </c>
      <c r="Z91" s="130"/>
      <c r="AA91" s="130"/>
      <c r="AB91" s="130"/>
      <c r="AC91" s="130"/>
      <c r="AD91" s="130"/>
      <c r="AE91" s="130"/>
      <c r="AF91" s="130"/>
      <c r="AG91" s="130"/>
      <c r="AH91" s="130"/>
      <c r="AI91" s="130"/>
      <c r="AJ91" s="130"/>
    </row>
    <row r="92" spans="1:36" x14ac:dyDescent="0.3">
      <c r="A92" s="175" t="s">
        <v>43</v>
      </c>
      <c r="B92" s="23" t="s">
        <v>117</v>
      </c>
      <c r="C92" s="124">
        <v>0</v>
      </c>
      <c r="D92" s="124">
        <v>0</v>
      </c>
      <c r="E92" s="124">
        <v>0</v>
      </c>
      <c r="F92" s="124">
        <v>0</v>
      </c>
      <c r="G92" s="124">
        <v>0</v>
      </c>
      <c r="H92" s="124">
        <v>0</v>
      </c>
      <c r="I92" s="124">
        <v>0</v>
      </c>
      <c r="J92" s="124">
        <v>0</v>
      </c>
      <c r="K92" s="124">
        <v>0</v>
      </c>
      <c r="L92" s="124">
        <v>0</v>
      </c>
      <c r="M92" s="124">
        <v>0</v>
      </c>
      <c r="O92" s="125"/>
      <c r="P92" s="125"/>
      <c r="Q92" s="125"/>
      <c r="R92" s="125"/>
      <c r="S92" s="125"/>
      <c r="T92" s="125"/>
      <c r="U92" s="125"/>
      <c r="V92" s="125"/>
      <c r="W92" s="125"/>
      <c r="X92" s="125"/>
      <c r="Y92" s="125"/>
      <c r="Z92" s="130"/>
      <c r="AA92" s="130"/>
      <c r="AB92" s="130"/>
      <c r="AC92" s="130"/>
      <c r="AD92" s="130"/>
      <c r="AE92" s="130"/>
      <c r="AF92" s="130"/>
      <c r="AG92" s="130"/>
      <c r="AH92" s="130"/>
      <c r="AI92" s="130"/>
      <c r="AJ92" s="130"/>
    </row>
    <row r="93" spans="1:36" x14ac:dyDescent="0.3">
      <c r="A93" s="175" t="s">
        <v>45</v>
      </c>
      <c r="B93" s="23" t="s">
        <v>138</v>
      </c>
      <c r="C93" s="124">
        <v>0</v>
      </c>
      <c r="D93" s="124">
        <v>0</v>
      </c>
      <c r="E93" s="124">
        <v>0</v>
      </c>
      <c r="F93" s="124">
        <v>0</v>
      </c>
      <c r="G93" s="124">
        <v>0</v>
      </c>
      <c r="H93" s="124">
        <v>0</v>
      </c>
      <c r="I93" s="124">
        <v>0</v>
      </c>
      <c r="J93" s="124">
        <v>0</v>
      </c>
      <c r="K93" s="124">
        <v>0</v>
      </c>
      <c r="L93" s="124">
        <v>0</v>
      </c>
      <c r="M93" s="124">
        <v>0</v>
      </c>
      <c r="O93" s="125"/>
      <c r="P93" s="125"/>
      <c r="Q93" s="125"/>
      <c r="R93" s="125"/>
      <c r="S93" s="125"/>
      <c r="T93" s="125"/>
      <c r="U93" s="125"/>
      <c r="V93" s="125"/>
      <c r="W93" s="125"/>
      <c r="X93" s="125"/>
      <c r="Y93" s="125"/>
      <c r="Z93" s="130"/>
      <c r="AA93" s="130"/>
      <c r="AB93" s="130"/>
      <c r="AC93" s="130"/>
      <c r="AD93" s="130"/>
      <c r="AE93" s="130"/>
      <c r="AF93" s="130"/>
      <c r="AG93" s="130"/>
      <c r="AH93" s="130"/>
      <c r="AI93" s="130"/>
      <c r="AJ93" s="130"/>
    </row>
    <row r="94" spans="1:36" x14ac:dyDescent="0.3">
      <c r="A94" s="175" t="s">
        <v>47</v>
      </c>
      <c r="B94" s="23" t="s">
        <v>118</v>
      </c>
      <c r="C94" s="124">
        <v>6887130669</v>
      </c>
      <c r="D94" s="124">
        <v>15191564804</v>
      </c>
      <c r="E94" s="124">
        <v>23641900781</v>
      </c>
      <c r="F94" s="124">
        <v>8626973280</v>
      </c>
      <c r="G94" s="124">
        <v>2480882227</v>
      </c>
      <c r="H94" s="124">
        <v>5461606783</v>
      </c>
      <c r="I94" s="124">
        <v>9552252715</v>
      </c>
      <c r="J94" s="124">
        <v>11902920785</v>
      </c>
      <c r="K94" s="124">
        <v>2595465586</v>
      </c>
      <c r="L94" s="124">
        <v>1641549240</v>
      </c>
      <c r="M94" s="124">
        <v>4559617607</v>
      </c>
      <c r="O94" s="125"/>
      <c r="P94" s="125">
        <v>1.2057901227835699</v>
      </c>
      <c r="Q94" s="125">
        <v>0.55625184673372119</v>
      </c>
      <c r="R94" s="125">
        <v>-0.63509815222077504</v>
      </c>
      <c r="S94" s="125">
        <v>-0.7124272735663324</v>
      </c>
      <c r="T94" s="125">
        <v>1.2014776532154987</v>
      </c>
      <c r="U94" s="125">
        <v>0.7489821392365148</v>
      </c>
      <c r="V94" s="125">
        <v>0.24608520525307309</v>
      </c>
      <c r="W94" s="125">
        <v>-0.78194716802023989</v>
      </c>
      <c r="X94" s="125">
        <v>-0.36753187988522995</v>
      </c>
      <c r="Y94" s="125">
        <v>1.7776307258379895</v>
      </c>
      <c r="Z94" s="130"/>
      <c r="AA94" s="130"/>
      <c r="AB94" s="130"/>
      <c r="AC94" s="130"/>
      <c r="AD94" s="130"/>
      <c r="AE94" s="130"/>
      <c r="AF94" s="130"/>
      <c r="AG94" s="130"/>
      <c r="AH94" s="130"/>
      <c r="AI94" s="130"/>
      <c r="AJ94" s="130"/>
    </row>
    <row r="95" spans="1:36" x14ac:dyDescent="0.3">
      <c r="A95" s="176"/>
      <c r="B95" s="157" t="s">
        <v>132</v>
      </c>
      <c r="C95" s="142">
        <v>15505080557</v>
      </c>
      <c r="D95" s="142">
        <v>26630509016</v>
      </c>
      <c r="E95" s="142">
        <v>38051036068</v>
      </c>
      <c r="F95" s="142">
        <v>23244530148</v>
      </c>
      <c r="G95" s="142">
        <v>17729393263</v>
      </c>
      <c r="H95" s="142">
        <v>24386934109</v>
      </c>
      <c r="I95" s="142">
        <v>28748930765</v>
      </c>
      <c r="J95" s="142">
        <v>33987166035</v>
      </c>
      <c r="K95" s="142">
        <v>24427084359</v>
      </c>
      <c r="L95" s="142">
        <v>23009649925</v>
      </c>
      <c r="M95" s="142">
        <v>28151892274</v>
      </c>
      <c r="O95" s="135"/>
      <c r="P95" s="135">
        <v>0.71753438610657594</v>
      </c>
      <c r="Q95" s="135">
        <v>0.42885124896179727</v>
      </c>
      <c r="R95" s="135">
        <v>-0.38912228023278228</v>
      </c>
      <c r="S95" s="135">
        <v>-0.23726600838496759</v>
      </c>
      <c r="T95" s="135">
        <v>0.37550866785124692</v>
      </c>
      <c r="U95" s="135">
        <v>0.17886613530440476</v>
      </c>
      <c r="V95" s="135">
        <v>0.18220626404573004</v>
      </c>
      <c r="W95" s="135">
        <v>-0.28128504936701759</v>
      </c>
      <c r="X95" s="135">
        <v>-5.8027164157958722E-2</v>
      </c>
      <c r="Y95" s="135">
        <v>0.22348198976347522</v>
      </c>
      <c r="Z95" s="187"/>
      <c r="AA95" s="187"/>
      <c r="AB95" s="187"/>
      <c r="AC95" s="187"/>
      <c r="AD95" s="187"/>
      <c r="AE95" s="187"/>
      <c r="AF95" s="187"/>
      <c r="AG95" s="187"/>
      <c r="AH95" s="187"/>
      <c r="AI95" s="187"/>
      <c r="AJ95" s="187"/>
    </row>
    <row r="96" spans="1:36" x14ac:dyDescent="0.3">
      <c r="A96" s="175" t="s">
        <v>52</v>
      </c>
      <c r="B96" s="23" t="s">
        <v>119</v>
      </c>
      <c r="C96" s="124">
        <v>28655061670</v>
      </c>
      <c r="D96" s="124">
        <v>34109227773</v>
      </c>
      <c r="E96" s="124">
        <v>40903010841</v>
      </c>
      <c r="F96" s="124">
        <v>37733656497</v>
      </c>
      <c r="G96" s="124">
        <v>43836243960</v>
      </c>
      <c r="H96" s="124">
        <v>46762275389</v>
      </c>
      <c r="I96" s="124">
        <v>48975852995</v>
      </c>
      <c r="J96" s="124">
        <v>48408409105</v>
      </c>
      <c r="K96" s="124">
        <v>48376795597</v>
      </c>
      <c r="L96" s="124">
        <v>55044546849</v>
      </c>
      <c r="M96" s="124">
        <v>62100336143</v>
      </c>
      <c r="O96" s="125"/>
      <c r="P96" s="125">
        <v>0.19033866218163342</v>
      </c>
      <c r="Q96" s="125">
        <v>0.19917727581560163</v>
      </c>
      <c r="R96" s="125">
        <v>-7.7484622252382729E-2</v>
      </c>
      <c r="S96" s="125">
        <v>0.1617279646218539</v>
      </c>
      <c r="T96" s="125">
        <v>6.6749136437646461E-2</v>
      </c>
      <c r="U96" s="125">
        <v>4.7336824129834865E-2</v>
      </c>
      <c r="V96" s="125">
        <v>-1.1586197182883784E-2</v>
      </c>
      <c r="W96" s="125">
        <v>-6.5305818936189919E-4</v>
      </c>
      <c r="X96" s="125">
        <v>0.13782953520827013</v>
      </c>
      <c r="Y96" s="125">
        <v>0.12818325697831012</v>
      </c>
      <c r="Z96" s="130"/>
      <c r="AA96" s="130"/>
      <c r="AB96" s="130"/>
      <c r="AC96" s="130"/>
      <c r="AD96" s="130"/>
      <c r="AE96" s="130"/>
      <c r="AF96" s="130"/>
      <c r="AG96" s="130"/>
      <c r="AH96" s="130"/>
      <c r="AI96" s="130"/>
      <c r="AJ96" s="130"/>
    </row>
    <row r="97" spans="1:36" x14ac:dyDescent="0.3">
      <c r="A97" s="175" t="s">
        <v>58</v>
      </c>
      <c r="B97" s="23" t="s">
        <v>120</v>
      </c>
      <c r="C97" s="124">
        <v>92730775</v>
      </c>
      <c r="D97" s="124">
        <v>200930027</v>
      </c>
      <c r="E97" s="124">
        <v>74056642</v>
      </c>
      <c r="F97" s="124">
        <v>42168268</v>
      </c>
      <c r="G97" s="124">
        <v>38896876</v>
      </c>
      <c r="H97" s="124">
        <v>32842700</v>
      </c>
      <c r="I97" s="124">
        <v>37603853</v>
      </c>
      <c r="J97" s="124">
        <v>33250256</v>
      </c>
      <c r="K97" s="124">
        <v>18382187</v>
      </c>
      <c r="L97" s="124">
        <v>15532878</v>
      </c>
      <c r="M97" s="124">
        <v>172187412</v>
      </c>
      <c r="O97" s="125"/>
      <c r="P97" s="125">
        <v>1.166810608452264</v>
      </c>
      <c r="Q97" s="125">
        <v>-0.63143068706201888</v>
      </c>
      <c r="R97" s="125">
        <v>-0.43059438206771516</v>
      </c>
      <c r="S97" s="125">
        <v>-7.7579472792195348E-2</v>
      </c>
      <c r="T97" s="125">
        <v>-0.15564684423499719</v>
      </c>
      <c r="U97" s="125">
        <v>0.14496837957902375</v>
      </c>
      <c r="V97" s="125">
        <v>-0.11577529036718659</v>
      </c>
      <c r="W97" s="125">
        <v>-0.44715652715576082</v>
      </c>
      <c r="X97" s="125">
        <v>-0.15500380885038323</v>
      </c>
      <c r="Y97" s="125">
        <v>10.085351471890785</v>
      </c>
      <c r="Z97" s="130"/>
      <c r="AA97" s="130"/>
      <c r="AB97" s="130"/>
      <c r="AC97" s="130"/>
      <c r="AD97" s="130"/>
      <c r="AE97" s="130"/>
      <c r="AF97" s="130"/>
      <c r="AG97" s="130"/>
      <c r="AH97" s="130"/>
      <c r="AI97" s="130"/>
      <c r="AJ97" s="130"/>
    </row>
    <row r="98" spans="1:36" x14ac:dyDescent="0.3">
      <c r="A98" s="175" t="s">
        <v>60</v>
      </c>
      <c r="B98" s="23" t="s">
        <v>139</v>
      </c>
      <c r="C98" s="124">
        <v>3263089829</v>
      </c>
      <c r="D98" s="124">
        <v>3363768676</v>
      </c>
      <c r="E98" s="124">
        <v>4835117536</v>
      </c>
      <c r="F98" s="124">
        <v>4137310217</v>
      </c>
      <c r="G98" s="124">
        <v>4153605699</v>
      </c>
      <c r="H98" s="124">
        <v>4943810122</v>
      </c>
      <c r="I98" s="124">
        <v>5454398413</v>
      </c>
      <c r="J98" s="124">
        <v>3906222796</v>
      </c>
      <c r="K98" s="124">
        <v>3954337664</v>
      </c>
      <c r="L98" s="124">
        <v>5115590825</v>
      </c>
      <c r="M98" s="124">
        <v>5812407268</v>
      </c>
      <c r="O98" s="125"/>
      <c r="P98" s="125">
        <v>3.085383862412816E-2</v>
      </c>
      <c r="Q98" s="125">
        <v>0.4374108334196285</v>
      </c>
      <c r="R98" s="125">
        <v>-0.14432065276685757</v>
      </c>
      <c r="S98" s="125">
        <v>3.9386657381994539E-3</v>
      </c>
      <c r="T98" s="125">
        <v>0.19024541091857738</v>
      </c>
      <c r="U98" s="125">
        <v>0.10327829718376069</v>
      </c>
      <c r="V98" s="125">
        <v>-0.28383984809581975</v>
      </c>
      <c r="W98" s="125">
        <v>1.2317491989773277E-2</v>
      </c>
      <c r="X98" s="125">
        <v>0.29366565520490662</v>
      </c>
      <c r="Y98" s="125">
        <v>0.13621426475210718</v>
      </c>
      <c r="Z98" s="130"/>
      <c r="AA98" s="130"/>
      <c r="AB98" s="130"/>
      <c r="AC98" s="130"/>
      <c r="AD98" s="130"/>
      <c r="AE98" s="130"/>
      <c r="AF98" s="130"/>
      <c r="AG98" s="130"/>
      <c r="AH98" s="130"/>
      <c r="AI98" s="130"/>
      <c r="AJ98" s="130"/>
    </row>
    <row r="99" spans="1:36" x14ac:dyDescent="0.3">
      <c r="A99" s="175" t="s">
        <v>62</v>
      </c>
      <c r="B99" s="23" t="s">
        <v>121</v>
      </c>
      <c r="C99" s="124">
        <v>1</v>
      </c>
      <c r="D99" s="124">
        <v>0</v>
      </c>
      <c r="E99" s="124">
        <v>69474209</v>
      </c>
      <c r="F99" s="124">
        <v>0</v>
      </c>
      <c r="G99" s="124">
        <v>0</v>
      </c>
      <c r="H99" s="124">
        <v>0</v>
      </c>
      <c r="I99" s="124">
        <v>0</v>
      </c>
      <c r="J99" s="124">
        <v>0</v>
      </c>
      <c r="K99" s="124">
        <v>0</v>
      </c>
      <c r="L99" s="124">
        <v>431016726</v>
      </c>
      <c r="M99" s="124">
        <v>330082619</v>
      </c>
      <c r="O99" s="125"/>
      <c r="P99" s="125">
        <v>-1</v>
      </c>
      <c r="Q99" s="125" t="e">
        <v>#N/A</v>
      </c>
      <c r="R99" s="125">
        <v>-1</v>
      </c>
      <c r="S99" s="125"/>
      <c r="T99" s="125"/>
      <c r="U99" s="125"/>
      <c r="V99" s="125"/>
      <c r="W99" s="125"/>
      <c r="X99" s="125" t="e">
        <v>#N/A</v>
      </c>
      <c r="Y99" s="125">
        <v>-0.23417677531149916</v>
      </c>
      <c r="Z99" s="130"/>
      <c r="AA99" s="130"/>
      <c r="AB99" s="130"/>
      <c r="AC99" s="130"/>
      <c r="AD99" s="130"/>
      <c r="AE99" s="130"/>
      <c r="AF99" s="130"/>
      <c r="AG99" s="130"/>
      <c r="AH99" s="130"/>
      <c r="AI99" s="130"/>
      <c r="AJ99" s="130"/>
    </row>
    <row r="100" spans="1:36" x14ac:dyDescent="0.3">
      <c r="A100" s="175" t="s">
        <v>64</v>
      </c>
      <c r="B100" s="23" t="s">
        <v>140</v>
      </c>
      <c r="C100" s="124">
        <v>0</v>
      </c>
      <c r="D100" s="124">
        <v>0</v>
      </c>
      <c r="E100" s="124">
        <v>0</v>
      </c>
      <c r="F100" s="124">
        <v>0</v>
      </c>
      <c r="G100" s="124">
        <v>0</v>
      </c>
      <c r="H100" s="124">
        <v>0</v>
      </c>
      <c r="I100" s="124">
        <v>0</v>
      </c>
      <c r="J100" s="124">
        <v>0</v>
      </c>
      <c r="K100" s="124">
        <v>0</v>
      </c>
      <c r="L100" s="124">
        <v>0</v>
      </c>
      <c r="M100" s="124">
        <v>0</v>
      </c>
      <c r="O100" s="125"/>
      <c r="P100" s="125"/>
      <c r="Q100" s="125"/>
      <c r="R100" s="125"/>
      <c r="S100" s="125"/>
      <c r="T100" s="125"/>
      <c r="U100" s="125"/>
      <c r="V100" s="125"/>
      <c r="W100" s="125"/>
      <c r="X100" s="125"/>
      <c r="Y100" s="125"/>
      <c r="Z100" s="130"/>
      <c r="AA100" s="130"/>
      <c r="AB100" s="130"/>
      <c r="AC100" s="130"/>
      <c r="AD100" s="130"/>
      <c r="AE100" s="130"/>
      <c r="AF100" s="130"/>
      <c r="AG100" s="130"/>
      <c r="AH100" s="130"/>
      <c r="AI100" s="130"/>
      <c r="AJ100" s="130"/>
    </row>
    <row r="101" spans="1:36" x14ac:dyDescent="0.3">
      <c r="A101" s="175" t="s">
        <v>65</v>
      </c>
      <c r="B101" s="23" t="s">
        <v>122</v>
      </c>
      <c r="C101" s="124">
        <v>27798128208</v>
      </c>
      <c r="D101" s="124">
        <v>30014226282</v>
      </c>
      <c r="E101" s="124">
        <v>34094760728</v>
      </c>
      <c r="F101" s="124">
        <v>36777051071</v>
      </c>
      <c r="G101" s="124">
        <v>41480679731</v>
      </c>
      <c r="H101" s="124">
        <v>44630777620</v>
      </c>
      <c r="I101" s="124">
        <v>49399979738</v>
      </c>
      <c r="J101" s="124">
        <v>54672945922</v>
      </c>
      <c r="K101" s="124">
        <v>53148786722</v>
      </c>
      <c r="L101" s="124">
        <v>58315156894</v>
      </c>
      <c r="M101" s="124">
        <v>73762896357</v>
      </c>
      <c r="O101" s="125"/>
      <c r="P101" s="125">
        <v>7.9721125732567621E-2</v>
      </c>
      <c r="Q101" s="125">
        <v>0.13595334451273722</v>
      </c>
      <c r="R101" s="125">
        <v>7.867162830086083E-2</v>
      </c>
      <c r="S101" s="125">
        <v>0.12789575354803184</v>
      </c>
      <c r="T101" s="125">
        <v>7.5941327611510179E-2</v>
      </c>
      <c r="U101" s="125">
        <v>0.10685904150284897</v>
      </c>
      <c r="V101" s="125">
        <v>0.1067402499346346</v>
      </c>
      <c r="W101" s="125">
        <v>-2.7877758812822395E-2</v>
      </c>
      <c r="X101" s="125">
        <v>9.7205796983159898E-2</v>
      </c>
      <c r="Y101" s="125">
        <v>0.26490093289261818</v>
      </c>
      <c r="Z101" s="130"/>
      <c r="AA101" s="130"/>
      <c r="AB101" s="130"/>
      <c r="AC101" s="130"/>
      <c r="AD101" s="130"/>
      <c r="AE101" s="130"/>
      <c r="AF101" s="130"/>
      <c r="AG101" s="130"/>
      <c r="AH101" s="130"/>
      <c r="AI101" s="130"/>
      <c r="AJ101" s="130"/>
    </row>
    <row r="102" spans="1:36" x14ac:dyDescent="0.3">
      <c r="A102" s="175" t="s">
        <v>67</v>
      </c>
      <c r="B102" s="23" t="s">
        <v>123</v>
      </c>
      <c r="C102" s="124">
        <v>8810030159</v>
      </c>
      <c r="D102" s="124">
        <v>14528460306</v>
      </c>
      <c r="E102" s="124">
        <v>27134486122</v>
      </c>
      <c r="F102" s="124">
        <v>12049081562</v>
      </c>
      <c r="G102" s="124">
        <v>3997876740</v>
      </c>
      <c r="H102" s="124">
        <v>9432593532</v>
      </c>
      <c r="I102" s="124">
        <v>8894735807</v>
      </c>
      <c r="J102" s="124">
        <v>42392471163</v>
      </c>
      <c r="K102" s="124">
        <v>6329701507</v>
      </c>
      <c r="L102" s="124">
        <v>6965756652</v>
      </c>
      <c r="M102" s="124">
        <v>7112562049</v>
      </c>
      <c r="O102" s="125"/>
      <c r="P102" s="125">
        <v>0.6490817901637107</v>
      </c>
      <c r="Q102" s="125">
        <v>0.86767802991442466</v>
      </c>
      <c r="R102" s="125">
        <v>-0.55594952092234795</v>
      </c>
      <c r="S102" s="125">
        <v>-0.66820070729636583</v>
      </c>
      <c r="T102" s="125">
        <v>1.3594007883294572</v>
      </c>
      <c r="U102" s="125">
        <v>-5.7021191804281779E-2</v>
      </c>
      <c r="V102" s="125">
        <v>3.7660180226643574</v>
      </c>
      <c r="W102" s="125">
        <v>-0.85068807424171722</v>
      </c>
      <c r="X102" s="125">
        <v>0.10048738385160627</v>
      </c>
      <c r="Y102" s="125">
        <v>2.107529796606511E-2</v>
      </c>
      <c r="Z102" s="130"/>
      <c r="AA102" s="130"/>
      <c r="AB102" s="130"/>
      <c r="AC102" s="130"/>
      <c r="AD102" s="130"/>
      <c r="AE102" s="130"/>
      <c r="AF102" s="130"/>
      <c r="AG102" s="130"/>
      <c r="AH102" s="130"/>
      <c r="AI102" s="130"/>
      <c r="AJ102" s="130"/>
    </row>
    <row r="103" spans="1:36" x14ac:dyDescent="0.3">
      <c r="A103" s="176"/>
      <c r="B103" s="157" t="s">
        <v>133</v>
      </c>
      <c r="C103" s="142">
        <v>68619040642</v>
      </c>
      <c r="D103" s="142">
        <v>82216613064</v>
      </c>
      <c r="E103" s="142">
        <v>107110906078</v>
      </c>
      <c r="F103" s="142">
        <v>90739267615</v>
      </c>
      <c r="G103" s="142">
        <v>93507303006</v>
      </c>
      <c r="H103" s="142">
        <v>105802299363</v>
      </c>
      <c r="I103" s="142">
        <v>112762570806</v>
      </c>
      <c r="J103" s="142">
        <v>149413299242</v>
      </c>
      <c r="K103" s="142">
        <v>111828003677</v>
      </c>
      <c r="L103" s="142">
        <v>125887600824</v>
      </c>
      <c r="M103" s="142">
        <v>149290471848</v>
      </c>
      <c r="O103" s="135"/>
      <c r="P103" s="135">
        <v>0.19816033996950488</v>
      </c>
      <c r="Q103" s="135">
        <v>0.30278908466615495</v>
      </c>
      <c r="R103" s="135">
        <v>-0.15284753964342246</v>
      </c>
      <c r="S103" s="135">
        <v>3.0505375057076289E-2</v>
      </c>
      <c r="T103" s="135">
        <v>0.13148701718208122</v>
      </c>
      <c r="U103" s="135">
        <v>6.5785634952221672E-2</v>
      </c>
      <c r="V103" s="135">
        <v>0.3250256550026247</v>
      </c>
      <c r="W103" s="135">
        <v>-0.25155254422248108</v>
      </c>
      <c r="X103" s="135">
        <v>0.12572519122856951</v>
      </c>
      <c r="Y103" s="135">
        <v>0.18590290760024031</v>
      </c>
      <c r="Z103" s="187"/>
      <c r="AA103" s="187"/>
      <c r="AB103" s="187"/>
      <c r="AC103" s="187"/>
      <c r="AD103" s="187"/>
      <c r="AE103" s="187"/>
      <c r="AF103" s="187"/>
      <c r="AG103" s="187"/>
      <c r="AH103" s="187"/>
      <c r="AI103" s="187"/>
      <c r="AJ103" s="187"/>
    </row>
    <row r="104" spans="1:36" x14ac:dyDescent="0.3">
      <c r="A104" s="178"/>
      <c r="B104" s="161" t="s">
        <v>134</v>
      </c>
      <c r="C104" s="143">
        <v>-53113960085</v>
      </c>
      <c r="D104" s="143">
        <v>-55586104048</v>
      </c>
      <c r="E104" s="143">
        <v>-69059870010</v>
      </c>
      <c r="F104" s="143">
        <v>-67494737467</v>
      </c>
      <c r="G104" s="143">
        <v>-75777909743</v>
      </c>
      <c r="H104" s="143">
        <v>-81415365254</v>
      </c>
      <c r="I104" s="143">
        <v>-84013640041</v>
      </c>
      <c r="J104" s="143">
        <v>-115426133207</v>
      </c>
      <c r="K104" s="143">
        <v>-87400919318</v>
      </c>
      <c r="L104" s="143">
        <v>-102877950899</v>
      </c>
      <c r="M104" s="143">
        <v>-121138579574</v>
      </c>
      <c r="O104" s="137"/>
      <c r="P104" s="137">
        <v>4.6544146944489606E-2</v>
      </c>
      <c r="Q104" s="137">
        <v>0.24239450115743066</v>
      </c>
      <c r="R104" s="137">
        <v>-2.2663415711227985E-2</v>
      </c>
      <c r="S104" s="137">
        <v>0.12272323127488072</v>
      </c>
      <c r="T104" s="137">
        <v>7.4394444635902168E-2</v>
      </c>
      <c r="U104" s="137">
        <v>3.1913813552194803E-2</v>
      </c>
      <c r="V104" s="137">
        <v>0.37389753795538683</v>
      </c>
      <c r="W104" s="137">
        <v>-0.24279782325152355</v>
      </c>
      <c r="X104" s="137">
        <v>0.17708087857392307</v>
      </c>
      <c r="Y104" s="137">
        <v>0.17749798198184652</v>
      </c>
      <c r="Z104" s="187"/>
      <c r="AA104" s="187"/>
      <c r="AB104" s="187"/>
      <c r="AC104" s="187"/>
      <c r="AD104" s="187"/>
      <c r="AE104" s="187"/>
      <c r="AF104" s="187"/>
      <c r="AG104" s="187"/>
      <c r="AH104" s="187"/>
      <c r="AI104" s="187"/>
      <c r="AJ104" s="187"/>
    </row>
    <row r="105" spans="1:36" x14ac:dyDescent="0.3">
      <c r="A105" s="179"/>
      <c r="B105" s="162" t="s">
        <v>135</v>
      </c>
      <c r="C105" s="144">
        <v>6121067001</v>
      </c>
      <c r="D105" s="144">
        <v>6006900054</v>
      </c>
      <c r="E105" s="144">
        <v>-6627925306</v>
      </c>
      <c r="F105" s="144">
        <v>2341634596</v>
      </c>
      <c r="G105" s="144">
        <v>5275072059</v>
      </c>
      <c r="H105" s="144">
        <v>7990043959</v>
      </c>
      <c r="I105" s="144">
        <v>2860921213</v>
      </c>
      <c r="J105" s="144">
        <v>-18518737504</v>
      </c>
      <c r="K105" s="144">
        <v>-9460453553</v>
      </c>
      <c r="L105" s="144">
        <v>6156920589</v>
      </c>
      <c r="M105" s="144">
        <v>20759529313</v>
      </c>
      <c r="O105" s="141"/>
      <c r="P105" s="141">
        <v>-1.8651478080757622E-2</v>
      </c>
      <c r="Q105" s="141">
        <v>-2.1033853146243811</v>
      </c>
      <c r="R105" s="141">
        <v>-1.353298277800477</v>
      </c>
      <c r="S105" s="141">
        <v>1.2527306643021601</v>
      </c>
      <c r="T105" s="141">
        <v>0.51467958534668434</v>
      </c>
      <c r="U105" s="141">
        <v>-0.64193923992402402</v>
      </c>
      <c r="V105" s="141">
        <v>-7.472998074833737</v>
      </c>
      <c r="W105" s="141">
        <v>-0.48914154914952668</v>
      </c>
      <c r="X105" s="141">
        <v>-1.6508060691284281</v>
      </c>
      <c r="Y105" s="141">
        <v>2.3717390070109285</v>
      </c>
      <c r="Z105" s="192"/>
      <c r="AA105" s="192"/>
      <c r="AB105" s="192"/>
      <c r="AC105" s="192"/>
      <c r="AD105" s="192"/>
      <c r="AE105" s="192"/>
      <c r="AF105" s="192"/>
      <c r="AG105" s="192"/>
      <c r="AH105" s="192"/>
      <c r="AI105" s="192"/>
      <c r="AJ105" s="192"/>
    </row>
    <row r="106" spans="1:36" x14ac:dyDescent="0.3">
      <c r="A106" s="175" t="s">
        <v>46</v>
      </c>
      <c r="B106" s="23" t="s">
        <v>124</v>
      </c>
      <c r="C106" s="124">
        <v>10686133132</v>
      </c>
      <c r="D106" s="124">
        <v>20614986169</v>
      </c>
      <c r="E106" s="124">
        <v>12726692862</v>
      </c>
      <c r="F106" s="124">
        <v>13426251148</v>
      </c>
      <c r="G106" s="124">
        <v>12092643462</v>
      </c>
      <c r="H106" s="124">
        <v>17348924718</v>
      </c>
      <c r="I106" s="124">
        <v>22178328612</v>
      </c>
      <c r="J106" s="124">
        <v>32411969450</v>
      </c>
      <c r="K106" s="124">
        <v>34526767786</v>
      </c>
      <c r="L106" s="124">
        <v>16833827366</v>
      </c>
      <c r="M106" s="124">
        <v>22661365945</v>
      </c>
      <c r="O106" s="125"/>
      <c r="P106" s="125">
        <v>0.92913431962284854</v>
      </c>
      <c r="Q106" s="125">
        <v>-0.38264848893578707</v>
      </c>
      <c r="R106" s="125">
        <v>5.4967798279219604E-2</v>
      </c>
      <c r="S106" s="125">
        <v>-9.9328373296417638E-2</v>
      </c>
      <c r="T106" s="125">
        <v>0.43466767812326323</v>
      </c>
      <c r="U106" s="125">
        <v>0.27836906162774211</v>
      </c>
      <c r="V106" s="125">
        <v>0.46142525061437212</v>
      </c>
      <c r="W106" s="125">
        <v>6.524744938015492E-2</v>
      </c>
      <c r="X106" s="125">
        <v>-0.5124412609272444</v>
      </c>
      <c r="Y106" s="125">
        <v>0.34618025077114245</v>
      </c>
      <c r="Z106" s="130"/>
      <c r="AA106" s="130"/>
      <c r="AB106" s="130"/>
      <c r="AC106" s="130"/>
      <c r="AD106" s="130"/>
      <c r="AE106" s="130"/>
      <c r="AF106" s="130"/>
      <c r="AG106" s="130"/>
      <c r="AH106" s="130"/>
      <c r="AI106" s="130"/>
      <c r="AJ106" s="130"/>
    </row>
    <row r="107" spans="1:36" x14ac:dyDescent="0.3">
      <c r="A107" s="175" t="s">
        <v>66</v>
      </c>
      <c r="B107" s="23" t="s">
        <v>125</v>
      </c>
      <c r="C107" s="124">
        <v>7230427961</v>
      </c>
      <c r="D107" s="124">
        <v>19227237407</v>
      </c>
      <c r="E107" s="124">
        <v>5889251298</v>
      </c>
      <c r="F107" s="124">
        <v>8094012216</v>
      </c>
      <c r="G107" s="124">
        <v>5879202903</v>
      </c>
      <c r="H107" s="124">
        <v>6806224543</v>
      </c>
      <c r="I107" s="124">
        <v>26466829427</v>
      </c>
      <c r="J107" s="124">
        <v>12291603893</v>
      </c>
      <c r="K107" s="124">
        <v>10574901125</v>
      </c>
      <c r="L107" s="124">
        <v>4319818659</v>
      </c>
      <c r="M107" s="124">
        <v>4984209946</v>
      </c>
      <c r="O107" s="125"/>
      <c r="P107" s="125">
        <v>1.6592115308677786</v>
      </c>
      <c r="Q107" s="125">
        <v>-0.69370267951983999</v>
      </c>
      <c r="R107" s="125">
        <v>0.37437032424626548</v>
      </c>
      <c r="S107" s="125">
        <v>-0.27363552881991349</v>
      </c>
      <c r="T107" s="125">
        <v>0.15767811645469254</v>
      </c>
      <c r="U107" s="125">
        <v>2.8886212554095572</v>
      </c>
      <c r="V107" s="125">
        <v>-0.53558457287442285</v>
      </c>
      <c r="W107" s="125">
        <v>-0.13966466727565574</v>
      </c>
      <c r="X107" s="125">
        <v>-0.59150269038567482</v>
      </c>
      <c r="Y107" s="125">
        <v>0.15380073550443907</v>
      </c>
      <c r="Z107" s="130"/>
      <c r="AA107" s="130"/>
      <c r="AB107" s="130"/>
      <c r="AC107" s="130"/>
      <c r="AD107" s="130"/>
      <c r="AE107" s="130"/>
      <c r="AF107" s="130"/>
      <c r="AG107" s="130"/>
      <c r="AH107" s="130"/>
      <c r="AI107" s="130"/>
      <c r="AJ107" s="130"/>
    </row>
    <row r="108" spans="1:36" x14ac:dyDescent="0.3">
      <c r="A108" s="178"/>
      <c r="B108" s="161" t="s">
        <v>136</v>
      </c>
      <c r="C108" s="143">
        <v>3455705171</v>
      </c>
      <c r="D108" s="143">
        <v>1387748762</v>
      </c>
      <c r="E108" s="143">
        <v>6837441564</v>
      </c>
      <c r="F108" s="143">
        <v>5332238932</v>
      </c>
      <c r="G108" s="143">
        <v>6213440559</v>
      </c>
      <c r="H108" s="143">
        <v>10542700175</v>
      </c>
      <c r="I108" s="143">
        <v>-4288500815</v>
      </c>
      <c r="J108" s="143">
        <v>20120365557</v>
      </c>
      <c r="K108" s="143">
        <v>23951866661</v>
      </c>
      <c r="L108" s="143">
        <v>12514008707</v>
      </c>
      <c r="M108" s="143">
        <v>17677155999</v>
      </c>
      <c r="O108" s="137"/>
      <c r="P108" s="137">
        <v>-0.59841806712972034</v>
      </c>
      <c r="Q108" s="137">
        <v>3.9270024598299731</v>
      </c>
      <c r="R108" s="137">
        <v>-0.22014120602142817</v>
      </c>
      <c r="S108" s="137">
        <v>0.16525921629499862</v>
      </c>
      <c r="T108" s="137">
        <v>0.69675722731895862</v>
      </c>
      <c r="U108" s="137">
        <v>-1.4067744262678892</v>
      </c>
      <c r="V108" s="137">
        <v>-5.6917014651424287</v>
      </c>
      <c r="W108" s="137">
        <v>0.19042900056390866</v>
      </c>
      <c r="X108" s="137">
        <v>-0.4775351381119648</v>
      </c>
      <c r="Y108" s="137">
        <v>0.41258939584338594</v>
      </c>
      <c r="Z108" s="187"/>
      <c r="AA108" s="187"/>
      <c r="AB108" s="187"/>
      <c r="AC108" s="187"/>
      <c r="AD108" s="187"/>
      <c r="AE108" s="187"/>
      <c r="AF108" s="187"/>
      <c r="AG108" s="187"/>
      <c r="AH108" s="187"/>
      <c r="AI108" s="187"/>
      <c r="AJ108" s="187"/>
    </row>
    <row r="109" spans="1:36" x14ac:dyDescent="0.3">
      <c r="A109" s="175" t="s">
        <v>48</v>
      </c>
      <c r="B109" s="23" t="s">
        <v>126</v>
      </c>
      <c r="C109" s="124">
        <v>625218055</v>
      </c>
      <c r="D109" s="124">
        <v>863919653</v>
      </c>
      <c r="E109" s="124">
        <v>602079340</v>
      </c>
      <c r="F109" s="124">
        <v>1189572116</v>
      </c>
      <c r="G109" s="124">
        <v>1339127313</v>
      </c>
      <c r="H109" s="124">
        <v>940660110</v>
      </c>
      <c r="I109" s="124">
        <v>1754153124</v>
      </c>
      <c r="J109" s="124">
        <v>1967031570</v>
      </c>
      <c r="K109" s="124">
        <v>1037440009</v>
      </c>
      <c r="L109" s="124">
        <v>898910007</v>
      </c>
      <c r="M109" s="124">
        <v>1017951808</v>
      </c>
      <c r="O109" s="125"/>
      <c r="P109" s="125">
        <v>0.3817893550754865</v>
      </c>
      <c r="Q109" s="125">
        <v>-0.30308410289168408</v>
      </c>
      <c r="R109" s="125">
        <v>0.97577302021358192</v>
      </c>
      <c r="S109" s="125">
        <v>0.12572184148270682</v>
      </c>
      <c r="T109" s="125">
        <v>-0.29755737123106529</v>
      </c>
      <c r="U109" s="125">
        <v>0.86481079122192184</v>
      </c>
      <c r="V109" s="125">
        <v>0.12135682061470932</v>
      </c>
      <c r="W109" s="125">
        <v>-0.47258598955785946</v>
      </c>
      <c r="X109" s="125">
        <v>-0.13353061458804794</v>
      </c>
      <c r="Y109" s="125">
        <v>0.13242905304535113</v>
      </c>
      <c r="Z109" s="130"/>
      <c r="AA109" s="130"/>
      <c r="AB109" s="130"/>
      <c r="AC109" s="130"/>
      <c r="AD109" s="130"/>
      <c r="AE109" s="130"/>
      <c r="AF109" s="130"/>
      <c r="AG109" s="130"/>
      <c r="AH109" s="130"/>
      <c r="AI109" s="130"/>
      <c r="AJ109" s="130"/>
    </row>
    <row r="110" spans="1:36" x14ac:dyDescent="0.3">
      <c r="A110" s="175" t="s">
        <v>68</v>
      </c>
      <c r="B110" s="23" t="s">
        <v>127</v>
      </c>
      <c r="C110" s="124">
        <v>8478158</v>
      </c>
      <c r="D110" s="124">
        <v>482355</v>
      </c>
      <c r="E110" s="124">
        <v>0</v>
      </c>
      <c r="F110" s="124">
        <v>2703471</v>
      </c>
      <c r="G110" s="124">
        <v>1053636</v>
      </c>
      <c r="H110" s="124">
        <v>0</v>
      </c>
      <c r="I110" s="124">
        <v>0</v>
      </c>
      <c r="J110" s="124">
        <v>90715922</v>
      </c>
      <c r="K110" s="124">
        <v>52409814</v>
      </c>
      <c r="L110" s="124">
        <v>8798826</v>
      </c>
      <c r="M110" s="124">
        <v>0</v>
      </c>
      <c r="O110" s="125"/>
      <c r="P110" s="125">
        <v>-0.94310615584187041</v>
      </c>
      <c r="Q110" s="125">
        <v>-1</v>
      </c>
      <c r="R110" s="125" t="e">
        <v>#N/A</v>
      </c>
      <c r="S110" s="125">
        <v>-0.61026546983489005</v>
      </c>
      <c r="T110" s="125">
        <v>-1</v>
      </c>
      <c r="U110" s="125"/>
      <c r="V110" s="125" t="e">
        <v>#N/A</v>
      </c>
      <c r="W110" s="125">
        <v>-0.42226443997339302</v>
      </c>
      <c r="X110" s="125">
        <v>-0.83211491649254854</v>
      </c>
      <c r="Y110" s="125">
        <v>-1</v>
      </c>
      <c r="Z110" s="130"/>
      <c r="AA110" s="130"/>
      <c r="AB110" s="130"/>
      <c r="AC110" s="130"/>
      <c r="AD110" s="130"/>
      <c r="AE110" s="130"/>
      <c r="AF110" s="130"/>
      <c r="AG110" s="130"/>
      <c r="AH110" s="130"/>
      <c r="AI110" s="130"/>
      <c r="AJ110" s="130"/>
    </row>
    <row r="111" spans="1:36" x14ac:dyDescent="0.3">
      <c r="A111" s="178"/>
      <c r="B111" s="161" t="s">
        <v>1372</v>
      </c>
      <c r="C111" s="143">
        <v>616739897</v>
      </c>
      <c r="D111" s="143">
        <v>863437298</v>
      </c>
      <c r="E111" s="143">
        <v>602079340</v>
      </c>
      <c r="F111" s="143">
        <v>1186868645</v>
      </c>
      <c r="G111" s="143">
        <v>1338073677</v>
      </c>
      <c r="H111" s="143">
        <v>940660110</v>
      </c>
      <c r="I111" s="143">
        <v>1754153124</v>
      </c>
      <c r="J111" s="143">
        <v>1876315648</v>
      </c>
      <c r="K111" s="143">
        <v>985030195</v>
      </c>
      <c r="L111" s="143">
        <v>890111181</v>
      </c>
      <c r="M111" s="143">
        <v>1017951808</v>
      </c>
      <c r="O111" s="137"/>
      <c r="P111" s="137">
        <v>0.40000233842501021</v>
      </c>
      <c r="Q111" s="137">
        <v>-0.30269477425331237</v>
      </c>
      <c r="R111" s="137">
        <v>0.97128279638361281</v>
      </c>
      <c r="S111" s="137">
        <v>0.12739828677502896</v>
      </c>
      <c r="T111" s="137">
        <v>-0.29700424859340535</v>
      </c>
      <c r="U111" s="137">
        <v>0.86481079122192184</v>
      </c>
      <c r="V111" s="137">
        <v>6.9641881503156533E-2</v>
      </c>
      <c r="W111" s="137">
        <v>-0.47501893082330671</v>
      </c>
      <c r="X111" s="137">
        <v>-9.6361527272775582E-2</v>
      </c>
      <c r="Y111" s="137">
        <v>0.14362321216589691</v>
      </c>
      <c r="Z111" s="187"/>
      <c r="AA111" s="187"/>
      <c r="AB111" s="187"/>
      <c r="AC111" s="187"/>
      <c r="AD111" s="187"/>
      <c r="AE111" s="187"/>
      <c r="AF111" s="187"/>
      <c r="AG111" s="187"/>
      <c r="AH111" s="187"/>
      <c r="AI111" s="187"/>
      <c r="AJ111" s="187"/>
    </row>
    <row r="112" spans="1:36" x14ac:dyDescent="0.3">
      <c r="A112" s="179"/>
      <c r="B112" s="162" t="s">
        <v>1373</v>
      </c>
      <c r="C112" s="144">
        <v>10193512069</v>
      </c>
      <c r="D112" s="144">
        <v>8258086114</v>
      </c>
      <c r="E112" s="144">
        <v>811595598</v>
      </c>
      <c r="F112" s="144">
        <v>8860742173</v>
      </c>
      <c r="G112" s="144">
        <v>12826586295</v>
      </c>
      <c r="H112" s="144">
        <v>19473404244</v>
      </c>
      <c r="I112" s="144">
        <v>326573522</v>
      </c>
      <c r="J112" s="144">
        <v>3477943701</v>
      </c>
      <c r="K112" s="144">
        <v>15476443303</v>
      </c>
      <c r="L112" s="144">
        <v>19561040477</v>
      </c>
      <c r="M112" s="144">
        <v>39454637120</v>
      </c>
      <c r="O112" s="141"/>
      <c r="P112" s="141">
        <v>-0.18986841256468623</v>
      </c>
      <c r="Q112" s="141">
        <v>-0.90172110259009097</v>
      </c>
      <c r="R112" s="141">
        <v>9.9176814103420021</v>
      </c>
      <c r="S112" s="141">
        <v>0.44757471152749684</v>
      </c>
      <c r="T112" s="141">
        <v>0.51820630962355363</v>
      </c>
      <c r="U112" s="141">
        <v>-0.98322976722980415</v>
      </c>
      <c r="V112" s="141">
        <v>9.6498030817085034</v>
      </c>
      <c r="W112" s="141">
        <v>3.4498832164966089</v>
      </c>
      <c r="X112" s="141">
        <v>0.26392350581016433</v>
      </c>
      <c r="Y112" s="141">
        <v>1.0170009446272053</v>
      </c>
      <c r="Z112" s="192"/>
      <c r="AA112" s="192"/>
      <c r="AB112" s="192"/>
      <c r="AC112" s="192"/>
      <c r="AD112" s="192"/>
      <c r="AE112" s="192"/>
      <c r="AF112" s="192"/>
      <c r="AG112" s="192"/>
      <c r="AH112" s="192"/>
      <c r="AI112" s="192"/>
      <c r="AJ112" s="192"/>
    </row>
    <row r="113" spans="1:36" x14ac:dyDescent="0.3">
      <c r="A113" s="175" t="s">
        <v>69</v>
      </c>
      <c r="B113" s="23" t="s">
        <v>1</v>
      </c>
      <c r="C113" s="124">
        <v>447419782</v>
      </c>
      <c r="D113" s="124">
        <v>769784531</v>
      </c>
      <c r="E113" s="124">
        <v>292279490</v>
      </c>
      <c r="F113" s="124">
        <v>533858658</v>
      </c>
      <c r="G113" s="124">
        <v>804449597</v>
      </c>
      <c r="H113" s="124">
        <v>1600054959</v>
      </c>
      <c r="I113" s="124">
        <v>1041235947</v>
      </c>
      <c r="J113" s="124">
        <v>1241048128</v>
      </c>
      <c r="K113" s="124">
        <v>2235151849</v>
      </c>
      <c r="L113" s="124">
        <v>2440628961</v>
      </c>
      <c r="M113" s="124">
        <v>3446455652</v>
      </c>
      <c r="O113" s="125"/>
      <c r="P113" s="125">
        <v>0.72049730916904342</v>
      </c>
      <c r="Q113" s="125">
        <v>-0.62030999814933929</v>
      </c>
      <c r="R113" s="125">
        <v>0.82653479380301365</v>
      </c>
      <c r="S113" s="125">
        <v>0.50685876297991972</v>
      </c>
      <c r="T113" s="125">
        <v>0.98900585563970389</v>
      </c>
      <c r="U113" s="125">
        <v>-0.34924988598469764</v>
      </c>
      <c r="V113" s="125">
        <v>0.1918990422638569</v>
      </c>
      <c r="W113" s="125">
        <v>0.80101947585388089</v>
      </c>
      <c r="X113" s="125">
        <v>9.192982216932144E-2</v>
      </c>
      <c r="Y113" s="125">
        <v>0.41211782170604172</v>
      </c>
      <c r="Z113" s="130"/>
      <c r="AA113" s="130"/>
      <c r="AB113" s="130"/>
      <c r="AC113" s="130"/>
      <c r="AD113" s="130"/>
      <c r="AE113" s="130"/>
      <c r="AF113" s="130"/>
      <c r="AG113" s="130"/>
      <c r="AH113" s="130"/>
      <c r="AI113" s="130"/>
      <c r="AJ113" s="130"/>
    </row>
    <row r="114" spans="1:36" x14ac:dyDescent="0.3">
      <c r="A114" s="180"/>
      <c r="B114" s="163" t="s">
        <v>1374</v>
      </c>
      <c r="C114" s="145">
        <v>9746092287</v>
      </c>
      <c r="D114" s="145">
        <v>7488301583</v>
      </c>
      <c r="E114" s="145">
        <v>519316108</v>
      </c>
      <c r="F114" s="145">
        <v>8326883515</v>
      </c>
      <c r="G114" s="145">
        <v>12022136698</v>
      </c>
      <c r="H114" s="145">
        <v>17873349285</v>
      </c>
      <c r="I114" s="145">
        <v>-714662425</v>
      </c>
      <c r="J114" s="145">
        <v>2236895573</v>
      </c>
      <c r="K114" s="145">
        <v>13241291454</v>
      </c>
      <c r="L114" s="145">
        <v>17120411516</v>
      </c>
      <c r="M114" s="145">
        <v>36008181468</v>
      </c>
      <c r="O114" s="146"/>
      <c r="P114" s="146">
        <v>-0.23166112504512137</v>
      </c>
      <c r="Q114" s="146">
        <v>-0.93064968040564022</v>
      </c>
      <c r="R114" s="146">
        <v>15.034325503725757</v>
      </c>
      <c r="S114" s="146">
        <v>0.44377385324814411</v>
      </c>
      <c r="T114" s="146">
        <v>0.48670321540873895</v>
      </c>
      <c r="U114" s="146">
        <v>-1.039984807189986</v>
      </c>
      <c r="V114" s="146">
        <v>-4.130003054239209</v>
      </c>
      <c r="W114" s="146">
        <v>4.9194946844306706</v>
      </c>
      <c r="X114" s="146">
        <v>0.29295632344292022</v>
      </c>
      <c r="Y114" s="146">
        <v>1.1032310721239558</v>
      </c>
      <c r="Z114" s="193"/>
      <c r="AA114" s="193"/>
      <c r="AB114" s="193"/>
      <c r="AC114" s="193"/>
      <c r="AD114" s="193"/>
      <c r="AE114" s="193"/>
      <c r="AF114" s="193"/>
      <c r="AG114" s="193"/>
      <c r="AH114" s="193"/>
      <c r="AI114" s="193"/>
      <c r="AJ114" s="193"/>
    </row>
    <row r="115" spans="1:36" ht="15.6" x14ac:dyDescent="0.3">
      <c r="A115" s="181" t="s">
        <v>1335</v>
      </c>
      <c r="B115" s="183"/>
      <c r="C115" s="183"/>
      <c r="D115" s="183"/>
      <c r="E115" s="183"/>
      <c r="F115" s="183"/>
      <c r="G115" s="183"/>
      <c r="H115" s="183"/>
      <c r="I115" s="183"/>
      <c r="J115" s="183"/>
      <c r="K115" s="183"/>
      <c r="L115" s="183"/>
      <c r="M115" s="183"/>
      <c r="O115" s="183"/>
      <c r="P115" s="183"/>
      <c r="Q115" s="183"/>
      <c r="R115" s="183"/>
      <c r="S115" s="183"/>
      <c r="T115" s="183"/>
      <c r="U115" s="183"/>
      <c r="V115" s="183"/>
      <c r="W115" s="183"/>
      <c r="X115" s="183"/>
      <c r="Y115" s="183"/>
      <c r="Z115" s="166"/>
      <c r="AA115" s="166"/>
      <c r="AB115" s="166"/>
      <c r="AC115" s="166"/>
      <c r="AD115" s="166"/>
      <c r="AE115" s="166"/>
      <c r="AF115" s="166"/>
      <c r="AG115" s="166"/>
      <c r="AH115" s="166"/>
      <c r="AI115" s="166"/>
      <c r="AJ115" s="166"/>
    </row>
    <row r="116" spans="1:36" x14ac:dyDescent="0.3">
      <c r="A116" s="170" t="s">
        <v>827</v>
      </c>
      <c r="B116" s="130" t="s">
        <v>1309</v>
      </c>
      <c r="C116" s="132">
        <v>19577806258</v>
      </c>
      <c r="D116" s="132">
        <v>20426652946</v>
      </c>
      <c r="E116" s="132">
        <v>23479639683</v>
      </c>
      <c r="F116" s="132">
        <v>24683367240</v>
      </c>
      <c r="G116" s="132">
        <v>26993909856</v>
      </c>
      <c r="H116" s="132">
        <v>30259183007</v>
      </c>
      <c r="I116" s="132">
        <v>29002873922</v>
      </c>
      <c r="J116" s="132">
        <v>27947729568</v>
      </c>
      <c r="K116" s="132">
        <v>28002959481</v>
      </c>
      <c r="L116" s="132">
        <v>32020081413</v>
      </c>
      <c r="M116" s="132">
        <v>35148675627</v>
      </c>
      <c r="O116" s="131"/>
      <c r="P116" s="131">
        <v>4.3357599764434207E-2</v>
      </c>
      <c r="Q116" s="131">
        <v>0.14946093934580906</v>
      </c>
      <c r="R116" s="131">
        <v>5.1266866666251909E-2</v>
      </c>
      <c r="S116" s="131">
        <v>9.3607269767299384E-2</v>
      </c>
      <c r="T116" s="131">
        <v>0.1209633272252415</v>
      </c>
      <c r="U116" s="131">
        <v>-4.15182751202956E-2</v>
      </c>
      <c r="V116" s="131">
        <v>-3.6380682715709267E-2</v>
      </c>
      <c r="W116" s="131">
        <v>1.9761860392135677E-3</v>
      </c>
      <c r="X116" s="131">
        <v>0.14345347800562358</v>
      </c>
      <c r="Y116" s="131">
        <v>9.7707253571498009E-2</v>
      </c>
      <c r="Z116" s="132"/>
      <c r="AA116" s="132"/>
      <c r="AB116" s="132"/>
      <c r="AC116" s="132"/>
      <c r="AD116" s="132"/>
      <c r="AE116" s="132"/>
      <c r="AF116" s="132"/>
      <c r="AG116" s="132"/>
      <c r="AH116" s="132"/>
      <c r="AI116" s="132"/>
      <c r="AJ116" s="132"/>
    </row>
    <row r="117" spans="1:36" x14ac:dyDescent="0.3">
      <c r="A117" s="170"/>
      <c r="B117" s="23" t="s">
        <v>1338</v>
      </c>
      <c r="C117" s="132">
        <v>67908302087</v>
      </c>
      <c r="D117" s="132">
        <v>89702321312</v>
      </c>
      <c r="E117" s="132">
        <v>89555710052</v>
      </c>
      <c r="F117" s="132">
        <v>89825693744</v>
      </c>
      <c r="G117" s="132">
        <v>138080472583</v>
      </c>
      <c r="H117" s="132">
        <v>110659193759</v>
      </c>
      <c r="I117" s="132">
        <v>104690504667</v>
      </c>
      <c r="J117" s="132">
        <v>106742792212</v>
      </c>
      <c r="K117" s="132">
        <v>143373495627</v>
      </c>
      <c r="L117" s="132">
        <v>199344932821</v>
      </c>
      <c r="M117" s="132">
        <v>114684206442</v>
      </c>
      <c r="O117" s="131"/>
      <c r="P117" s="131">
        <v>0.32093306054212367</v>
      </c>
      <c r="Q117" s="131">
        <v>-1.6344199108300206E-3</v>
      </c>
      <c r="R117" s="131">
        <v>3.0147010374128591E-3</v>
      </c>
      <c r="S117" s="131">
        <v>0.53720463296976462</v>
      </c>
      <c r="T117" s="131">
        <v>-0.19858911481865837</v>
      </c>
      <c r="U117" s="131">
        <v>-5.3937579782109668E-2</v>
      </c>
      <c r="V117" s="131">
        <v>1.9603378085987222E-2</v>
      </c>
      <c r="W117" s="131">
        <v>0.3431679334586677</v>
      </c>
      <c r="X117" s="131">
        <v>0.39038901122711755</v>
      </c>
      <c r="Y117" s="131">
        <v>-0.42469464952500369</v>
      </c>
      <c r="Z117" s="132"/>
      <c r="AA117" s="132"/>
      <c r="AB117" s="132"/>
      <c r="AC117" s="132"/>
      <c r="AD117" s="132"/>
      <c r="AE117" s="132"/>
      <c r="AF117" s="132"/>
      <c r="AG117" s="132"/>
      <c r="AH117" s="132"/>
      <c r="AI117" s="132"/>
      <c r="AJ117" s="132"/>
    </row>
    <row r="118" spans="1:36" x14ac:dyDescent="0.3">
      <c r="A118" s="170"/>
      <c r="B118" s="23" t="s">
        <v>1358</v>
      </c>
      <c r="C118" s="132">
        <v>35151729644</v>
      </c>
      <c r="D118" s="132">
        <v>39017229524</v>
      </c>
      <c r="E118" s="132">
        <v>50368174038</v>
      </c>
      <c r="F118" s="132">
        <v>48256521257</v>
      </c>
      <c r="G118" s="132">
        <v>54671427225</v>
      </c>
      <c r="H118" s="132">
        <v>58675682578</v>
      </c>
      <c r="I118" s="132">
        <v>62745574830</v>
      </c>
      <c r="J118" s="132">
        <v>98577127618</v>
      </c>
      <c r="K118" s="132">
        <v>71080313406</v>
      </c>
      <c r="L118" s="132">
        <v>79929945546</v>
      </c>
      <c r="M118" s="132">
        <v>95126251214</v>
      </c>
      <c r="O118" s="131"/>
      <c r="P118" s="131">
        <v>0.1099661359241193</v>
      </c>
      <c r="Q118" s="131">
        <v>0.29092133533002107</v>
      </c>
      <c r="R118" s="131">
        <v>-4.1924346501163057E-2</v>
      </c>
      <c r="S118" s="131">
        <v>0.13293345232732601</v>
      </c>
      <c r="T118" s="131">
        <v>7.324219535225418E-2</v>
      </c>
      <c r="U118" s="131">
        <v>6.9362503735507897E-2</v>
      </c>
      <c r="V118" s="131">
        <v>0.57106103314983359</v>
      </c>
      <c r="W118" s="131">
        <v>-0.27893706051726275</v>
      </c>
      <c r="X118" s="131">
        <v>0.1245018728245082</v>
      </c>
      <c r="Y118" s="131">
        <v>0.19012030552747561</v>
      </c>
      <c r="Z118" s="132"/>
      <c r="AA118" s="132"/>
      <c r="AB118" s="132"/>
      <c r="AC118" s="132"/>
      <c r="AD118" s="132"/>
      <c r="AE118" s="132"/>
      <c r="AF118" s="132"/>
      <c r="AG118" s="132"/>
      <c r="AH118" s="132"/>
      <c r="AI118" s="132"/>
      <c r="AJ118" s="132"/>
    </row>
    <row r="119" spans="1:36" x14ac:dyDescent="0.3">
      <c r="A119" s="170"/>
      <c r="B119" s="23" t="s">
        <v>1334</v>
      </c>
      <c r="C119" s="132">
        <v>14117653525</v>
      </c>
      <c r="D119" s="132">
        <v>4508905092</v>
      </c>
      <c r="E119" s="132">
        <v>8610449806</v>
      </c>
      <c r="F119" s="132">
        <v>18945126095</v>
      </c>
      <c r="G119" s="132">
        <v>-23762094374</v>
      </c>
      <c r="H119" s="132">
        <v>15628544331</v>
      </c>
      <c r="I119" s="132">
        <v>23136637205</v>
      </c>
      <c r="J119" s="132">
        <v>2582183760</v>
      </c>
      <c r="K119" s="132">
        <v>-177763493</v>
      </c>
      <c r="L119" s="132">
        <v>-11865083982</v>
      </c>
      <c r="M119" s="132">
        <v>61091880449</v>
      </c>
      <c r="O119" s="131"/>
      <c r="P119" s="131">
        <v>-0.6806193689329828</v>
      </c>
      <c r="Q119" s="131">
        <v>0.90965425758844076</v>
      </c>
      <c r="R119" s="131">
        <v>1.2002481312647002</v>
      </c>
      <c r="S119" s="131">
        <v>-2.254258971666137</v>
      </c>
      <c r="T119" s="131">
        <v>-1.6577090421836063</v>
      </c>
      <c r="U119" s="131">
        <v>0.4804089693182314</v>
      </c>
      <c r="V119" s="131">
        <v>-0.88839416302720209</v>
      </c>
      <c r="W119" s="131">
        <v>-1.0688423092708166</v>
      </c>
      <c r="X119" s="131">
        <v>65.74646060200898</v>
      </c>
      <c r="Y119" s="131">
        <v>-6.1488788905059435</v>
      </c>
      <c r="Z119" s="132"/>
      <c r="AA119" s="132"/>
      <c r="AB119" s="132"/>
      <c r="AC119" s="132"/>
      <c r="AD119" s="132"/>
      <c r="AE119" s="132"/>
      <c r="AF119" s="132"/>
      <c r="AG119" s="132"/>
      <c r="AH119" s="132"/>
      <c r="AI119" s="132"/>
      <c r="AJ119" s="132"/>
    </row>
    <row r="120" spans="1:36" x14ac:dyDescent="0.3">
      <c r="A120" s="170" t="s">
        <v>31</v>
      </c>
      <c r="B120" s="164" t="s">
        <v>83</v>
      </c>
      <c r="C120" s="147">
        <v>136755491514</v>
      </c>
      <c r="D120" s="147">
        <v>153655108874</v>
      </c>
      <c r="E120" s="147">
        <v>172013973579</v>
      </c>
      <c r="F120" s="147">
        <v>181710708336</v>
      </c>
      <c r="G120" s="147">
        <v>195983715290</v>
      </c>
      <c r="H120" s="147">
        <v>215222603675</v>
      </c>
      <c r="I120" s="147">
        <v>219575590624</v>
      </c>
      <c r="J120" s="147">
        <v>235849833158</v>
      </c>
      <c r="K120" s="147">
        <v>242279005021</v>
      </c>
      <c r="L120" s="147">
        <v>299429875798</v>
      </c>
      <c r="M120" s="147">
        <v>306051013732</v>
      </c>
      <c r="O120" s="129"/>
      <c r="P120" s="129">
        <v>0.12357542043033742</v>
      </c>
      <c r="Q120" s="129">
        <v>0.11948099115958843</v>
      </c>
      <c r="R120" s="129">
        <v>5.6371785124460505E-2</v>
      </c>
      <c r="S120" s="129">
        <v>7.8547968277179914E-2</v>
      </c>
      <c r="T120" s="129">
        <v>9.8165749927395352E-2</v>
      </c>
      <c r="U120" s="129">
        <v>2.0225510121480106E-2</v>
      </c>
      <c r="V120" s="129">
        <v>7.4116810924889753E-2</v>
      </c>
      <c r="W120" s="129">
        <v>2.7259598944439301E-2</v>
      </c>
      <c r="X120" s="129">
        <v>0.23588866386522578</v>
      </c>
      <c r="Y120" s="129">
        <v>2.2112482651753584E-2</v>
      </c>
      <c r="Z120" s="189"/>
      <c r="AA120" s="189"/>
      <c r="AB120" s="189"/>
      <c r="AC120" s="189"/>
      <c r="AD120" s="189"/>
      <c r="AE120" s="189"/>
      <c r="AF120" s="189"/>
      <c r="AG120" s="189"/>
      <c r="AH120" s="189"/>
      <c r="AI120" s="189"/>
      <c r="AJ120" s="189"/>
    </row>
    <row r="121" spans="1:36" ht="15.6" x14ac:dyDescent="0.3">
      <c r="A121" s="181" t="s">
        <v>1357</v>
      </c>
      <c r="B121" s="183"/>
      <c r="C121" s="183"/>
      <c r="D121" s="183"/>
      <c r="E121" s="183"/>
      <c r="F121" s="183"/>
      <c r="G121" s="183"/>
      <c r="H121" s="183"/>
      <c r="I121" s="183"/>
      <c r="J121" s="183"/>
      <c r="K121" s="183"/>
      <c r="L121" s="183"/>
      <c r="M121" s="183"/>
      <c r="O121" s="183"/>
      <c r="P121" s="183"/>
      <c r="Q121" s="183"/>
      <c r="R121" s="183"/>
      <c r="S121" s="183"/>
      <c r="T121" s="183"/>
      <c r="U121" s="183"/>
      <c r="V121" s="183"/>
      <c r="W121" s="183"/>
      <c r="X121" s="183"/>
      <c r="Y121" s="183"/>
      <c r="Z121" s="166"/>
      <c r="AA121" s="166"/>
      <c r="AB121" s="166"/>
      <c r="AC121" s="166"/>
      <c r="AD121" s="166"/>
      <c r="AE121" s="166"/>
      <c r="AF121" s="166"/>
      <c r="AG121" s="166"/>
      <c r="AH121" s="166"/>
      <c r="AI121" s="166"/>
      <c r="AJ121" s="166"/>
    </row>
    <row r="122" spans="1:36" x14ac:dyDescent="0.3">
      <c r="A122" s="170" t="s">
        <v>827</v>
      </c>
      <c r="B122" s="130" t="s">
        <v>1309</v>
      </c>
      <c r="C122" s="132">
        <v>19577806258</v>
      </c>
      <c r="D122" s="132">
        <v>20426652946</v>
      </c>
      <c r="E122" s="132">
        <v>23479639683</v>
      </c>
      <c r="F122" s="132">
        <v>24683367240</v>
      </c>
      <c r="G122" s="132">
        <v>26993909856</v>
      </c>
      <c r="H122" s="132">
        <v>30259183007</v>
      </c>
      <c r="I122" s="132">
        <v>29002873922</v>
      </c>
      <c r="J122" s="132">
        <v>27947729568</v>
      </c>
      <c r="K122" s="132">
        <v>28002959481</v>
      </c>
      <c r="L122" s="132">
        <v>32020081413</v>
      </c>
      <c r="M122" s="132">
        <v>35148675627</v>
      </c>
      <c r="O122" s="131"/>
      <c r="P122" s="131">
        <v>4.3357599764434207E-2</v>
      </c>
      <c r="Q122" s="131">
        <v>0.14946093934580906</v>
      </c>
      <c r="R122" s="131">
        <v>5.1266866666251909E-2</v>
      </c>
      <c r="S122" s="131">
        <v>9.3607269767299384E-2</v>
      </c>
      <c r="T122" s="131">
        <v>0.1209633272252415</v>
      </c>
      <c r="U122" s="131">
        <v>-4.15182751202956E-2</v>
      </c>
      <c r="V122" s="131">
        <v>-3.6380682715709267E-2</v>
      </c>
      <c r="W122" s="131">
        <v>1.9761860392135677E-3</v>
      </c>
      <c r="X122" s="131">
        <v>0.14345347800562358</v>
      </c>
      <c r="Y122" s="131">
        <v>9.7707253571498009E-2</v>
      </c>
      <c r="Z122" s="132"/>
      <c r="AA122" s="132"/>
      <c r="AB122" s="132"/>
      <c r="AC122" s="132"/>
      <c r="AD122" s="132"/>
      <c r="AE122" s="132"/>
      <c r="AF122" s="132"/>
      <c r="AG122" s="132"/>
      <c r="AH122" s="132"/>
      <c r="AI122" s="132"/>
      <c r="AJ122" s="132"/>
    </row>
    <row r="123" spans="1:36" x14ac:dyDescent="0.3">
      <c r="A123" s="170"/>
      <c r="B123" s="23" t="s">
        <v>1370</v>
      </c>
      <c r="C123" s="132">
        <v>51118584593</v>
      </c>
      <c r="D123" s="132">
        <v>62505110668</v>
      </c>
      <c r="E123" s="132">
        <v>72634155584</v>
      </c>
      <c r="F123" s="132">
        <v>68446230655</v>
      </c>
      <c r="G123" s="132">
        <v>72904038282</v>
      </c>
      <c r="H123" s="132">
        <v>74397906075</v>
      </c>
      <c r="I123" s="132">
        <v>78554517505</v>
      </c>
      <c r="J123" s="132">
        <v>71528574583</v>
      </c>
      <c r="K123" s="132">
        <v>101412001564</v>
      </c>
      <c r="L123" s="132">
        <v>92546384219</v>
      </c>
      <c r="M123" s="132">
        <v>93264347879</v>
      </c>
      <c r="O123" s="131"/>
      <c r="P123" s="131">
        <v>0.22274728781436637</v>
      </c>
      <c r="Q123" s="131">
        <v>0.1620514675960032</v>
      </c>
      <c r="R123" s="131">
        <v>-5.7657790543964471E-2</v>
      </c>
      <c r="S123" s="131">
        <v>6.5128606562271818E-2</v>
      </c>
      <c r="T123" s="131">
        <v>2.0490878532977375E-2</v>
      </c>
      <c r="U123" s="131">
        <v>5.5870005612923324E-2</v>
      </c>
      <c r="V123" s="131">
        <v>-8.944034213631058E-2</v>
      </c>
      <c r="W123" s="131">
        <v>0.41778306299567047</v>
      </c>
      <c r="X123" s="131">
        <v>-8.7421776597171319E-2</v>
      </c>
      <c r="Y123" s="131">
        <v>7.7578791009385029E-3</v>
      </c>
      <c r="Z123" s="132"/>
      <c r="AA123" s="132"/>
      <c r="AB123" s="132"/>
      <c r="AC123" s="132"/>
      <c r="AD123" s="132"/>
      <c r="AE123" s="132"/>
      <c r="AF123" s="132"/>
      <c r="AG123" s="132"/>
      <c r="AH123" s="132"/>
      <c r="AI123" s="132"/>
      <c r="AJ123" s="132"/>
    </row>
    <row r="124" spans="1:36" x14ac:dyDescent="0.3">
      <c r="A124" s="170"/>
      <c r="B124" s="23" t="s">
        <v>1358</v>
      </c>
      <c r="C124" s="132">
        <v>33536153827</v>
      </c>
      <c r="D124" s="132">
        <v>35159451102</v>
      </c>
      <c r="E124" s="132">
        <v>45580230327</v>
      </c>
      <c r="F124" s="132">
        <v>42811370227</v>
      </c>
      <c r="G124" s="132">
        <v>48783999887</v>
      </c>
      <c r="H124" s="132">
        <v>51156182247</v>
      </c>
      <c r="I124" s="132">
        <v>55010766119</v>
      </c>
      <c r="J124" s="132">
        <v>87478403639</v>
      </c>
      <c r="K124" s="132">
        <v>59397959837</v>
      </c>
      <c r="L124" s="132">
        <v>70857869486</v>
      </c>
      <c r="M124" s="132">
        <v>85989903947</v>
      </c>
      <c r="O124" s="131"/>
      <c r="P124" s="131">
        <v>4.8404396144350992E-2</v>
      </c>
      <c r="Q124" s="131">
        <v>0.29638628870424055</v>
      </c>
      <c r="R124" s="131">
        <v>-6.0746952793694686E-2</v>
      </c>
      <c r="S124" s="131">
        <v>0.13951035970890779</v>
      </c>
      <c r="T124" s="131">
        <v>4.8626237403549544E-2</v>
      </c>
      <c r="U124" s="131">
        <v>7.5349326370539371E-2</v>
      </c>
      <c r="V124" s="131">
        <v>0.59020515092928516</v>
      </c>
      <c r="W124" s="131">
        <v>-0.32099858518086921</v>
      </c>
      <c r="X124" s="131">
        <v>0.19293439842796456</v>
      </c>
      <c r="Y124" s="131">
        <v>0.21355474798730389</v>
      </c>
      <c r="Z124" s="132"/>
      <c r="AA124" s="132"/>
      <c r="AB124" s="132"/>
      <c r="AC124" s="132"/>
      <c r="AD124" s="132"/>
      <c r="AE124" s="132"/>
      <c r="AF124" s="132"/>
      <c r="AG124" s="132"/>
      <c r="AH124" s="132"/>
      <c r="AI124" s="132"/>
      <c r="AJ124" s="132"/>
    </row>
    <row r="125" spans="1:36" x14ac:dyDescent="0.3">
      <c r="A125" s="170"/>
      <c r="B125" s="23" t="s">
        <v>1334</v>
      </c>
      <c r="C125" s="132">
        <v>6121067001</v>
      </c>
      <c r="D125" s="132">
        <v>6006900054</v>
      </c>
      <c r="E125" s="132">
        <v>-6627925306</v>
      </c>
      <c r="F125" s="132">
        <v>2341634596</v>
      </c>
      <c r="G125" s="132">
        <v>5275072059</v>
      </c>
      <c r="H125" s="132">
        <v>7990043959</v>
      </c>
      <c r="I125" s="132">
        <v>2860921213</v>
      </c>
      <c r="J125" s="132">
        <v>-18518737504</v>
      </c>
      <c r="K125" s="132">
        <v>-9460453553</v>
      </c>
      <c r="L125" s="132">
        <v>6156920589</v>
      </c>
      <c r="M125" s="132">
        <v>20759529313</v>
      </c>
      <c r="O125" s="131"/>
      <c r="P125" s="131">
        <v>-1.8651478080757622E-2</v>
      </c>
      <c r="Q125" s="131">
        <v>-2.1033853146243811</v>
      </c>
      <c r="R125" s="131">
        <v>-1.353298277800477</v>
      </c>
      <c r="S125" s="131">
        <v>1.2527306643021601</v>
      </c>
      <c r="T125" s="131">
        <v>0.51467958534668434</v>
      </c>
      <c r="U125" s="131">
        <v>-0.64193923992402402</v>
      </c>
      <c r="V125" s="131">
        <v>-7.472998074833737</v>
      </c>
      <c r="W125" s="131">
        <v>-0.48914154914952668</v>
      </c>
      <c r="X125" s="131">
        <v>-1.6508060691284281</v>
      </c>
      <c r="Y125" s="131">
        <v>2.3717390070109285</v>
      </c>
      <c r="Z125" s="132"/>
      <c r="AA125" s="132"/>
      <c r="AB125" s="132"/>
      <c r="AC125" s="132"/>
      <c r="AD125" s="132"/>
      <c r="AE125" s="132"/>
      <c r="AF125" s="132"/>
      <c r="AG125" s="132"/>
      <c r="AH125" s="132"/>
      <c r="AI125" s="132"/>
      <c r="AJ125" s="132"/>
    </row>
    <row r="126" spans="1:36" x14ac:dyDescent="0.3">
      <c r="A126" s="170"/>
      <c r="B126" s="164" t="s">
        <v>1336</v>
      </c>
      <c r="C126" s="147">
        <v>110353611679</v>
      </c>
      <c r="D126" s="147">
        <v>124098114770</v>
      </c>
      <c r="E126" s="147">
        <v>135066100288</v>
      </c>
      <c r="F126" s="147">
        <v>138282602718</v>
      </c>
      <c r="G126" s="147">
        <v>153957020084</v>
      </c>
      <c r="H126" s="147">
        <v>163803315288</v>
      </c>
      <c r="I126" s="147">
        <v>165429078759</v>
      </c>
      <c r="J126" s="147">
        <v>168435970286</v>
      </c>
      <c r="K126" s="147">
        <v>179352467329</v>
      </c>
      <c r="L126" s="147">
        <v>201581255707</v>
      </c>
      <c r="M126" s="147">
        <v>235162456766</v>
      </c>
      <c r="O126" s="129"/>
      <c r="P126" s="129">
        <v>0.12454964438300786</v>
      </c>
      <c r="Q126" s="129">
        <v>8.8381564364033771E-2</v>
      </c>
      <c r="R126" s="129">
        <v>2.3814283696216076E-2</v>
      </c>
      <c r="S126" s="129">
        <v>0.11335060996765356</v>
      </c>
      <c r="T126" s="129">
        <v>6.3954831021201919E-2</v>
      </c>
      <c r="U126" s="129">
        <v>9.9250950332816501E-3</v>
      </c>
      <c r="V126" s="129">
        <v>1.8176317909504247E-2</v>
      </c>
      <c r="W126" s="129">
        <v>6.4810960654449579E-2</v>
      </c>
      <c r="X126" s="129">
        <v>0.12393912784720174</v>
      </c>
      <c r="Y126" s="129">
        <v>0.1665889069954527</v>
      </c>
      <c r="Z126" s="189"/>
      <c r="AA126" s="189"/>
      <c r="AB126" s="189"/>
      <c r="AC126" s="189"/>
      <c r="AD126" s="189"/>
      <c r="AE126" s="189"/>
      <c r="AF126" s="189"/>
      <c r="AG126" s="189"/>
      <c r="AH126" s="189"/>
      <c r="AI126" s="189"/>
      <c r="AJ126" s="189"/>
    </row>
    <row r="127" spans="1:36" x14ac:dyDescent="0.3">
      <c r="A127" s="72" t="s">
        <v>1382</v>
      </c>
    </row>
  </sheetData>
  <mergeCells count="9">
    <mergeCell ref="C5:M5"/>
    <mergeCell ref="O5:Y5"/>
    <mergeCell ref="O2:Y2"/>
    <mergeCell ref="O3:Y3"/>
    <mergeCell ref="C2:H2"/>
    <mergeCell ref="C3:H3"/>
    <mergeCell ref="C4:H4"/>
    <mergeCell ref="I2:N2"/>
    <mergeCell ref="I3:N3"/>
  </mergeCells>
  <hyperlinks>
    <hyperlink ref="C1" location="INDICE!A1" display="VOLVER AL INDICE" xr:uid="{00000000-0004-0000-0200-000000000000}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7">
    <tabColor theme="8" tint="0.39997558519241921"/>
  </sheetPr>
  <dimension ref="A1:AL565"/>
  <sheetViews>
    <sheetView showGridLines="0" zoomScale="85" zoomScaleNormal="85" zoomScalePageLayoutView="55" workbookViewId="0">
      <pane xSplit="2" ySplit="6" topLeftCell="C7" activePane="bottomRight" state="frozen"/>
      <selection activeCell="AK6" sqref="AK6:AK565"/>
      <selection pane="topRight" activeCell="AK6" sqref="AK6:AK565"/>
      <selection pane="bottomLeft" activeCell="AK6" sqref="AK6:AK565"/>
      <selection pane="bottomRight" activeCell="C4" sqref="C4:H4"/>
    </sheetView>
  </sheetViews>
  <sheetFormatPr baseColWidth="10" defaultColWidth="11.44140625" defaultRowHeight="13.8" x14ac:dyDescent="0.3"/>
  <cols>
    <col min="1" max="1" width="13.77734375" style="51" customWidth="1" collapsed="1"/>
    <col min="2" max="2" width="35" style="1" customWidth="1" collapsed="1"/>
    <col min="3" max="10" width="21.77734375" style="2" customWidth="1" collapsed="1"/>
    <col min="11" max="37" width="21.77734375" style="1" customWidth="1" collapsed="1"/>
    <col min="38" max="38" width="35.5546875" style="220" customWidth="1" collapsed="1"/>
    <col min="39" max="39" width="13.21875" style="1" bestFit="1" customWidth="1" collapsed="1"/>
    <col min="40" max="16384" width="11.44140625" style="1" collapsed="1"/>
  </cols>
  <sheetData>
    <row r="1" spans="1:38" s="7" customFormat="1" x14ac:dyDescent="0.3">
      <c r="A1" s="53"/>
      <c r="B1" s="68"/>
      <c r="C1" s="68" t="s">
        <v>75</v>
      </c>
      <c r="D1" s="8"/>
      <c r="E1" s="8"/>
      <c r="F1" s="8"/>
      <c r="G1" s="8"/>
      <c r="H1" s="8"/>
      <c r="I1" s="68" t="s">
        <v>75</v>
      </c>
      <c r="J1" s="8"/>
      <c r="K1" s="8"/>
      <c r="L1" s="8"/>
      <c r="M1" s="8"/>
      <c r="N1" s="8"/>
      <c r="O1" s="68" t="s">
        <v>75</v>
      </c>
      <c r="P1" s="8"/>
      <c r="Q1" s="8"/>
      <c r="R1" s="8"/>
      <c r="S1" s="8"/>
      <c r="T1" s="8"/>
      <c r="U1" s="68" t="s">
        <v>75</v>
      </c>
      <c r="V1" s="8"/>
      <c r="W1" s="8"/>
      <c r="X1" s="8"/>
      <c r="Y1" s="8"/>
      <c r="Z1" s="8"/>
      <c r="AA1" s="68" t="s">
        <v>75</v>
      </c>
      <c r="AB1" s="8"/>
      <c r="AC1" s="8"/>
      <c r="AD1" s="8"/>
      <c r="AE1" s="8"/>
      <c r="AF1" s="8"/>
      <c r="AG1" s="68" t="s">
        <v>75</v>
      </c>
      <c r="AH1" s="8"/>
      <c r="AI1" s="8"/>
      <c r="AJ1" s="8"/>
      <c r="AK1" s="8"/>
      <c r="AL1" s="218"/>
    </row>
    <row r="2" spans="1:38" s="7" customFormat="1" ht="28.8" x14ac:dyDescent="0.3">
      <c r="A2" s="53"/>
      <c r="B2" s="69"/>
      <c r="C2" s="247" t="s">
        <v>103</v>
      </c>
      <c r="D2" s="247"/>
      <c r="E2" s="247"/>
      <c r="F2" s="247"/>
      <c r="G2" s="247"/>
      <c r="H2" s="247"/>
      <c r="I2" s="247" t="s">
        <v>103</v>
      </c>
      <c r="J2" s="247"/>
      <c r="K2" s="247"/>
      <c r="L2" s="247"/>
      <c r="M2" s="247"/>
      <c r="N2" s="247"/>
      <c r="O2" s="247" t="s">
        <v>103</v>
      </c>
      <c r="P2" s="247"/>
      <c r="Q2" s="247"/>
      <c r="R2" s="247"/>
      <c r="S2" s="247"/>
      <c r="T2" s="247"/>
      <c r="U2" s="247" t="s">
        <v>103</v>
      </c>
      <c r="V2" s="247"/>
      <c r="W2" s="247"/>
      <c r="X2" s="247"/>
      <c r="Y2" s="247"/>
      <c r="Z2" s="247"/>
      <c r="AA2" s="247" t="s">
        <v>103</v>
      </c>
      <c r="AB2" s="247"/>
      <c r="AC2" s="247"/>
      <c r="AD2" s="247"/>
      <c r="AE2" s="247"/>
      <c r="AF2" s="247"/>
      <c r="AG2" s="247" t="s">
        <v>103</v>
      </c>
      <c r="AH2" s="247"/>
      <c r="AI2" s="247"/>
      <c r="AJ2" s="247"/>
      <c r="AK2" s="247"/>
      <c r="AL2" s="247"/>
    </row>
    <row r="3" spans="1:38" s="7" customFormat="1" ht="18" x14ac:dyDescent="0.3">
      <c r="A3" s="53"/>
      <c r="B3" s="70"/>
      <c r="C3" s="248" t="str">
        <f>PROPER(CARATULA!$A$19)</f>
        <v>Periodo Julio 2023 - Julio 2023</v>
      </c>
      <c r="D3" s="248"/>
      <c r="E3" s="248"/>
      <c r="F3" s="248"/>
      <c r="G3" s="248"/>
      <c r="H3" s="248"/>
      <c r="I3" s="248" t="str">
        <f>$C$3</f>
        <v>Periodo Julio 2023 - Julio 2023</v>
      </c>
      <c r="J3" s="248"/>
      <c r="K3" s="248"/>
      <c r="L3" s="248"/>
      <c r="M3" s="248"/>
      <c r="N3" s="248"/>
      <c r="O3" s="248" t="str">
        <f>$C$3</f>
        <v>Periodo Julio 2023 - Julio 2023</v>
      </c>
      <c r="P3" s="248"/>
      <c r="Q3" s="248"/>
      <c r="R3" s="248"/>
      <c r="S3" s="248"/>
      <c r="T3" s="248"/>
      <c r="U3" s="248" t="str">
        <f>$C$3</f>
        <v>Periodo Julio 2023 - Julio 2023</v>
      </c>
      <c r="V3" s="248"/>
      <c r="W3" s="248"/>
      <c r="X3" s="248"/>
      <c r="Y3" s="248"/>
      <c r="Z3" s="248"/>
      <c r="AA3" s="248" t="str">
        <f>$C$3</f>
        <v>Periodo Julio 2023 - Julio 2023</v>
      </c>
      <c r="AB3" s="248"/>
      <c r="AC3" s="248"/>
      <c r="AD3" s="248"/>
      <c r="AE3" s="248"/>
      <c r="AF3" s="248"/>
      <c r="AG3" s="248" t="str">
        <f>$C$3</f>
        <v>Periodo Julio 2023 - Julio 2023</v>
      </c>
      <c r="AH3" s="248"/>
      <c r="AI3" s="248"/>
      <c r="AJ3" s="248"/>
      <c r="AK3" s="248"/>
      <c r="AL3" s="248"/>
    </row>
    <row r="4" spans="1:38" s="7" customFormat="1" ht="14.4" x14ac:dyDescent="0.3">
      <c r="A4" s="53"/>
      <c r="B4" s="6"/>
      <c r="C4" s="249" t="s">
        <v>71</v>
      </c>
      <c r="D4" s="249"/>
      <c r="E4" s="249"/>
      <c r="F4" s="249"/>
      <c r="G4" s="249"/>
      <c r="H4" s="249"/>
      <c r="I4" s="249" t="s">
        <v>71</v>
      </c>
      <c r="J4" s="249"/>
      <c r="K4" s="249"/>
      <c r="L4" s="249"/>
      <c r="M4" s="249"/>
      <c r="N4" s="249"/>
      <c r="O4" s="249" t="s">
        <v>71</v>
      </c>
      <c r="P4" s="249"/>
      <c r="Q4" s="249"/>
      <c r="R4" s="249"/>
      <c r="S4" s="249"/>
      <c r="T4" s="249"/>
      <c r="U4" s="249" t="s">
        <v>71</v>
      </c>
      <c r="V4" s="249"/>
      <c r="W4" s="249"/>
      <c r="X4" s="249"/>
      <c r="Y4" s="249"/>
      <c r="Z4" s="249"/>
      <c r="AA4" s="249" t="s">
        <v>71</v>
      </c>
      <c r="AB4" s="249"/>
      <c r="AC4" s="249"/>
      <c r="AD4" s="249"/>
      <c r="AE4" s="249"/>
      <c r="AF4" s="249"/>
      <c r="AG4" s="249" t="s">
        <v>71</v>
      </c>
      <c r="AH4" s="249"/>
      <c r="AI4" s="249"/>
      <c r="AJ4" s="249"/>
      <c r="AK4" s="249"/>
      <c r="AL4" s="249"/>
    </row>
    <row r="5" spans="1:38" s="7" customFormat="1" ht="6" customHeight="1" x14ac:dyDescent="0.3">
      <c r="A5" s="53"/>
      <c r="C5" s="8"/>
      <c r="D5" s="8"/>
      <c r="E5" s="8"/>
      <c r="F5" s="8"/>
      <c r="G5" s="8"/>
      <c r="H5" s="8"/>
      <c r="I5" s="8"/>
      <c r="J5" s="8"/>
      <c r="AL5" s="219"/>
    </row>
    <row r="6" spans="1:38" s="6" customFormat="1" ht="43.2" x14ac:dyDescent="0.3">
      <c r="A6" s="32" t="s">
        <v>142</v>
      </c>
      <c r="B6" s="9" t="s">
        <v>0</v>
      </c>
      <c r="C6" s="9" t="s">
        <v>1384</v>
      </c>
      <c r="D6" s="9" t="s">
        <v>1385</v>
      </c>
      <c r="E6" s="9" t="s">
        <v>1386</v>
      </c>
      <c r="F6" s="9" t="s">
        <v>1387</v>
      </c>
      <c r="G6" s="9" t="s">
        <v>1388</v>
      </c>
      <c r="H6" s="9" t="s">
        <v>1389</v>
      </c>
      <c r="I6" s="9" t="s">
        <v>1390</v>
      </c>
      <c r="J6" s="9" t="s">
        <v>1391</v>
      </c>
      <c r="K6" s="9" t="s">
        <v>1392</v>
      </c>
      <c r="L6" s="9" t="s">
        <v>1393</v>
      </c>
      <c r="M6" s="9" t="s">
        <v>1394</v>
      </c>
      <c r="N6" s="9" t="s">
        <v>1395</v>
      </c>
      <c r="O6" s="9" t="s">
        <v>1396</v>
      </c>
      <c r="P6" s="9" t="s">
        <v>1397</v>
      </c>
      <c r="Q6" s="9" t="s">
        <v>1398</v>
      </c>
      <c r="R6" s="9" t="s">
        <v>1399</v>
      </c>
      <c r="S6" s="9" t="s">
        <v>1400</v>
      </c>
      <c r="T6" s="9" t="s">
        <v>1401</v>
      </c>
      <c r="U6" s="9" t="s">
        <v>1402</v>
      </c>
      <c r="V6" s="9" t="s">
        <v>1403</v>
      </c>
      <c r="W6" s="9" t="s">
        <v>1404</v>
      </c>
      <c r="X6" s="9" t="s">
        <v>1430</v>
      </c>
      <c r="Y6" s="9" t="s">
        <v>1405</v>
      </c>
      <c r="Z6" s="9" t="s">
        <v>1406</v>
      </c>
      <c r="AA6" s="9" t="s">
        <v>1407</v>
      </c>
      <c r="AB6" s="9" t="s">
        <v>1408</v>
      </c>
      <c r="AC6" s="9" t="s">
        <v>1409</v>
      </c>
      <c r="AD6" s="9" t="s">
        <v>1410</v>
      </c>
      <c r="AE6" s="9" t="s">
        <v>1411</v>
      </c>
      <c r="AF6" s="9" t="s">
        <v>1412</v>
      </c>
      <c r="AG6" s="9" t="s">
        <v>1413</v>
      </c>
      <c r="AH6" s="9" t="s">
        <v>1414</v>
      </c>
      <c r="AI6" s="9" t="s">
        <v>1418</v>
      </c>
      <c r="AJ6" s="9" t="s">
        <v>1415</v>
      </c>
      <c r="AK6" s="9" t="s">
        <v>1419</v>
      </c>
      <c r="AL6" s="227" t="s">
        <v>1416</v>
      </c>
    </row>
    <row r="7" spans="1:38" s="6" customFormat="1" ht="14.4" x14ac:dyDescent="0.3">
      <c r="A7" s="52" t="s">
        <v>7</v>
      </c>
      <c r="B7" s="6" t="s">
        <v>1339</v>
      </c>
      <c r="C7" s="10">
        <v>3786784940</v>
      </c>
      <c r="D7" s="10">
        <v>3465098714</v>
      </c>
      <c r="E7" s="10">
        <v>1768257948</v>
      </c>
      <c r="F7" s="10">
        <v>3250830825</v>
      </c>
      <c r="G7" s="10">
        <v>3031587715</v>
      </c>
      <c r="H7" s="10">
        <v>23662832887</v>
      </c>
      <c r="I7" s="10">
        <v>6236976923</v>
      </c>
      <c r="J7" s="10">
        <v>1652431295</v>
      </c>
      <c r="K7" s="10">
        <v>6941049401</v>
      </c>
      <c r="L7" s="10">
        <v>4466916580</v>
      </c>
      <c r="M7" s="10">
        <v>26144035401</v>
      </c>
      <c r="N7" s="10">
        <v>10698871545</v>
      </c>
      <c r="O7" s="10">
        <v>6125930313</v>
      </c>
      <c r="P7" s="10">
        <v>1629937525</v>
      </c>
      <c r="Q7" s="10">
        <v>2221162710</v>
      </c>
      <c r="R7" s="10">
        <v>2788682801</v>
      </c>
      <c r="S7" s="10">
        <v>444963887</v>
      </c>
      <c r="T7" s="10">
        <v>17063042369</v>
      </c>
      <c r="U7" s="10">
        <v>20541626</v>
      </c>
      <c r="V7" s="10">
        <v>34786591648</v>
      </c>
      <c r="W7" s="10">
        <v>2904543087</v>
      </c>
      <c r="X7" s="10">
        <v>3544127392</v>
      </c>
      <c r="Y7" s="10">
        <v>8240992471</v>
      </c>
      <c r="Z7" s="10">
        <v>331084147</v>
      </c>
      <c r="AA7" s="10">
        <v>18745532659</v>
      </c>
      <c r="AB7" s="10">
        <v>6101863329</v>
      </c>
      <c r="AC7" s="10">
        <v>33942221822</v>
      </c>
      <c r="AD7" s="10">
        <v>39148785987</v>
      </c>
      <c r="AE7" s="10">
        <v>11608209221</v>
      </c>
      <c r="AF7" s="10">
        <v>37369644306</v>
      </c>
      <c r="AG7" s="10">
        <v>1121656644</v>
      </c>
      <c r="AH7" s="10">
        <v>4015328930</v>
      </c>
      <c r="AI7" s="10">
        <v>6013171345</v>
      </c>
      <c r="AJ7" s="10">
        <v>6847971921</v>
      </c>
      <c r="AK7" s="10">
        <v>2440234237</v>
      </c>
      <c r="AL7" s="197">
        <v>342561894551</v>
      </c>
    </row>
    <row r="8" spans="1:38" s="6" customFormat="1" ht="14.4" x14ac:dyDescent="0.3">
      <c r="A8" s="52" t="s">
        <v>8</v>
      </c>
      <c r="B8" s="6" t="s">
        <v>1311</v>
      </c>
      <c r="C8" s="10">
        <v>22225596004</v>
      </c>
      <c r="D8" s="10">
        <v>17135797777</v>
      </c>
      <c r="E8" s="10">
        <v>14453110744</v>
      </c>
      <c r="F8" s="10">
        <v>5724784285</v>
      </c>
      <c r="G8" s="10">
        <v>42965886489</v>
      </c>
      <c r="H8" s="10">
        <v>98249977112</v>
      </c>
      <c r="I8" s="10">
        <v>20610582272</v>
      </c>
      <c r="J8" s="10">
        <v>6399386755</v>
      </c>
      <c r="K8" s="10">
        <v>13824277136</v>
      </c>
      <c r="L8" s="10">
        <v>63253591553</v>
      </c>
      <c r="M8" s="10">
        <v>43334162596</v>
      </c>
      <c r="N8" s="10">
        <v>31894856933</v>
      </c>
      <c r="O8" s="10">
        <v>27902724637</v>
      </c>
      <c r="P8" s="10">
        <v>20081797326</v>
      </c>
      <c r="Q8" s="10">
        <v>8487389168</v>
      </c>
      <c r="R8" s="10">
        <v>24896966758</v>
      </c>
      <c r="S8" s="10">
        <v>4165779748</v>
      </c>
      <c r="T8" s="10">
        <v>47137446153</v>
      </c>
      <c r="U8" s="10">
        <v>0</v>
      </c>
      <c r="V8" s="10">
        <v>61932644033</v>
      </c>
      <c r="W8" s="10">
        <v>16957197104</v>
      </c>
      <c r="X8" s="10">
        <v>6295218188</v>
      </c>
      <c r="Y8" s="10">
        <v>24843049284</v>
      </c>
      <c r="Z8" s="10">
        <v>6401561773</v>
      </c>
      <c r="AA8" s="10">
        <v>115475508679</v>
      </c>
      <c r="AB8" s="10">
        <v>26618447478</v>
      </c>
      <c r="AC8" s="10">
        <v>176056712382</v>
      </c>
      <c r="AD8" s="10">
        <v>51971009480</v>
      </c>
      <c r="AE8" s="10">
        <v>16786611722</v>
      </c>
      <c r="AF8" s="10">
        <v>53984694282</v>
      </c>
      <c r="AG8" s="10">
        <v>30816125058</v>
      </c>
      <c r="AH8" s="10">
        <v>22784090923</v>
      </c>
      <c r="AI8" s="10">
        <v>25312581612</v>
      </c>
      <c r="AJ8" s="10">
        <v>13554162483</v>
      </c>
      <c r="AK8" s="10">
        <v>4609116202</v>
      </c>
      <c r="AL8" s="197">
        <v>1167142844129</v>
      </c>
    </row>
    <row r="9" spans="1:38" s="6" customFormat="1" ht="14.4" x14ac:dyDescent="0.3">
      <c r="A9" s="52" t="s">
        <v>9</v>
      </c>
      <c r="B9" s="6" t="s">
        <v>1313</v>
      </c>
      <c r="C9" s="10">
        <v>3459093631</v>
      </c>
      <c r="D9" s="10">
        <v>1735444717</v>
      </c>
      <c r="E9" s="10">
        <v>176454504</v>
      </c>
      <c r="F9" s="10">
        <v>229119583</v>
      </c>
      <c r="G9" s="10">
        <v>13922723981</v>
      </c>
      <c r="H9" s="10">
        <v>3702324386</v>
      </c>
      <c r="I9" s="10">
        <v>3960865495</v>
      </c>
      <c r="J9" s="10">
        <v>590881427</v>
      </c>
      <c r="K9" s="10">
        <v>1125914600</v>
      </c>
      <c r="L9" s="10">
        <v>25795484532</v>
      </c>
      <c r="M9" s="10">
        <v>6716446663</v>
      </c>
      <c r="N9" s="10">
        <v>7348960653</v>
      </c>
      <c r="O9" s="10">
        <v>2396055020</v>
      </c>
      <c r="P9" s="10">
        <v>1183279971</v>
      </c>
      <c r="Q9" s="10">
        <v>391274413</v>
      </c>
      <c r="R9" s="10">
        <v>2579463635</v>
      </c>
      <c r="S9" s="10">
        <v>154886453</v>
      </c>
      <c r="T9" s="10">
        <v>1335411666</v>
      </c>
      <c r="U9" s="10">
        <v>0</v>
      </c>
      <c r="V9" s="10">
        <v>9702647562</v>
      </c>
      <c r="W9" s="10">
        <v>780264220</v>
      </c>
      <c r="X9" s="10">
        <v>751351182</v>
      </c>
      <c r="Y9" s="10">
        <v>852146947</v>
      </c>
      <c r="Z9" s="10">
        <v>601285143</v>
      </c>
      <c r="AA9" s="10">
        <v>12827197925</v>
      </c>
      <c r="AB9" s="10">
        <v>3109622374</v>
      </c>
      <c r="AC9" s="10">
        <v>1314124166</v>
      </c>
      <c r="AD9" s="10">
        <v>27386849801</v>
      </c>
      <c r="AE9" s="10">
        <v>4124073900</v>
      </c>
      <c r="AF9" s="10">
        <v>10166569960</v>
      </c>
      <c r="AG9" s="10">
        <v>899022519</v>
      </c>
      <c r="AH9" s="10">
        <v>1178311752</v>
      </c>
      <c r="AI9" s="10">
        <v>1400729805</v>
      </c>
      <c r="AJ9" s="10">
        <v>507976631</v>
      </c>
      <c r="AK9" s="10">
        <v>204557253</v>
      </c>
      <c r="AL9" s="197">
        <v>152610816470</v>
      </c>
    </row>
    <row r="10" spans="1:38" s="6" customFormat="1" ht="14.4" x14ac:dyDescent="0.3">
      <c r="A10" s="52" t="s">
        <v>10</v>
      </c>
      <c r="B10" s="6" t="s">
        <v>194</v>
      </c>
      <c r="C10" s="10">
        <v>2008034154</v>
      </c>
      <c r="D10" s="10">
        <v>1135690429</v>
      </c>
      <c r="E10" s="10">
        <v>414901368</v>
      </c>
      <c r="F10" s="10">
        <v>704701614</v>
      </c>
      <c r="G10" s="10">
        <v>733986261</v>
      </c>
      <c r="H10" s="10">
        <v>4102702315</v>
      </c>
      <c r="I10" s="10">
        <v>295817027</v>
      </c>
      <c r="J10" s="10">
        <v>196767257</v>
      </c>
      <c r="K10" s="10">
        <v>1992922393</v>
      </c>
      <c r="L10" s="10">
        <v>6721060525</v>
      </c>
      <c r="M10" s="10">
        <v>1181385125</v>
      </c>
      <c r="N10" s="10">
        <v>4406087948</v>
      </c>
      <c r="O10" s="10">
        <v>1335721332</v>
      </c>
      <c r="P10" s="10">
        <v>504769577</v>
      </c>
      <c r="Q10" s="10">
        <v>257539819</v>
      </c>
      <c r="R10" s="10">
        <v>1227495827</v>
      </c>
      <c r="S10" s="10">
        <v>237639200</v>
      </c>
      <c r="T10" s="10">
        <v>1161145630</v>
      </c>
      <c r="U10" s="10">
        <v>319453167</v>
      </c>
      <c r="V10" s="10">
        <v>7228744748</v>
      </c>
      <c r="W10" s="10">
        <v>431197366</v>
      </c>
      <c r="X10" s="10">
        <v>2053440149</v>
      </c>
      <c r="Y10" s="10">
        <v>959655014</v>
      </c>
      <c r="Z10" s="10">
        <v>1076745637</v>
      </c>
      <c r="AA10" s="10">
        <v>2001766610</v>
      </c>
      <c r="AB10" s="10">
        <v>2320014389</v>
      </c>
      <c r="AC10" s="10">
        <v>17354890592</v>
      </c>
      <c r="AD10" s="10">
        <v>1550065089</v>
      </c>
      <c r="AE10" s="10">
        <v>1297465491</v>
      </c>
      <c r="AF10" s="10">
        <v>11965741702</v>
      </c>
      <c r="AG10" s="10">
        <v>991959038</v>
      </c>
      <c r="AH10" s="10">
        <v>5822813137</v>
      </c>
      <c r="AI10" s="10">
        <v>3746238818</v>
      </c>
      <c r="AJ10" s="10">
        <v>2727460783</v>
      </c>
      <c r="AK10" s="10">
        <v>157828208</v>
      </c>
      <c r="AL10" s="197">
        <v>90623847739</v>
      </c>
    </row>
    <row r="11" spans="1:38" s="6" customFormat="1" ht="14.4" x14ac:dyDescent="0.3">
      <c r="A11" s="52" t="s">
        <v>11</v>
      </c>
      <c r="B11" s="6" t="s">
        <v>1340</v>
      </c>
      <c r="C11" s="10">
        <v>0</v>
      </c>
      <c r="D11" s="10">
        <v>1231818650</v>
      </c>
      <c r="E11" s="10">
        <v>55980958</v>
      </c>
      <c r="F11" s="10">
        <v>21715003</v>
      </c>
      <c r="G11" s="10">
        <v>59023377</v>
      </c>
      <c r="H11" s="10">
        <v>328911564</v>
      </c>
      <c r="I11" s="10">
        <v>66245645</v>
      </c>
      <c r="J11" s="10">
        <v>8118473</v>
      </c>
      <c r="K11" s="10">
        <v>92386496</v>
      </c>
      <c r="L11" s="10">
        <v>299572777</v>
      </c>
      <c r="M11" s="10">
        <v>2128021672</v>
      </c>
      <c r="N11" s="10">
        <v>122401177</v>
      </c>
      <c r="O11" s="10">
        <v>620598310</v>
      </c>
      <c r="P11" s="10">
        <v>40130647</v>
      </c>
      <c r="Q11" s="10">
        <v>0</v>
      </c>
      <c r="R11" s="10">
        <v>2165064930</v>
      </c>
      <c r="S11" s="10">
        <v>13758854</v>
      </c>
      <c r="T11" s="10">
        <v>358648446</v>
      </c>
      <c r="U11" s="10">
        <v>0</v>
      </c>
      <c r="V11" s="10">
        <v>749011448</v>
      </c>
      <c r="W11" s="10">
        <v>843883886</v>
      </c>
      <c r="X11" s="10">
        <v>0</v>
      </c>
      <c r="Y11" s="10">
        <v>121611967</v>
      </c>
      <c r="Z11" s="10">
        <v>21514859</v>
      </c>
      <c r="AA11" s="10">
        <v>1504077329</v>
      </c>
      <c r="AB11" s="10">
        <v>538022027</v>
      </c>
      <c r="AC11" s="10">
        <v>2627623088</v>
      </c>
      <c r="AD11" s="10">
        <v>529218086</v>
      </c>
      <c r="AE11" s="10">
        <v>448417338</v>
      </c>
      <c r="AF11" s="10">
        <v>782076307</v>
      </c>
      <c r="AG11" s="10">
        <v>7382127406</v>
      </c>
      <c r="AH11" s="10">
        <v>32705168</v>
      </c>
      <c r="AI11" s="10">
        <v>17541826</v>
      </c>
      <c r="AJ11" s="10">
        <v>3218423</v>
      </c>
      <c r="AK11" s="10">
        <v>20341626</v>
      </c>
      <c r="AL11" s="197">
        <v>23233787763</v>
      </c>
    </row>
    <row r="12" spans="1:38" s="6" customFormat="1" ht="14.4" x14ac:dyDescent="0.3">
      <c r="A12" s="52" t="s">
        <v>12</v>
      </c>
      <c r="B12" s="6" t="s">
        <v>193</v>
      </c>
      <c r="C12" s="10">
        <v>0</v>
      </c>
      <c r="D12" s="10">
        <v>9687500</v>
      </c>
      <c r="E12" s="10">
        <v>0</v>
      </c>
      <c r="F12" s="10">
        <v>0</v>
      </c>
      <c r="G12" s="10">
        <v>49750405</v>
      </c>
      <c r="H12" s="10">
        <v>762814527</v>
      </c>
      <c r="I12" s="10">
        <v>22755555</v>
      </c>
      <c r="J12" s="10">
        <v>12674084</v>
      </c>
      <c r="K12" s="10">
        <v>29768965</v>
      </c>
      <c r="L12" s="10">
        <v>841022617</v>
      </c>
      <c r="M12" s="10">
        <v>64143500</v>
      </c>
      <c r="N12" s="10">
        <v>3491685130</v>
      </c>
      <c r="O12" s="10">
        <v>47286662</v>
      </c>
      <c r="P12" s="10">
        <v>0</v>
      </c>
      <c r="Q12" s="10">
        <v>15327514</v>
      </c>
      <c r="R12" s="10">
        <v>205450307</v>
      </c>
      <c r="S12" s="10">
        <v>168800200</v>
      </c>
      <c r="T12" s="10">
        <v>402832659</v>
      </c>
      <c r="U12" s="10">
        <v>0</v>
      </c>
      <c r="V12" s="10">
        <v>71989332</v>
      </c>
      <c r="W12" s="10">
        <v>327153881</v>
      </c>
      <c r="X12" s="10">
        <v>610771461</v>
      </c>
      <c r="Y12" s="10">
        <v>0</v>
      </c>
      <c r="Z12" s="10">
        <v>0</v>
      </c>
      <c r="AA12" s="10">
        <v>97259513</v>
      </c>
      <c r="AB12" s="10">
        <v>1297998</v>
      </c>
      <c r="AC12" s="10">
        <v>1070698</v>
      </c>
      <c r="AD12" s="10">
        <v>163267909</v>
      </c>
      <c r="AE12" s="10">
        <v>21723041</v>
      </c>
      <c r="AF12" s="10">
        <v>63411140</v>
      </c>
      <c r="AG12" s="10">
        <v>110127894</v>
      </c>
      <c r="AH12" s="10">
        <v>30200417</v>
      </c>
      <c r="AI12" s="10">
        <v>0</v>
      </c>
      <c r="AJ12" s="10">
        <v>0</v>
      </c>
      <c r="AK12" s="10">
        <v>0</v>
      </c>
      <c r="AL12" s="197">
        <v>7622272909</v>
      </c>
    </row>
    <row r="13" spans="1:38" s="6" customFormat="1" ht="14.4" x14ac:dyDescent="0.3">
      <c r="A13" s="52" t="s">
        <v>13</v>
      </c>
      <c r="B13" s="6" t="s">
        <v>1333</v>
      </c>
      <c r="C13" s="10">
        <v>28496098299</v>
      </c>
      <c r="D13" s="10">
        <v>18247459455</v>
      </c>
      <c r="E13" s="10">
        <v>22052375880</v>
      </c>
      <c r="F13" s="10">
        <v>10922996553</v>
      </c>
      <c r="G13" s="10">
        <v>78389891264</v>
      </c>
      <c r="H13" s="10">
        <v>147566589218</v>
      </c>
      <c r="I13" s="10">
        <v>27818775499</v>
      </c>
      <c r="J13" s="10">
        <v>23206777936</v>
      </c>
      <c r="K13" s="10">
        <v>28149001367</v>
      </c>
      <c r="L13" s="10">
        <v>414619481685</v>
      </c>
      <c r="M13" s="10">
        <v>49995183595</v>
      </c>
      <c r="N13" s="10">
        <v>35896334046</v>
      </c>
      <c r="O13" s="10">
        <v>36913769782</v>
      </c>
      <c r="P13" s="10">
        <v>23337691250</v>
      </c>
      <c r="Q13" s="10">
        <v>23830469724</v>
      </c>
      <c r="R13" s="10">
        <v>35075363750</v>
      </c>
      <c r="S13" s="10">
        <v>5374866859</v>
      </c>
      <c r="T13" s="10">
        <v>42921443716</v>
      </c>
      <c r="U13" s="10">
        <v>4277013797</v>
      </c>
      <c r="V13" s="10">
        <v>136746791509</v>
      </c>
      <c r="W13" s="10">
        <v>22904438989</v>
      </c>
      <c r="X13" s="10">
        <v>59718814323</v>
      </c>
      <c r="Y13" s="10">
        <v>50025015056</v>
      </c>
      <c r="Z13" s="10">
        <v>19305630908</v>
      </c>
      <c r="AA13" s="10">
        <v>283817638440</v>
      </c>
      <c r="AB13" s="10">
        <v>66689607709</v>
      </c>
      <c r="AC13" s="10">
        <v>344998909573</v>
      </c>
      <c r="AD13" s="10">
        <v>99058602484</v>
      </c>
      <c r="AE13" s="10">
        <v>49361309430</v>
      </c>
      <c r="AF13" s="10">
        <v>83551313725</v>
      </c>
      <c r="AG13" s="10">
        <v>47059351588</v>
      </c>
      <c r="AH13" s="10">
        <v>82356777520</v>
      </c>
      <c r="AI13" s="10">
        <v>146469519680</v>
      </c>
      <c r="AJ13" s="10">
        <v>94834515820</v>
      </c>
      <c r="AK13" s="10">
        <v>32332755261</v>
      </c>
      <c r="AL13" s="197">
        <v>2676322575690</v>
      </c>
    </row>
    <row r="14" spans="1:38" s="6" customFormat="1" ht="14.4" x14ac:dyDescent="0.3">
      <c r="A14" s="52" t="s">
        <v>14</v>
      </c>
      <c r="B14" s="6" t="s">
        <v>1341</v>
      </c>
      <c r="C14" s="10">
        <v>6019820810</v>
      </c>
      <c r="D14" s="10">
        <v>27503109530</v>
      </c>
      <c r="E14" s="10">
        <v>6139313147</v>
      </c>
      <c r="F14" s="10">
        <v>1076675487</v>
      </c>
      <c r="G14" s="10">
        <v>10556911901</v>
      </c>
      <c r="H14" s="10">
        <v>6424894488</v>
      </c>
      <c r="I14" s="10">
        <v>8854461557</v>
      </c>
      <c r="J14" s="10">
        <v>928009909</v>
      </c>
      <c r="K14" s="10">
        <v>987904783</v>
      </c>
      <c r="L14" s="10">
        <v>1285987198</v>
      </c>
      <c r="M14" s="10">
        <v>10569145138</v>
      </c>
      <c r="N14" s="10">
        <v>2132030894</v>
      </c>
      <c r="O14" s="10">
        <v>918793304</v>
      </c>
      <c r="P14" s="10">
        <v>669418356</v>
      </c>
      <c r="Q14" s="10">
        <v>191435406</v>
      </c>
      <c r="R14" s="10">
        <v>1381901496</v>
      </c>
      <c r="S14" s="10">
        <v>2224815362</v>
      </c>
      <c r="T14" s="10">
        <v>34584110112</v>
      </c>
      <c r="U14" s="10">
        <v>10344789</v>
      </c>
      <c r="V14" s="10">
        <v>2971398554</v>
      </c>
      <c r="W14" s="10">
        <v>4427549741</v>
      </c>
      <c r="X14" s="10">
        <v>1346747768</v>
      </c>
      <c r="Y14" s="10">
        <v>7958847167</v>
      </c>
      <c r="Z14" s="10">
        <v>1310349593</v>
      </c>
      <c r="AA14" s="10">
        <v>52483647452</v>
      </c>
      <c r="AB14" s="10">
        <v>14879498756</v>
      </c>
      <c r="AC14" s="10">
        <v>44452263466</v>
      </c>
      <c r="AD14" s="10">
        <v>3557277226</v>
      </c>
      <c r="AE14" s="10">
        <v>19275116761</v>
      </c>
      <c r="AF14" s="10">
        <v>2566314263</v>
      </c>
      <c r="AG14" s="10">
        <v>8159245621</v>
      </c>
      <c r="AH14" s="10">
        <v>1021524991</v>
      </c>
      <c r="AI14" s="10">
        <v>77006637</v>
      </c>
      <c r="AJ14" s="10">
        <v>997526873</v>
      </c>
      <c r="AK14" s="10">
        <v>226763309</v>
      </c>
      <c r="AL14" s="197">
        <v>288170161845</v>
      </c>
    </row>
    <row r="15" spans="1:38" s="6" customFormat="1" ht="14.4" x14ac:dyDescent="0.3">
      <c r="A15" s="52" t="s">
        <v>15</v>
      </c>
      <c r="B15" s="6" t="s">
        <v>1342</v>
      </c>
      <c r="C15" s="10">
        <v>9917652762</v>
      </c>
      <c r="D15" s="10">
        <v>7881112567</v>
      </c>
      <c r="E15" s="10">
        <v>7477873193</v>
      </c>
      <c r="F15" s="10">
        <v>1164201968</v>
      </c>
      <c r="G15" s="10">
        <v>11047370153</v>
      </c>
      <c r="H15" s="10">
        <v>43707365789</v>
      </c>
      <c r="I15" s="10">
        <v>8850219992</v>
      </c>
      <c r="J15" s="10">
        <v>624293123</v>
      </c>
      <c r="K15" s="10">
        <v>5237313125</v>
      </c>
      <c r="L15" s="10">
        <v>45653380339</v>
      </c>
      <c r="M15" s="10">
        <v>61959785557</v>
      </c>
      <c r="N15" s="10">
        <v>21097634673</v>
      </c>
      <c r="O15" s="10">
        <v>31435847196</v>
      </c>
      <c r="P15" s="10">
        <v>5897664708</v>
      </c>
      <c r="Q15" s="10">
        <v>3368935934</v>
      </c>
      <c r="R15" s="10">
        <v>8196540766</v>
      </c>
      <c r="S15" s="10">
        <v>394220844</v>
      </c>
      <c r="T15" s="10">
        <v>64680073057</v>
      </c>
      <c r="U15" s="10">
        <v>0</v>
      </c>
      <c r="V15" s="10">
        <v>49264132290</v>
      </c>
      <c r="W15" s="10">
        <v>3892139855</v>
      </c>
      <c r="X15" s="10">
        <v>4153854280</v>
      </c>
      <c r="Y15" s="10">
        <v>8144555033</v>
      </c>
      <c r="Z15" s="10">
        <v>19196234080</v>
      </c>
      <c r="AA15" s="10">
        <v>112411683215</v>
      </c>
      <c r="AB15" s="10">
        <v>26635786084</v>
      </c>
      <c r="AC15" s="10">
        <v>111306534918</v>
      </c>
      <c r="AD15" s="10">
        <v>29593824847</v>
      </c>
      <c r="AE15" s="10">
        <v>6952383476</v>
      </c>
      <c r="AF15" s="10">
        <v>22347324450</v>
      </c>
      <c r="AG15" s="10">
        <v>24207635662</v>
      </c>
      <c r="AH15" s="10">
        <v>13584667226</v>
      </c>
      <c r="AI15" s="10">
        <v>21168072533</v>
      </c>
      <c r="AJ15" s="10">
        <v>9520718330</v>
      </c>
      <c r="AK15" s="10">
        <v>5021582305</v>
      </c>
      <c r="AL15" s="197">
        <v>805992614330</v>
      </c>
    </row>
    <row r="16" spans="1:38" s="6" customFormat="1" ht="18.75" customHeight="1" x14ac:dyDescent="0.3">
      <c r="A16" s="83"/>
      <c r="B16" s="17" t="s">
        <v>81</v>
      </c>
      <c r="C16" s="18">
        <v>75913080600</v>
      </c>
      <c r="D16" s="18">
        <v>78345219339</v>
      </c>
      <c r="E16" s="18">
        <v>52538267742</v>
      </c>
      <c r="F16" s="18">
        <v>23095025318</v>
      </c>
      <c r="G16" s="18">
        <v>160757131546</v>
      </c>
      <c r="H16" s="18">
        <v>328508412286</v>
      </c>
      <c r="I16" s="18">
        <v>76716699965</v>
      </c>
      <c r="J16" s="18">
        <v>33619340259</v>
      </c>
      <c r="K16" s="18">
        <v>58380538266</v>
      </c>
      <c r="L16" s="18">
        <v>562936497806</v>
      </c>
      <c r="M16" s="18">
        <v>202092309247</v>
      </c>
      <c r="N16" s="18">
        <v>117088862999</v>
      </c>
      <c r="O16" s="18">
        <v>107696726556</v>
      </c>
      <c r="P16" s="18">
        <v>53344689360</v>
      </c>
      <c r="Q16" s="18">
        <v>38763534688</v>
      </c>
      <c r="R16" s="18">
        <v>78516930270</v>
      </c>
      <c r="S16" s="18">
        <v>13179731407</v>
      </c>
      <c r="T16" s="18">
        <v>209644153808</v>
      </c>
      <c r="U16" s="18">
        <v>4627353379</v>
      </c>
      <c r="V16" s="18">
        <v>303453951124</v>
      </c>
      <c r="W16" s="18">
        <v>53468368129</v>
      </c>
      <c r="X16" s="18">
        <v>78474324743</v>
      </c>
      <c r="Y16" s="18">
        <v>101145872939</v>
      </c>
      <c r="Z16" s="18">
        <v>48244406140</v>
      </c>
      <c r="AA16" s="18">
        <v>599364311822</v>
      </c>
      <c r="AB16" s="18">
        <v>146894160144</v>
      </c>
      <c r="AC16" s="18">
        <v>732054350705</v>
      </c>
      <c r="AD16" s="18">
        <v>252958900909</v>
      </c>
      <c r="AE16" s="18">
        <v>109875310380</v>
      </c>
      <c r="AF16" s="18">
        <v>222797090135</v>
      </c>
      <c r="AG16" s="18">
        <v>120747251430</v>
      </c>
      <c r="AH16" s="18">
        <v>130826420064</v>
      </c>
      <c r="AI16" s="18">
        <v>204204862256</v>
      </c>
      <c r="AJ16" s="18">
        <v>128993551264</v>
      </c>
      <c r="AK16" s="18">
        <v>45013178401</v>
      </c>
      <c r="AL16" s="198">
        <v>5554280815426</v>
      </c>
    </row>
    <row r="17" spans="1:38" s="6" customFormat="1" ht="14.4" x14ac:dyDescent="0.3">
      <c r="A17" s="52" t="s">
        <v>16</v>
      </c>
      <c r="B17" s="6" t="s">
        <v>1343</v>
      </c>
      <c r="C17" s="10">
        <v>0</v>
      </c>
      <c r="D17" s="10">
        <v>0</v>
      </c>
      <c r="E17" s="10">
        <v>0</v>
      </c>
      <c r="F17" s="10">
        <v>0</v>
      </c>
      <c r="G17" s="10">
        <v>0</v>
      </c>
      <c r="H17" s="10">
        <v>727724324</v>
      </c>
      <c r="I17" s="10">
        <v>0</v>
      </c>
      <c r="J17" s="10">
        <v>0</v>
      </c>
      <c r="K17" s="10">
        <v>0</v>
      </c>
      <c r="L17" s="10">
        <v>0</v>
      </c>
      <c r="M17" s="10">
        <v>0</v>
      </c>
      <c r="N17" s="10">
        <v>176988986</v>
      </c>
      <c r="O17" s="10">
        <v>65477572</v>
      </c>
      <c r="P17" s="10">
        <v>0</v>
      </c>
      <c r="Q17" s="10">
        <v>0</v>
      </c>
      <c r="R17" s="10">
        <v>271578247</v>
      </c>
      <c r="S17" s="10">
        <v>0</v>
      </c>
      <c r="T17" s="10">
        <v>0</v>
      </c>
      <c r="U17" s="10">
        <v>0</v>
      </c>
      <c r="V17" s="10">
        <v>0</v>
      </c>
      <c r="W17" s="10">
        <v>83353344</v>
      </c>
      <c r="X17" s="10">
        <v>126773650</v>
      </c>
      <c r="Y17" s="10">
        <v>0</v>
      </c>
      <c r="Z17" s="10">
        <v>0</v>
      </c>
      <c r="AA17" s="10">
        <v>0</v>
      </c>
      <c r="AB17" s="10">
        <v>0</v>
      </c>
      <c r="AC17" s="10">
        <v>0</v>
      </c>
      <c r="AD17" s="10">
        <v>0</v>
      </c>
      <c r="AE17" s="10">
        <v>473122364</v>
      </c>
      <c r="AF17" s="10">
        <v>0</v>
      </c>
      <c r="AG17" s="10">
        <v>0</v>
      </c>
      <c r="AH17" s="10">
        <v>261135005</v>
      </c>
      <c r="AI17" s="10">
        <v>0</v>
      </c>
      <c r="AJ17" s="10">
        <v>168119413</v>
      </c>
      <c r="AK17" s="10">
        <v>0</v>
      </c>
      <c r="AL17" s="197">
        <v>2354272905</v>
      </c>
    </row>
    <row r="18" spans="1:38" s="6" customFormat="1" ht="14.4" x14ac:dyDescent="0.3">
      <c r="A18" s="52" t="s">
        <v>17</v>
      </c>
      <c r="B18" s="6" t="s">
        <v>1344</v>
      </c>
      <c r="C18" s="10">
        <v>1228076514</v>
      </c>
      <c r="D18" s="10">
        <v>110958587</v>
      </c>
      <c r="E18" s="10">
        <v>31652010</v>
      </c>
      <c r="F18" s="10">
        <v>91248143</v>
      </c>
      <c r="G18" s="10">
        <v>3109177130</v>
      </c>
      <c r="H18" s="10">
        <v>1307295475</v>
      </c>
      <c r="I18" s="10">
        <v>175933225</v>
      </c>
      <c r="J18" s="10">
        <v>18558958</v>
      </c>
      <c r="K18" s="10">
        <v>63517641</v>
      </c>
      <c r="L18" s="10">
        <v>869825598</v>
      </c>
      <c r="M18" s="10">
        <v>1635355619</v>
      </c>
      <c r="N18" s="10">
        <v>2264668738</v>
      </c>
      <c r="O18" s="10">
        <v>2580911394</v>
      </c>
      <c r="P18" s="10">
        <v>156056165</v>
      </c>
      <c r="Q18" s="10">
        <v>29458475</v>
      </c>
      <c r="R18" s="10">
        <v>787374276</v>
      </c>
      <c r="S18" s="10">
        <v>11585077</v>
      </c>
      <c r="T18" s="10">
        <v>946892528</v>
      </c>
      <c r="U18" s="10">
        <v>0</v>
      </c>
      <c r="V18" s="10">
        <v>6147910494</v>
      </c>
      <c r="W18" s="10">
        <v>94782830</v>
      </c>
      <c r="X18" s="10">
        <v>630218185</v>
      </c>
      <c r="Y18" s="10">
        <v>84165309</v>
      </c>
      <c r="Z18" s="10">
        <v>24574567</v>
      </c>
      <c r="AA18" s="10">
        <v>5127511904</v>
      </c>
      <c r="AB18" s="10">
        <v>556515407</v>
      </c>
      <c r="AC18" s="10">
        <v>5240197641</v>
      </c>
      <c r="AD18" s="10">
        <v>4713722603</v>
      </c>
      <c r="AE18" s="10">
        <v>109331824</v>
      </c>
      <c r="AF18" s="10">
        <v>1471877567</v>
      </c>
      <c r="AG18" s="10">
        <v>2327103908</v>
      </c>
      <c r="AH18" s="10">
        <v>310905719</v>
      </c>
      <c r="AI18" s="10">
        <v>2122670</v>
      </c>
      <c r="AJ18" s="10">
        <v>5863380</v>
      </c>
      <c r="AK18" s="10">
        <v>47329600</v>
      </c>
      <c r="AL18" s="197">
        <v>42312679161</v>
      </c>
    </row>
    <row r="19" spans="1:38" s="6" customFormat="1" ht="14.4" x14ac:dyDescent="0.3">
      <c r="A19" s="52" t="s">
        <v>18</v>
      </c>
      <c r="B19" s="6" t="s">
        <v>1345</v>
      </c>
      <c r="C19" s="10">
        <v>996989148</v>
      </c>
      <c r="D19" s="10">
        <v>227011568</v>
      </c>
      <c r="E19" s="10">
        <v>201327555</v>
      </c>
      <c r="F19" s="10">
        <v>451179061</v>
      </c>
      <c r="G19" s="10">
        <v>126028323</v>
      </c>
      <c r="H19" s="10">
        <v>326263915</v>
      </c>
      <c r="I19" s="10">
        <v>352215808</v>
      </c>
      <c r="J19" s="10">
        <v>130736947</v>
      </c>
      <c r="K19" s="10">
        <v>145187702</v>
      </c>
      <c r="L19" s="10">
        <v>5671644441</v>
      </c>
      <c r="M19" s="10">
        <v>497207402</v>
      </c>
      <c r="N19" s="10">
        <v>3520859569</v>
      </c>
      <c r="O19" s="10">
        <v>439211186</v>
      </c>
      <c r="P19" s="10">
        <v>153510223</v>
      </c>
      <c r="Q19" s="10">
        <v>296652312</v>
      </c>
      <c r="R19" s="10">
        <v>120937923</v>
      </c>
      <c r="S19" s="10">
        <v>130736947</v>
      </c>
      <c r="T19" s="10">
        <v>0</v>
      </c>
      <c r="U19" s="10">
        <v>0</v>
      </c>
      <c r="V19" s="10">
        <v>3634316312</v>
      </c>
      <c r="W19" s="10">
        <v>120515172</v>
      </c>
      <c r="X19" s="10">
        <v>104788711</v>
      </c>
      <c r="Y19" s="10">
        <v>130736947</v>
      </c>
      <c r="Z19" s="10">
        <v>764314437</v>
      </c>
      <c r="AA19" s="10">
        <v>211426869</v>
      </c>
      <c r="AB19" s="10">
        <v>430567278</v>
      </c>
      <c r="AC19" s="10">
        <v>2652654759</v>
      </c>
      <c r="AD19" s="10">
        <v>1298697634</v>
      </c>
      <c r="AE19" s="10">
        <v>530979188</v>
      </c>
      <c r="AF19" s="10">
        <v>628008738</v>
      </c>
      <c r="AG19" s="10">
        <v>623616344</v>
      </c>
      <c r="AH19" s="10">
        <v>122187540</v>
      </c>
      <c r="AI19" s="10">
        <v>0</v>
      </c>
      <c r="AJ19" s="10">
        <v>104788711</v>
      </c>
      <c r="AK19" s="10">
        <v>0</v>
      </c>
      <c r="AL19" s="197">
        <v>25145298670</v>
      </c>
    </row>
    <row r="20" spans="1:38" s="6" customFormat="1" ht="14.4" x14ac:dyDescent="0.3">
      <c r="A20" s="52" t="s">
        <v>19</v>
      </c>
      <c r="B20" s="6" t="s">
        <v>1346</v>
      </c>
      <c r="C20" s="10">
        <v>103673492</v>
      </c>
      <c r="D20" s="10">
        <v>65835715</v>
      </c>
      <c r="E20" s="10">
        <v>39151737</v>
      </c>
      <c r="F20" s="10">
        <v>302643</v>
      </c>
      <c r="G20" s="10">
        <v>3844457982</v>
      </c>
      <c r="H20" s="10">
        <v>87825049</v>
      </c>
      <c r="I20" s="10">
        <v>77583531</v>
      </c>
      <c r="J20" s="10">
        <v>4066450</v>
      </c>
      <c r="K20" s="10">
        <v>174203610</v>
      </c>
      <c r="L20" s="10">
        <v>25856271</v>
      </c>
      <c r="M20" s="10">
        <v>59631732</v>
      </c>
      <c r="N20" s="10">
        <v>948790700</v>
      </c>
      <c r="O20" s="10">
        <v>117829902</v>
      </c>
      <c r="P20" s="10">
        <v>88591813</v>
      </c>
      <c r="Q20" s="10">
        <v>152474270</v>
      </c>
      <c r="R20" s="10">
        <v>4644226</v>
      </c>
      <c r="S20" s="10">
        <v>290335</v>
      </c>
      <c r="T20" s="10">
        <v>0</v>
      </c>
      <c r="U20" s="10">
        <v>0</v>
      </c>
      <c r="V20" s="10">
        <v>1094517</v>
      </c>
      <c r="W20" s="10">
        <v>167334743</v>
      </c>
      <c r="X20" s="10">
        <v>30323700</v>
      </c>
      <c r="Y20" s="10">
        <v>247468327</v>
      </c>
      <c r="Z20" s="10">
        <v>94619020</v>
      </c>
      <c r="AA20" s="10">
        <v>2008392120</v>
      </c>
      <c r="AB20" s="10">
        <v>103366964</v>
      </c>
      <c r="AC20" s="10">
        <v>0</v>
      </c>
      <c r="AD20" s="10">
        <v>1847716075</v>
      </c>
      <c r="AE20" s="10">
        <v>123999989</v>
      </c>
      <c r="AF20" s="10">
        <v>42806293</v>
      </c>
      <c r="AG20" s="10">
        <v>167486001</v>
      </c>
      <c r="AH20" s="10">
        <v>6683295</v>
      </c>
      <c r="AI20" s="10">
        <v>138609</v>
      </c>
      <c r="AJ20" s="10">
        <v>0</v>
      </c>
      <c r="AK20" s="10">
        <v>0</v>
      </c>
      <c r="AL20" s="197">
        <v>10636639111</v>
      </c>
    </row>
    <row r="21" spans="1:38" s="6" customFormat="1" ht="14.4" x14ac:dyDescent="0.3">
      <c r="A21" s="52" t="s">
        <v>20</v>
      </c>
      <c r="B21" s="6" t="s">
        <v>1347</v>
      </c>
      <c r="C21" s="10">
        <v>6643377728</v>
      </c>
      <c r="D21" s="10">
        <v>2780460201</v>
      </c>
      <c r="E21" s="10">
        <v>3717331316</v>
      </c>
      <c r="F21" s="10">
        <v>326017099</v>
      </c>
      <c r="G21" s="10">
        <v>1999362184</v>
      </c>
      <c r="H21" s="10">
        <v>22834167774</v>
      </c>
      <c r="I21" s="10">
        <v>2439048083</v>
      </c>
      <c r="J21" s="10">
        <v>88345854</v>
      </c>
      <c r="K21" s="10">
        <v>4915328772</v>
      </c>
      <c r="L21" s="10">
        <v>19680486219</v>
      </c>
      <c r="M21" s="10">
        <v>15410970505</v>
      </c>
      <c r="N21" s="10">
        <v>17976345913</v>
      </c>
      <c r="O21" s="10">
        <v>9296011494</v>
      </c>
      <c r="P21" s="10">
        <v>1798446411</v>
      </c>
      <c r="Q21" s="10">
        <v>1677852090</v>
      </c>
      <c r="R21" s="10">
        <v>2462384942</v>
      </c>
      <c r="S21" s="10">
        <v>0</v>
      </c>
      <c r="T21" s="10">
        <v>37681052807</v>
      </c>
      <c r="U21" s="10">
        <v>0</v>
      </c>
      <c r="V21" s="10">
        <v>33092175481</v>
      </c>
      <c r="W21" s="10">
        <v>1120581741</v>
      </c>
      <c r="X21" s="10">
        <v>3243427433</v>
      </c>
      <c r="Y21" s="10">
        <v>2230562861</v>
      </c>
      <c r="Z21" s="10">
        <v>332520880</v>
      </c>
      <c r="AA21" s="10">
        <v>15495331848</v>
      </c>
      <c r="AB21" s="10">
        <v>4984138989</v>
      </c>
      <c r="AC21" s="10">
        <v>40056520502</v>
      </c>
      <c r="AD21" s="10">
        <v>19376417406</v>
      </c>
      <c r="AE21" s="10">
        <v>5638921260</v>
      </c>
      <c r="AF21" s="10">
        <v>25410589247</v>
      </c>
      <c r="AG21" s="10">
        <v>11582957740</v>
      </c>
      <c r="AH21" s="10">
        <v>6998712488</v>
      </c>
      <c r="AI21" s="10">
        <v>13055962053</v>
      </c>
      <c r="AJ21" s="10">
        <v>4338533419</v>
      </c>
      <c r="AK21" s="10">
        <v>2322083892</v>
      </c>
      <c r="AL21" s="197">
        <v>341006426632</v>
      </c>
    </row>
    <row r="22" spans="1:38" s="6" customFormat="1" ht="14.4" x14ac:dyDescent="0.3">
      <c r="A22" s="52" t="s">
        <v>21</v>
      </c>
      <c r="B22" s="6" t="s">
        <v>1348</v>
      </c>
      <c r="C22" s="10">
        <v>4112493633</v>
      </c>
      <c r="D22" s="10">
        <v>580010071</v>
      </c>
      <c r="E22" s="10">
        <v>2419244310</v>
      </c>
      <c r="F22" s="10">
        <v>317034635</v>
      </c>
      <c r="G22" s="10">
        <v>5307796270</v>
      </c>
      <c r="H22" s="10">
        <v>15478797218</v>
      </c>
      <c r="I22" s="10">
        <v>3498238929</v>
      </c>
      <c r="J22" s="10">
        <v>472441680</v>
      </c>
      <c r="K22" s="10">
        <v>2088102296</v>
      </c>
      <c r="L22" s="10">
        <v>2039978274</v>
      </c>
      <c r="M22" s="10">
        <v>11737792145</v>
      </c>
      <c r="N22" s="10">
        <v>4814892011</v>
      </c>
      <c r="O22" s="10">
        <v>5526460137</v>
      </c>
      <c r="P22" s="10">
        <v>4368067387</v>
      </c>
      <c r="Q22" s="10">
        <v>1365141812</v>
      </c>
      <c r="R22" s="10">
        <v>4364174390</v>
      </c>
      <c r="S22" s="10">
        <v>333088756</v>
      </c>
      <c r="T22" s="10">
        <v>6859754228</v>
      </c>
      <c r="U22" s="10">
        <v>0</v>
      </c>
      <c r="V22" s="10">
        <v>9252115587</v>
      </c>
      <c r="W22" s="10">
        <v>2978630748</v>
      </c>
      <c r="X22" s="10">
        <v>521793723</v>
      </c>
      <c r="Y22" s="10">
        <v>4825928500</v>
      </c>
      <c r="Z22" s="10">
        <v>621216255</v>
      </c>
      <c r="AA22" s="10">
        <v>29604684303</v>
      </c>
      <c r="AB22" s="10">
        <v>1747483994</v>
      </c>
      <c r="AC22" s="10">
        <v>23213926195</v>
      </c>
      <c r="AD22" s="10">
        <v>8416525288</v>
      </c>
      <c r="AE22" s="10">
        <v>1926853773</v>
      </c>
      <c r="AF22" s="10">
        <v>8600062140</v>
      </c>
      <c r="AG22" s="10">
        <v>8354167712</v>
      </c>
      <c r="AH22" s="10">
        <v>2223558130</v>
      </c>
      <c r="AI22" s="10">
        <v>21000038</v>
      </c>
      <c r="AJ22" s="10">
        <v>0</v>
      </c>
      <c r="AK22" s="10">
        <v>717335</v>
      </c>
      <c r="AL22" s="197">
        <v>177992171903</v>
      </c>
    </row>
    <row r="23" spans="1:38" s="6" customFormat="1" ht="14.4" x14ac:dyDescent="0.3">
      <c r="A23" s="52" t="s">
        <v>22</v>
      </c>
      <c r="B23" s="6" t="s">
        <v>1349</v>
      </c>
      <c r="C23" s="10">
        <v>2457284020</v>
      </c>
      <c r="D23" s="10">
        <v>3782643454</v>
      </c>
      <c r="E23" s="10">
        <v>196138198</v>
      </c>
      <c r="F23" s="10">
        <v>231656136</v>
      </c>
      <c r="G23" s="10">
        <v>427240467</v>
      </c>
      <c r="H23" s="10">
        <v>5500138619</v>
      </c>
      <c r="I23" s="10">
        <v>1219688832</v>
      </c>
      <c r="J23" s="10">
        <v>277226159</v>
      </c>
      <c r="K23" s="10">
        <v>562301608</v>
      </c>
      <c r="L23" s="10">
        <v>1272831619</v>
      </c>
      <c r="M23" s="10">
        <v>3409925559</v>
      </c>
      <c r="N23" s="10">
        <v>2975015281</v>
      </c>
      <c r="O23" s="10">
        <v>3695458128</v>
      </c>
      <c r="P23" s="10">
        <v>1787063765</v>
      </c>
      <c r="Q23" s="10">
        <v>119898864</v>
      </c>
      <c r="R23" s="10">
        <v>1512654014</v>
      </c>
      <c r="S23" s="10">
        <v>32137020</v>
      </c>
      <c r="T23" s="10">
        <v>8262025197</v>
      </c>
      <c r="U23" s="10">
        <v>885140900</v>
      </c>
      <c r="V23" s="10">
        <v>3864800106</v>
      </c>
      <c r="W23" s="10">
        <v>1057656147</v>
      </c>
      <c r="X23" s="10">
        <v>989383948</v>
      </c>
      <c r="Y23" s="10">
        <v>899227180</v>
      </c>
      <c r="Z23" s="10">
        <v>82555550</v>
      </c>
      <c r="AA23" s="10">
        <v>9427835249</v>
      </c>
      <c r="AB23" s="10">
        <v>389136799</v>
      </c>
      <c r="AC23" s="10">
        <v>0</v>
      </c>
      <c r="AD23" s="10">
        <v>5514457197</v>
      </c>
      <c r="AE23" s="10">
        <v>1147750354</v>
      </c>
      <c r="AF23" s="10">
        <v>234129436</v>
      </c>
      <c r="AG23" s="10">
        <v>1113336311</v>
      </c>
      <c r="AH23" s="10">
        <v>547560150</v>
      </c>
      <c r="AI23" s="10">
        <v>0</v>
      </c>
      <c r="AJ23" s="10">
        <v>48136255</v>
      </c>
      <c r="AK23" s="10">
        <v>0</v>
      </c>
      <c r="AL23" s="197">
        <v>63922432522</v>
      </c>
    </row>
    <row r="24" spans="1:38" s="6" customFormat="1" ht="14.4" x14ac:dyDescent="0.3">
      <c r="A24" s="52" t="s">
        <v>23</v>
      </c>
      <c r="B24" s="6" t="s">
        <v>1350</v>
      </c>
      <c r="C24" s="10">
        <v>2782545785</v>
      </c>
      <c r="D24" s="10">
        <v>4463224793</v>
      </c>
      <c r="E24" s="10">
        <v>691937714</v>
      </c>
      <c r="F24" s="10">
        <v>1886567175</v>
      </c>
      <c r="G24" s="10">
        <v>4733257321</v>
      </c>
      <c r="H24" s="10">
        <v>8556992805</v>
      </c>
      <c r="I24" s="10">
        <v>1428788393</v>
      </c>
      <c r="J24" s="10">
        <v>467142265</v>
      </c>
      <c r="K24" s="10">
        <v>1517200410</v>
      </c>
      <c r="L24" s="10">
        <v>26103134017</v>
      </c>
      <c r="M24" s="10">
        <v>7597438344</v>
      </c>
      <c r="N24" s="10">
        <v>2924382372</v>
      </c>
      <c r="O24" s="10">
        <v>1825709488</v>
      </c>
      <c r="P24" s="10">
        <v>1118264848</v>
      </c>
      <c r="Q24" s="10">
        <v>357505754</v>
      </c>
      <c r="R24" s="10">
        <v>1128558722</v>
      </c>
      <c r="S24" s="10">
        <v>174863717</v>
      </c>
      <c r="T24" s="10">
        <v>4200864805</v>
      </c>
      <c r="U24" s="10">
        <v>560076798</v>
      </c>
      <c r="V24" s="10">
        <v>9153100780</v>
      </c>
      <c r="W24" s="10">
        <v>1397254034</v>
      </c>
      <c r="X24" s="10">
        <v>1156864552</v>
      </c>
      <c r="Y24" s="10">
        <v>732440787</v>
      </c>
      <c r="Z24" s="10">
        <v>1105563220</v>
      </c>
      <c r="AA24" s="10">
        <v>12636958576</v>
      </c>
      <c r="AB24" s="10">
        <v>6501161476</v>
      </c>
      <c r="AC24" s="10">
        <v>22495258176</v>
      </c>
      <c r="AD24" s="10">
        <v>9115323982</v>
      </c>
      <c r="AE24" s="10">
        <v>3384242737</v>
      </c>
      <c r="AF24" s="10">
        <v>7780082399</v>
      </c>
      <c r="AG24" s="10">
        <v>3606319460</v>
      </c>
      <c r="AH24" s="10">
        <v>4407937622</v>
      </c>
      <c r="AI24" s="10">
        <v>8788667936</v>
      </c>
      <c r="AJ24" s="10">
        <v>5828384771</v>
      </c>
      <c r="AK24" s="10">
        <v>2602683161</v>
      </c>
      <c r="AL24" s="197">
        <v>173210699195</v>
      </c>
    </row>
    <row r="25" spans="1:38" s="6" customFormat="1" ht="14.4" x14ac:dyDescent="0.3">
      <c r="A25" s="52" t="s">
        <v>24</v>
      </c>
      <c r="B25" s="6" t="s">
        <v>1362</v>
      </c>
      <c r="C25" s="10">
        <v>26595970693</v>
      </c>
      <c r="D25" s="10">
        <v>25177018513</v>
      </c>
      <c r="E25" s="10">
        <v>17101487266</v>
      </c>
      <c r="F25" s="10">
        <v>5369151039</v>
      </c>
      <c r="G25" s="10">
        <v>48355957772</v>
      </c>
      <c r="H25" s="10">
        <v>135433746556</v>
      </c>
      <c r="I25" s="10">
        <v>19397430370</v>
      </c>
      <c r="J25" s="10">
        <v>4998023244</v>
      </c>
      <c r="K25" s="10">
        <v>15001029805</v>
      </c>
      <c r="L25" s="10">
        <v>88009979921</v>
      </c>
      <c r="M25" s="10">
        <v>73019674495</v>
      </c>
      <c r="N25" s="10">
        <v>44469556929</v>
      </c>
      <c r="O25" s="10">
        <v>52604478185</v>
      </c>
      <c r="P25" s="10">
        <v>20512003908</v>
      </c>
      <c r="Q25" s="10">
        <v>9167664764</v>
      </c>
      <c r="R25" s="10">
        <v>30118356309</v>
      </c>
      <c r="S25" s="10">
        <v>2892269769</v>
      </c>
      <c r="T25" s="10">
        <v>72219631056</v>
      </c>
      <c r="U25" s="10">
        <v>0</v>
      </c>
      <c r="V25" s="10">
        <v>124741556515</v>
      </c>
      <c r="W25" s="10">
        <v>17766217051</v>
      </c>
      <c r="X25" s="10">
        <v>6759577747</v>
      </c>
      <c r="Y25" s="10">
        <v>34001224960</v>
      </c>
      <c r="Z25" s="10">
        <v>19888178482</v>
      </c>
      <c r="AA25" s="10">
        <v>313207164133</v>
      </c>
      <c r="AB25" s="10">
        <v>47558789941</v>
      </c>
      <c r="AC25" s="10">
        <v>240488716289</v>
      </c>
      <c r="AD25" s="10">
        <v>93605738172</v>
      </c>
      <c r="AE25" s="10">
        <v>30012313919</v>
      </c>
      <c r="AF25" s="10">
        <v>60101116344</v>
      </c>
      <c r="AG25" s="10">
        <v>57530880048</v>
      </c>
      <c r="AH25" s="10">
        <v>24661060580</v>
      </c>
      <c r="AI25" s="10">
        <v>61978874686</v>
      </c>
      <c r="AJ25" s="10">
        <v>33713312382</v>
      </c>
      <c r="AK25" s="10">
        <v>11848550825</v>
      </c>
      <c r="AL25" s="197">
        <v>1868306702668</v>
      </c>
    </row>
    <row r="26" spans="1:38" s="6" customFormat="1" ht="14.4" x14ac:dyDescent="0.3">
      <c r="A26" s="52" t="s">
        <v>25</v>
      </c>
      <c r="B26" s="6" t="s">
        <v>1312</v>
      </c>
      <c r="C26" s="10">
        <v>11656233246</v>
      </c>
      <c r="D26" s="10">
        <v>2244794083</v>
      </c>
      <c r="E26" s="10">
        <v>2943178473</v>
      </c>
      <c r="F26" s="10">
        <v>1495402601</v>
      </c>
      <c r="G26" s="10">
        <v>15549896228</v>
      </c>
      <c r="H26" s="10">
        <v>22601525384</v>
      </c>
      <c r="I26" s="10">
        <v>2772510027</v>
      </c>
      <c r="J26" s="10">
        <v>2679913276</v>
      </c>
      <c r="K26" s="10">
        <v>4783524905</v>
      </c>
      <c r="L26" s="10">
        <v>7496313166</v>
      </c>
      <c r="M26" s="10">
        <v>5436314339</v>
      </c>
      <c r="N26" s="10">
        <v>8207401538</v>
      </c>
      <c r="O26" s="10">
        <v>5161896896</v>
      </c>
      <c r="P26" s="10">
        <v>5266097696</v>
      </c>
      <c r="Q26" s="10">
        <v>4455789010</v>
      </c>
      <c r="R26" s="10">
        <v>6322431471</v>
      </c>
      <c r="S26" s="10">
        <v>1681210472</v>
      </c>
      <c r="T26" s="10">
        <v>7762556308</v>
      </c>
      <c r="U26" s="10">
        <v>0</v>
      </c>
      <c r="V26" s="10">
        <v>12838272367</v>
      </c>
      <c r="W26" s="10">
        <v>4302655358</v>
      </c>
      <c r="X26" s="10">
        <v>3652361036</v>
      </c>
      <c r="Y26" s="10">
        <v>11832387777</v>
      </c>
      <c r="Z26" s="10">
        <v>1234442490</v>
      </c>
      <c r="AA26" s="10">
        <v>30640426640</v>
      </c>
      <c r="AB26" s="10">
        <v>9908850706</v>
      </c>
      <c r="AC26" s="10">
        <v>60782054407</v>
      </c>
      <c r="AD26" s="10">
        <v>10532069999</v>
      </c>
      <c r="AE26" s="10">
        <v>10179575013</v>
      </c>
      <c r="AF26" s="10">
        <v>14050662853</v>
      </c>
      <c r="AG26" s="10">
        <v>5729754610</v>
      </c>
      <c r="AH26" s="10">
        <v>3588331895</v>
      </c>
      <c r="AI26" s="10">
        <v>4575163993</v>
      </c>
      <c r="AJ26" s="10">
        <v>4415954541</v>
      </c>
      <c r="AK26" s="10">
        <v>487445970</v>
      </c>
      <c r="AL26" s="197">
        <v>307267398774</v>
      </c>
    </row>
    <row r="27" spans="1:38" s="6" customFormat="1" ht="14.4" x14ac:dyDescent="0.3">
      <c r="A27" s="52" t="s">
        <v>26</v>
      </c>
      <c r="B27" s="6" t="s">
        <v>1351</v>
      </c>
      <c r="C27" s="10">
        <v>3815440819</v>
      </c>
      <c r="D27" s="10">
        <v>65743100</v>
      </c>
      <c r="E27" s="10">
        <v>17343238</v>
      </c>
      <c r="F27" s="10">
        <v>365431631</v>
      </c>
      <c r="G27" s="10">
        <v>2134945633</v>
      </c>
      <c r="H27" s="10">
        <v>8421392924</v>
      </c>
      <c r="I27" s="10">
        <v>1863337912</v>
      </c>
      <c r="J27" s="10">
        <v>187571618</v>
      </c>
      <c r="K27" s="10">
        <v>976121337</v>
      </c>
      <c r="L27" s="10">
        <v>10236873900</v>
      </c>
      <c r="M27" s="10">
        <v>13724022939</v>
      </c>
      <c r="N27" s="10">
        <v>3823909097</v>
      </c>
      <c r="O27" s="10">
        <v>4416676809</v>
      </c>
      <c r="P27" s="10">
        <v>95123873</v>
      </c>
      <c r="Q27" s="10">
        <v>83324422</v>
      </c>
      <c r="R27" s="10">
        <v>2569382707</v>
      </c>
      <c r="S27" s="10">
        <v>53057643</v>
      </c>
      <c r="T27" s="10">
        <v>7709456485</v>
      </c>
      <c r="U27" s="10">
        <v>0</v>
      </c>
      <c r="V27" s="10">
        <v>9388925439</v>
      </c>
      <c r="W27" s="10">
        <v>786895354</v>
      </c>
      <c r="X27" s="10">
        <v>214321329</v>
      </c>
      <c r="Y27" s="10">
        <v>1294253923</v>
      </c>
      <c r="Z27" s="10">
        <v>7547297185</v>
      </c>
      <c r="AA27" s="10">
        <v>28879362305</v>
      </c>
      <c r="AB27" s="10">
        <v>8956137082</v>
      </c>
      <c r="AC27" s="10">
        <v>15796560127</v>
      </c>
      <c r="AD27" s="10">
        <v>4143330479</v>
      </c>
      <c r="AE27" s="10">
        <v>547337005</v>
      </c>
      <c r="AF27" s="10">
        <v>3865118990</v>
      </c>
      <c r="AG27" s="10">
        <v>3441514794</v>
      </c>
      <c r="AH27" s="10">
        <v>4244474633</v>
      </c>
      <c r="AI27" s="10">
        <v>16142088</v>
      </c>
      <c r="AJ27" s="10">
        <v>2326318818</v>
      </c>
      <c r="AK27" s="10">
        <v>1630775625</v>
      </c>
      <c r="AL27" s="197">
        <v>153637921263</v>
      </c>
    </row>
    <row r="28" spans="1:38" s="6" customFormat="1" ht="18.75" customHeight="1" x14ac:dyDescent="0.3">
      <c r="A28" s="83"/>
      <c r="B28" s="17" t="s">
        <v>80</v>
      </c>
      <c r="C28" s="19">
        <v>60392085078</v>
      </c>
      <c r="D28" s="19">
        <v>39497700085</v>
      </c>
      <c r="E28" s="19">
        <v>27358791817</v>
      </c>
      <c r="F28" s="19">
        <v>10533990163</v>
      </c>
      <c r="G28" s="19">
        <v>85588119310</v>
      </c>
      <c r="H28" s="19">
        <v>221275870043</v>
      </c>
      <c r="I28" s="19">
        <v>33224775110</v>
      </c>
      <c r="J28" s="19">
        <v>9324026451</v>
      </c>
      <c r="K28" s="19">
        <v>30226518086</v>
      </c>
      <c r="L28" s="19">
        <v>161406923426</v>
      </c>
      <c r="M28" s="19">
        <v>132528333079</v>
      </c>
      <c r="N28" s="19">
        <v>92102811134</v>
      </c>
      <c r="O28" s="19">
        <v>85730121191</v>
      </c>
      <c r="P28" s="19">
        <v>35343226089</v>
      </c>
      <c r="Q28" s="19">
        <v>17705761773</v>
      </c>
      <c r="R28" s="19">
        <v>49662477227</v>
      </c>
      <c r="S28" s="19">
        <v>5309239736</v>
      </c>
      <c r="T28" s="19">
        <v>145642233414</v>
      </c>
      <c r="U28" s="19">
        <v>1445217698</v>
      </c>
      <c r="V28" s="19">
        <v>212114267598</v>
      </c>
      <c r="W28" s="19">
        <v>29875876522</v>
      </c>
      <c r="X28" s="19">
        <v>17429834014</v>
      </c>
      <c r="Y28" s="19">
        <v>56278396571</v>
      </c>
      <c r="Z28" s="19">
        <v>31695282086</v>
      </c>
      <c r="AA28" s="19">
        <v>447239093947</v>
      </c>
      <c r="AB28" s="19">
        <v>81136148636</v>
      </c>
      <c r="AC28" s="19">
        <v>410725888096</v>
      </c>
      <c r="AD28" s="19">
        <v>158563998835</v>
      </c>
      <c r="AE28" s="19">
        <v>54074427426</v>
      </c>
      <c r="AF28" s="19">
        <v>122184454007</v>
      </c>
      <c r="AG28" s="19">
        <v>94477136928</v>
      </c>
      <c r="AH28" s="19">
        <v>47372547057</v>
      </c>
      <c r="AI28" s="19">
        <v>88438072073</v>
      </c>
      <c r="AJ28" s="19">
        <v>50949411690</v>
      </c>
      <c r="AK28" s="19">
        <v>18939586408</v>
      </c>
      <c r="AL28" s="199">
        <v>3165792642804</v>
      </c>
    </row>
    <row r="29" spans="1:38" s="6" customFormat="1" ht="14.4" x14ac:dyDescent="0.3">
      <c r="A29" s="52" t="s">
        <v>27</v>
      </c>
      <c r="B29" s="6" t="s">
        <v>1352</v>
      </c>
      <c r="C29" s="10">
        <v>9410604000</v>
      </c>
      <c r="D29" s="10">
        <v>28815586832</v>
      </c>
      <c r="E29" s="10">
        <v>11961000000</v>
      </c>
      <c r="F29" s="10">
        <v>7450000000</v>
      </c>
      <c r="G29" s="10">
        <v>50830000000</v>
      </c>
      <c r="H29" s="10">
        <v>73951084745</v>
      </c>
      <c r="I29" s="10">
        <v>30000000000</v>
      </c>
      <c r="J29" s="10">
        <v>18000000000</v>
      </c>
      <c r="K29" s="10">
        <v>24444537112</v>
      </c>
      <c r="L29" s="10">
        <v>163000000000</v>
      </c>
      <c r="M29" s="10">
        <v>57155000000</v>
      </c>
      <c r="N29" s="10">
        <v>50899700000</v>
      </c>
      <c r="O29" s="10">
        <v>11815000000</v>
      </c>
      <c r="P29" s="10">
        <v>10314250000</v>
      </c>
      <c r="Q29" s="10">
        <v>8000000000</v>
      </c>
      <c r="R29" s="10">
        <v>27972300000</v>
      </c>
      <c r="S29" s="10">
        <v>4790000000</v>
      </c>
      <c r="T29" s="10">
        <v>23000000000</v>
      </c>
      <c r="U29" s="10">
        <v>2808562587</v>
      </c>
      <c r="V29" s="10">
        <v>60000000000</v>
      </c>
      <c r="W29" s="10">
        <v>13000000000</v>
      </c>
      <c r="X29" s="10">
        <v>10000000000</v>
      </c>
      <c r="Y29" s="10">
        <v>31137255074</v>
      </c>
      <c r="Z29" s="10">
        <v>10000000000</v>
      </c>
      <c r="AA29" s="10">
        <v>99999400000</v>
      </c>
      <c r="AB29" s="10">
        <v>39009200000</v>
      </c>
      <c r="AC29" s="10">
        <v>124392913000</v>
      </c>
      <c r="AD29" s="10">
        <v>78326000000</v>
      </c>
      <c r="AE29" s="10">
        <v>38400000000</v>
      </c>
      <c r="AF29" s="10">
        <v>82000000000</v>
      </c>
      <c r="AG29" s="10">
        <v>13420000000</v>
      </c>
      <c r="AH29" s="10">
        <v>62719800000</v>
      </c>
      <c r="AI29" s="10">
        <v>25407200000</v>
      </c>
      <c r="AJ29" s="10">
        <v>38946000000</v>
      </c>
      <c r="AK29" s="10">
        <v>7000000000</v>
      </c>
      <c r="AL29" s="197">
        <v>1348375393350</v>
      </c>
    </row>
    <row r="30" spans="1:38" s="6" customFormat="1" ht="14.4" x14ac:dyDescent="0.3">
      <c r="A30" s="52" t="s">
        <v>28</v>
      </c>
      <c r="B30" s="6" t="s">
        <v>1353</v>
      </c>
      <c r="C30" s="10">
        <v>0</v>
      </c>
      <c r="D30" s="10">
        <v>0</v>
      </c>
      <c r="E30" s="10">
        <v>23601925</v>
      </c>
      <c r="F30" s="10">
        <v>332131518</v>
      </c>
      <c r="G30" s="10">
        <v>0</v>
      </c>
      <c r="H30" s="10">
        <v>0</v>
      </c>
      <c r="I30" s="10">
        <v>0</v>
      </c>
      <c r="J30" s="10">
        <v>0</v>
      </c>
      <c r="K30" s="10">
        <v>0</v>
      </c>
      <c r="L30" s="10">
        <v>105000000000</v>
      </c>
      <c r="M30" s="10">
        <v>51554332</v>
      </c>
      <c r="N30" s="10">
        <v>26889</v>
      </c>
      <c r="O30" s="10">
        <v>17814071369</v>
      </c>
      <c r="P30" s="10">
        <v>1742957374</v>
      </c>
      <c r="Q30" s="10">
        <v>2000000000</v>
      </c>
      <c r="R30" s="10">
        <v>60000</v>
      </c>
      <c r="S30" s="10">
        <v>65000000</v>
      </c>
      <c r="T30" s="10">
        <v>0</v>
      </c>
      <c r="U30" s="10">
        <v>5329174335</v>
      </c>
      <c r="V30" s="10">
        <v>0</v>
      </c>
      <c r="W30" s="10">
        <v>0</v>
      </c>
      <c r="X30" s="10">
        <v>48514324594</v>
      </c>
      <c r="Y30" s="10">
        <v>0</v>
      </c>
      <c r="Z30" s="10">
        <v>271209</v>
      </c>
      <c r="AA30" s="10">
        <v>600000</v>
      </c>
      <c r="AB30" s="10">
        <v>115818</v>
      </c>
      <c r="AC30" s="10">
        <v>0</v>
      </c>
      <c r="AD30" s="10">
        <v>0</v>
      </c>
      <c r="AE30" s="10">
        <v>1800000000</v>
      </c>
      <c r="AF30" s="10">
        <v>107288668</v>
      </c>
      <c r="AG30" s="10">
        <v>4488886403</v>
      </c>
      <c r="AH30" s="10">
        <v>175855</v>
      </c>
      <c r="AI30" s="10">
        <v>154136000</v>
      </c>
      <c r="AJ30" s="10">
        <v>0</v>
      </c>
      <c r="AK30" s="10">
        <v>1000089857</v>
      </c>
      <c r="AL30" s="197">
        <v>188424466146</v>
      </c>
    </row>
    <row r="31" spans="1:38" s="6" customFormat="1" ht="14.4" x14ac:dyDescent="0.3">
      <c r="A31" s="52" t="s">
        <v>29</v>
      </c>
      <c r="B31" s="6" t="s">
        <v>1354</v>
      </c>
      <c r="C31" s="10">
        <v>11630701550</v>
      </c>
      <c r="D31" s="10">
        <v>9324621655</v>
      </c>
      <c r="E31" s="10">
        <v>8927176406</v>
      </c>
      <c r="F31" s="10">
        <v>2442978681</v>
      </c>
      <c r="G31" s="10">
        <v>11240471898</v>
      </c>
      <c r="H31" s="10">
        <v>23015732506</v>
      </c>
      <c r="I31" s="10">
        <v>8836379087</v>
      </c>
      <c r="J31" s="10">
        <v>3569310193</v>
      </c>
      <c r="K31" s="10">
        <v>1983332698</v>
      </c>
      <c r="L31" s="10">
        <v>50955471915</v>
      </c>
      <c r="M31" s="10">
        <v>3760141739</v>
      </c>
      <c r="N31" s="10">
        <v>1171373600</v>
      </c>
      <c r="O31" s="10">
        <v>5180198873</v>
      </c>
      <c r="P31" s="10">
        <v>5226392456</v>
      </c>
      <c r="Q31" s="10">
        <v>5797196977</v>
      </c>
      <c r="R31" s="10">
        <v>3462537865</v>
      </c>
      <c r="S31" s="10">
        <v>2187153143</v>
      </c>
      <c r="T31" s="10">
        <v>20463752414</v>
      </c>
      <c r="U31" s="10">
        <v>6470020013</v>
      </c>
      <c r="V31" s="10">
        <v>14814071090</v>
      </c>
      <c r="W31" s="10">
        <v>9001652162</v>
      </c>
      <c r="X31" s="10">
        <v>2190657636</v>
      </c>
      <c r="Y31" s="10">
        <v>6125096147</v>
      </c>
      <c r="Z31" s="10">
        <v>3152498209</v>
      </c>
      <c r="AA31" s="10">
        <v>23653838530</v>
      </c>
      <c r="AB31" s="10">
        <v>10578718445</v>
      </c>
      <c r="AC31" s="10">
        <v>163545304653</v>
      </c>
      <c r="AD31" s="10">
        <v>7606315055</v>
      </c>
      <c r="AE31" s="10">
        <v>7588084188</v>
      </c>
      <c r="AF31" s="10">
        <v>2773414212</v>
      </c>
      <c r="AG31" s="10">
        <v>4543903390</v>
      </c>
      <c r="AH31" s="10">
        <v>2758826323</v>
      </c>
      <c r="AI31" s="10">
        <v>34194510449</v>
      </c>
      <c r="AJ31" s="10">
        <v>2103275841</v>
      </c>
      <c r="AK31" s="10">
        <v>52636308</v>
      </c>
      <c r="AL31" s="197">
        <v>480327746307</v>
      </c>
    </row>
    <row r="32" spans="1:38" s="6" customFormat="1" ht="14.4" x14ac:dyDescent="0.3">
      <c r="A32" s="52" t="s">
        <v>30</v>
      </c>
      <c r="B32" s="6" t="s">
        <v>1355</v>
      </c>
      <c r="C32" s="10">
        <v>-5333902215</v>
      </c>
      <c r="D32" s="10">
        <v>1029004506</v>
      </c>
      <c r="E32" s="10">
        <v>3688004831</v>
      </c>
      <c r="F32" s="10">
        <v>2233580746</v>
      </c>
      <c r="G32" s="10">
        <v>12860404919</v>
      </c>
      <c r="H32" s="10">
        <v>10308682397</v>
      </c>
      <c r="I32" s="10">
        <v>4400588200</v>
      </c>
      <c r="J32" s="10">
        <v>2543159836</v>
      </c>
      <c r="K32" s="10">
        <v>1433274773</v>
      </c>
      <c r="L32" s="10">
        <v>76474098839</v>
      </c>
      <c r="M32" s="10">
        <v>9138589864</v>
      </c>
      <c r="N32" s="10">
        <v>-27896837430</v>
      </c>
      <c r="O32" s="10">
        <v>-13402280526</v>
      </c>
      <c r="P32" s="10">
        <v>846706434</v>
      </c>
      <c r="Q32" s="10">
        <v>4935048431</v>
      </c>
      <c r="R32" s="10">
        <v>-2689797800</v>
      </c>
      <c r="S32" s="10">
        <v>849574595</v>
      </c>
      <c r="T32" s="10">
        <v>20046187673</v>
      </c>
      <c r="U32" s="10">
        <v>-11428010796</v>
      </c>
      <c r="V32" s="10">
        <v>14798070231</v>
      </c>
      <c r="W32" s="10">
        <v>2088599938</v>
      </c>
      <c r="X32" s="10">
        <v>17000944</v>
      </c>
      <c r="Y32" s="10">
        <v>7585759128</v>
      </c>
      <c r="Z32" s="10">
        <v>3059926097</v>
      </c>
      <c r="AA32" s="10">
        <v>24633985231</v>
      </c>
      <c r="AB32" s="10">
        <v>15359820415</v>
      </c>
      <c r="AC32" s="10">
        <v>28077621066</v>
      </c>
      <c r="AD32" s="10">
        <v>8333913295</v>
      </c>
      <c r="AE32" s="10">
        <v>7507565137</v>
      </c>
      <c r="AF32" s="10">
        <v>14756338100</v>
      </c>
      <c r="AG32" s="10">
        <v>2708609512</v>
      </c>
      <c r="AH32" s="10">
        <v>16801819101</v>
      </c>
      <c r="AI32" s="10">
        <v>50079824445</v>
      </c>
      <c r="AJ32" s="10">
        <v>33826251297</v>
      </c>
      <c r="AK32" s="10">
        <v>15681204137</v>
      </c>
      <c r="AL32" s="197">
        <v>335352385351</v>
      </c>
    </row>
    <row r="33" spans="1:38" s="6" customFormat="1" ht="14.4" x14ac:dyDescent="0.3">
      <c r="A33" s="100"/>
      <c r="B33" s="6" t="s">
        <v>114</v>
      </c>
      <c r="C33" s="50">
        <v>-186407813</v>
      </c>
      <c r="D33" s="50">
        <v>-321693739</v>
      </c>
      <c r="E33" s="50">
        <v>579692763</v>
      </c>
      <c r="F33" s="50">
        <v>102344210</v>
      </c>
      <c r="G33" s="50">
        <v>238135419</v>
      </c>
      <c r="H33" s="50">
        <v>-42957405</v>
      </c>
      <c r="I33" s="50">
        <v>254957568</v>
      </c>
      <c r="J33" s="50">
        <v>182843779</v>
      </c>
      <c r="K33" s="50">
        <v>292875597</v>
      </c>
      <c r="L33" s="50">
        <v>6100003626</v>
      </c>
      <c r="M33" s="50">
        <v>-541309767</v>
      </c>
      <c r="N33" s="50">
        <v>811788806</v>
      </c>
      <c r="O33" s="50">
        <v>559615649</v>
      </c>
      <c r="P33" s="50">
        <v>-128842993</v>
      </c>
      <c r="Q33" s="50">
        <v>325527507</v>
      </c>
      <c r="R33" s="50">
        <v>109352978</v>
      </c>
      <c r="S33" s="50">
        <v>-21236067</v>
      </c>
      <c r="T33" s="50">
        <v>491980307</v>
      </c>
      <c r="U33" s="50">
        <v>2389542</v>
      </c>
      <c r="V33" s="50">
        <v>1727542205</v>
      </c>
      <c r="W33" s="50">
        <v>-497760493</v>
      </c>
      <c r="X33" s="50">
        <v>322507555</v>
      </c>
      <c r="Y33" s="50">
        <v>19366019</v>
      </c>
      <c r="Z33" s="50">
        <v>336428539</v>
      </c>
      <c r="AA33" s="50">
        <v>3837394114</v>
      </c>
      <c r="AB33" s="50">
        <v>810156830</v>
      </c>
      <c r="AC33" s="50">
        <v>5312623890</v>
      </c>
      <c r="AD33" s="50">
        <v>128673724</v>
      </c>
      <c r="AE33" s="50">
        <v>505233629</v>
      </c>
      <c r="AF33" s="50">
        <v>975595148</v>
      </c>
      <c r="AG33" s="50">
        <v>1108715197</v>
      </c>
      <c r="AH33" s="50">
        <v>1173251728</v>
      </c>
      <c r="AI33" s="50">
        <v>5931119289</v>
      </c>
      <c r="AJ33" s="50">
        <v>3168612436</v>
      </c>
      <c r="AK33" s="50">
        <v>2339661691</v>
      </c>
      <c r="AL33" s="200">
        <v>36008181468</v>
      </c>
    </row>
    <row r="34" spans="1:38" s="6" customFormat="1" ht="18.75" customHeight="1" x14ac:dyDescent="0.3">
      <c r="A34" s="83"/>
      <c r="B34" s="17" t="s">
        <v>82</v>
      </c>
      <c r="C34" s="19">
        <v>15520995522</v>
      </c>
      <c r="D34" s="19">
        <v>38847519254</v>
      </c>
      <c r="E34" s="19">
        <v>25179475925</v>
      </c>
      <c r="F34" s="19">
        <v>12561035155</v>
      </c>
      <c r="G34" s="19">
        <v>75169012236</v>
      </c>
      <c r="H34" s="19">
        <v>107232542243</v>
      </c>
      <c r="I34" s="19">
        <v>43491924855</v>
      </c>
      <c r="J34" s="19">
        <v>24295313808</v>
      </c>
      <c r="K34" s="19">
        <v>28154020180</v>
      </c>
      <c r="L34" s="19">
        <v>401529574380</v>
      </c>
      <c r="M34" s="19">
        <v>69563976168</v>
      </c>
      <c r="N34" s="19">
        <v>24986051865</v>
      </c>
      <c r="O34" s="19">
        <v>21966605365</v>
      </c>
      <c r="P34" s="19">
        <v>18001463271</v>
      </c>
      <c r="Q34" s="19">
        <v>21057772915</v>
      </c>
      <c r="R34" s="19">
        <v>28854453043</v>
      </c>
      <c r="S34" s="19">
        <v>7870491671</v>
      </c>
      <c r="T34" s="19">
        <v>64001920394</v>
      </c>
      <c r="U34" s="19">
        <v>3182135681</v>
      </c>
      <c r="V34" s="19">
        <v>91339683526</v>
      </c>
      <c r="W34" s="19">
        <v>23592491607</v>
      </c>
      <c r="X34" s="19">
        <v>61044490729</v>
      </c>
      <c r="Y34" s="19">
        <v>44867476368</v>
      </c>
      <c r="Z34" s="19">
        <v>16549124054</v>
      </c>
      <c r="AA34" s="19">
        <v>152125217875</v>
      </c>
      <c r="AB34" s="19">
        <v>65758011508</v>
      </c>
      <c r="AC34" s="19">
        <v>321328462609</v>
      </c>
      <c r="AD34" s="19">
        <v>94394902074</v>
      </c>
      <c r="AE34" s="19">
        <v>55800882954</v>
      </c>
      <c r="AF34" s="19">
        <v>100612636128</v>
      </c>
      <c r="AG34" s="19">
        <v>26270114502</v>
      </c>
      <c r="AH34" s="19">
        <v>83453873007</v>
      </c>
      <c r="AI34" s="19">
        <v>115766790183</v>
      </c>
      <c r="AJ34" s="19">
        <v>78044139574</v>
      </c>
      <c r="AK34" s="19">
        <v>26073591993</v>
      </c>
      <c r="AL34" s="199">
        <v>2388488172622</v>
      </c>
    </row>
    <row r="35" spans="1:38" s="7" customFormat="1" x14ac:dyDescent="0.3">
      <c r="A35" s="53"/>
      <c r="C35" s="8"/>
      <c r="D35" s="8"/>
      <c r="E35" s="8"/>
      <c r="F35" s="8"/>
      <c r="G35" s="8"/>
      <c r="H35" s="8"/>
      <c r="I35" s="8"/>
      <c r="J35" s="8"/>
      <c r="AL35" s="196"/>
    </row>
    <row r="36" spans="1:38" x14ac:dyDescent="0.3">
      <c r="AL36" s="201"/>
    </row>
    <row r="37" spans="1:38" x14ac:dyDescent="0.3">
      <c r="AL37" s="201"/>
    </row>
    <row r="38" spans="1:38" x14ac:dyDescent="0.3">
      <c r="W38" s="229"/>
      <c r="AL38" s="201"/>
    </row>
    <row r="39" spans="1:38" x14ac:dyDescent="0.3">
      <c r="W39" s="229"/>
      <c r="AL39" s="201"/>
    </row>
    <row r="40" spans="1:38" x14ac:dyDescent="0.3">
      <c r="AL40" s="201"/>
    </row>
    <row r="41" spans="1:38" x14ac:dyDescent="0.3">
      <c r="AL41" s="201"/>
    </row>
    <row r="42" spans="1:38" x14ac:dyDescent="0.3">
      <c r="AL42" s="201"/>
    </row>
    <row r="43" spans="1:38" x14ac:dyDescent="0.3">
      <c r="AL43" s="201"/>
    </row>
    <row r="44" spans="1:38" x14ac:dyDescent="0.3">
      <c r="AL44" s="201"/>
    </row>
    <row r="45" spans="1:38" x14ac:dyDescent="0.3">
      <c r="AL45" s="201"/>
    </row>
    <row r="46" spans="1:38" x14ac:dyDescent="0.3">
      <c r="AL46" s="201"/>
    </row>
    <row r="47" spans="1:38" x14ac:dyDescent="0.3">
      <c r="AL47" s="201"/>
    </row>
    <row r="48" spans="1:38" x14ac:dyDescent="0.3">
      <c r="AL48" s="201"/>
    </row>
    <row r="49" spans="38:38" x14ac:dyDescent="0.3">
      <c r="AL49" s="201"/>
    </row>
    <row r="50" spans="38:38" x14ac:dyDescent="0.3">
      <c r="AL50" s="201"/>
    </row>
    <row r="51" spans="38:38" x14ac:dyDescent="0.3">
      <c r="AL51" s="201"/>
    </row>
    <row r="52" spans="38:38" x14ac:dyDescent="0.3">
      <c r="AL52" s="201"/>
    </row>
    <row r="53" spans="38:38" x14ac:dyDescent="0.3">
      <c r="AL53" s="201"/>
    </row>
    <row r="54" spans="38:38" x14ac:dyDescent="0.3">
      <c r="AL54" s="201"/>
    </row>
    <row r="55" spans="38:38" x14ac:dyDescent="0.3">
      <c r="AL55" s="201"/>
    </row>
    <row r="56" spans="38:38" x14ac:dyDescent="0.3">
      <c r="AL56" s="201"/>
    </row>
    <row r="57" spans="38:38" x14ac:dyDescent="0.3">
      <c r="AL57" s="201"/>
    </row>
    <row r="58" spans="38:38" x14ac:dyDescent="0.3">
      <c r="AL58" s="201"/>
    </row>
    <row r="59" spans="38:38" x14ac:dyDescent="0.3">
      <c r="AL59" s="201"/>
    </row>
    <row r="60" spans="38:38" x14ac:dyDescent="0.3">
      <c r="AL60" s="201"/>
    </row>
    <row r="61" spans="38:38" x14ac:dyDescent="0.3">
      <c r="AL61" s="201"/>
    </row>
    <row r="62" spans="38:38" x14ac:dyDescent="0.3">
      <c r="AL62" s="201"/>
    </row>
    <row r="63" spans="38:38" x14ac:dyDescent="0.3">
      <c r="AL63" s="201"/>
    </row>
    <row r="64" spans="38:38" x14ac:dyDescent="0.3">
      <c r="AL64" s="201"/>
    </row>
    <row r="65" spans="38:38" x14ac:dyDescent="0.3">
      <c r="AL65" s="201"/>
    </row>
    <row r="66" spans="38:38" x14ac:dyDescent="0.3">
      <c r="AL66" s="201"/>
    </row>
    <row r="67" spans="38:38" x14ac:dyDescent="0.3">
      <c r="AL67" s="201"/>
    </row>
    <row r="68" spans="38:38" x14ac:dyDescent="0.3">
      <c r="AL68" s="201"/>
    </row>
    <row r="69" spans="38:38" x14ac:dyDescent="0.3">
      <c r="AL69" s="201"/>
    </row>
    <row r="70" spans="38:38" x14ac:dyDescent="0.3">
      <c r="AL70" s="201"/>
    </row>
    <row r="71" spans="38:38" x14ac:dyDescent="0.3">
      <c r="AL71" s="201"/>
    </row>
    <row r="72" spans="38:38" x14ac:dyDescent="0.3">
      <c r="AL72" s="201"/>
    </row>
    <row r="73" spans="38:38" x14ac:dyDescent="0.3">
      <c r="AL73" s="201"/>
    </row>
    <row r="74" spans="38:38" x14ac:dyDescent="0.3">
      <c r="AL74" s="201"/>
    </row>
    <row r="75" spans="38:38" x14ac:dyDescent="0.3">
      <c r="AL75" s="201"/>
    </row>
    <row r="76" spans="38:38" x14ac:dyDescent="0.3">
      <c r="AL76" s="201"/>
    </row>
    <row r="77" spans="38:38" x14ac:dyDescent="0.3">
      <c r="AL77" s="201"/>
    </row>
    <row r="78" spans="38:38" x14ac:dyDescent="0.3">
      <c r="AL78" s="201"/>
    </row>
    <row r="79" spans="38:38" x14ac:dyDescent="0.3">
      <c r="AL79" s="201"/>
    </row>
    <row r="80" spans="38:38" x14ac:dyDescent="0.3">
      <c r="AL80" s="201"/>
    </row>
    <row r="81" spans="38:38" x14ac:dyDescent="0.3">
      <c r="AL81" s="201"/>
    </row>
    <row r="82" spans="38:38" x14ac:dyDescent="0.3">
      <c r="AL82" s="201"/>
    </row>
    <row r="83" spans="38:38" x14ac:dyDescent="0.3">
      <c r="AL83" s="201"/>
    </row>
    <row r="84" spans="38:38" x14ac:dyDescent="0.3">
      <c r="AL84" s="201"/>
    </row>
    <row r="85" spans="38:38" x14ac:dyDescent="0.3">
      <c r="AL85" s="201"/>
    </row>
    <row r="86" spans="38:38" x14ac:dyDescent="0.3">
      <c r="AL86" s="201"/>
    </row>
    <row r="87" spans="38:38" x14ac:dyDescent="0.3">
      <c r="AL87" s="201"/>
    </row>
    <row r="88" spans="38:38" x14ac:dyDescent="0.3">
      <c r="AL88" s="201"/>
    </row>
    <row r="89" spans="38:38" x14ac:dyDescent="0.3">
      <c r="AL89" s="201"/>
    </row>
    <row r="90" spans="38:38" x14ac:dyDescent="0.3">
      <c r="AL90" s="201"/>
    </row>
    <row r="91" spans="38:38" x14ac:dyDescent="0.3">
      <c r="AL91" s="201"/>
    </row>
    <row r="92" spans="38:38" x14ac:dyDescent="0.3">
      <c r="AL92" s="201"/>
    </row>
    <row r="93" spans="38:38" x14ac:dyDescent="0.3">
      <c r="AL93" s="201"/>
    </row>
    <row r="94" spans="38:38" x14ac:dyDescent="0.3">
      <c r="AL94" s="201"/>
    </row>
    <row r="95" spans="38:38" x14ac:dyDescent="0.3">
      <c r="AL95" s="201"/>
    </row>
    <row r="96" spans="38:38" x14ac:dyDescent="0.3">
      <c r="AL96" s="201"/>
    </row>
    <row r="97" spans="38:38" x14ac:dyDescent="0.3">
      <c r="AL97" s="201"/>
    </row>
    <row r="98" spans="38:38" x14ac:dyDescent="0.3">
      <c r="AL98" s="201"/>
    </row>
    <row r="99" spans="38:38" x14ac:dyDescent="0.3">
      <c r="AL99" s="201"/>
    </row>
    <row r="100" spans="38:38" x14ac:dyDescent="0.3">
      <c r="AL100" s="201"/>
    </row>
    <row r="101" spans="38:38" x14ac:dyDescent="0.3">
      <c r="AL101" s="201"/>
    </row>
    <row r="102" spans="38:38" x14ac:dyDescent="0.3">
      <c r="AL102" s="201"/>
    </row>
    <row r="103" spans="38:38" x14ac:dyDescent="0.3">
      <c r="AL103" s="201"/>
    </row>
    <row r="104" spans="38:38" x14ac:dyDescent="0.3">
      <c r="AL104" s="201"/>
    </row>
    <row r="105" spans="38:38" x14ac:dyDescent="0.3">
      <c r="AL105" s="201"/>
    </row>
    <row r="106" spans="38:38" x14ac:dyDescent="0.3">
      <c r="AL106" s="201"/>
    </row>
    <row r="107" spans="38:38" x14ac:dyDescent="0.3">
      <c r="AL107" s="201"/>
    </row>
    <row r="108" spans="38:38" x14ac:dyDescent="0.3">
      <c r="AL108" s="201"/>
    </row>
    <row r="109" spans="38:38" x14ac:dyDescent="0.3">
      <c r="AL109" s="201"/>
    </row>
    <row r="110" spans="38:38" x14ac:dyDescent="0.3">
      <c r="AL110" s="201"/>
    </row>
    <row r="111" spans="38:38" x14ac:dyDescent="0.3">
      <c r="AL111" s="201"/>
    </row>
    <row r="112" spans="38:38" x14ac:dyDescent="0.3">
      <c r="AL112" s="201"/>
    </row>
    <row r="113" spans="38:38" x14ac:dyDescent="0.3">
      <c r="AL113" s="201"/>
    </row>
    <row r="114" spans="38:38" x14ac:dyDescent="0.3">
      <c r="AL114" s="201"/>
    </row>
    <row r="115" spans="38:38" x14ac:dyDescent="0.3">
      <c r="AL115" s="201"/>
    </row>
    <row r="116" spans="38:38" x14ac:dyDescent="0.3">
      <c r="AL116" s="201"/>
    </row>
    <row r="117" spans="38:38" x14ac:dyDescent="0.3">
      <c r="AL117" s="201"/>
    </row>
    <row r="118" spans="38:38" x14ac:dyDescent="0.3">
      <c r="AL118" s="201"/>
    </row>
    <row r="119" spans="38:38" x14ac:dyDescent="0.3">
      <c r="AL119" s="201"/>
    </row>
    <row r="120" spans="38:38" x14ac:dyDescent="0.3">
      <c r="AL120" s="201"/>
    </row>
    <row r="121" spans="38:38" x14ac:dyDescent="0.3">
      <c r="AL121" s="201"/>
    </row>
    <row r="122" spans="38:38" x14ac:dyDescent="0.3">
      <c r="AL122" s="201"/>
    </row>
    <row r="123" spans="38:38" x14ac:dyDescent="0.3">
      <c r="AL123" s="201"/>
    </row>
    <row r="124" spans="38:38" x14ac:dyDescent="0.3">
      <c r="AL124" s="201"/>
    </row>
    <row r="125" spans="38:38" x14ac:dyDescent="0.3">
      <c r="AL125" s="201"/>
    </row>
    <row r="126" spans="38:38" x14ac:dyDescent="0.3">
      <c r="AL126" s="201"/>
    </row>
    <row r="127" spans="38:38" x14ac:dyDescent="0.3">
      <c r="AL127" s="201"/>
    </row>
    <row r="128" spans="38:38" x14ac:dyDescent="0.3">
      <c r="AL128" s="201"/>
    </row>
    <row r="129" spans="38:38" x14ac:dyDescent="0.3">
      <c r="AL129" s="201"/>
    </row>
    <row r="130" spans="38:38" x14ac:dyDescent="0.3">
      <c r="AL130" s="201"/>
    </row>
    <row r="131" spans="38:38" x14ac:dyDescent="0.3">
      <c r="AL131" s="201"/>
    </row>
    <row r="132" spans="38:38" x14ac:dyDescent="0.3">
      <c r="AL132" s="201"/>
    </row>
    <row r="133" spans="38:38" x14ac:dyDescent="0.3">
      <c r="AL133" s="201"/>
    </row>
    <row r="134" spans="38:38" x14ac:dyDescent="0.3">
      <c r="AL134" s="201"/>
    </row>
    <row r="135" spans="38:38" x14ac:dyDescent="0.3">
      <c r="AL135" s="201"/>
    </row>
    <row r="136" spans="38:38" x14ac:dyDescent="0.3">
      <c r="AL136" s="201"/>
    </row>
    <row r="137" spans="38:38" x14ac:dyDescent="0.3">
      <c r="AL137" s="201"/>
    </row>
    <row r="138" spans="38:38" x14ac:dyDescent="0.3">
      <c r="AL138" s="201"/>
    </row>
    <row r="139" spans="38:38" x14ac:dyDescent="0.3">
      <c r="AL139" s="201"/>
    </row>
    <row r="140" spans="38:38" x14ac:dyDescent="0.3">
      <c r="AL140" s="201"/>
    </row>
    <row r="141" spans="38:38" x14ac:dyDescent="0.3">
      <c r="AL141" s="201"/>
    </row>
    <row r="142" spans="38:38" x14ac:dyDescent="0.3">
      <c r="AL142" s="201"/>
    </row>
    <row r="143" spans="38:38" x14ac:dyDescent="0.3">
      <c r="AL143" s="201"/>
    </row>
    <row r="144" spans="38:38" x14ac:dyDescent="0.3">
      <c r="AL144" s="201"/>
    </row>
    <row r="145" spans="38:38" x14ac:dyDescent="0.3">
      <c r="AL145" s="201"/>
    </row>
    <row r="146" spans="38:38" x14ac:dyDescent="0.3">
      <c r="AL146" s="201"/>
    </row>
    <row r="147" spans="38:38" x14ac:dyDescent="0.3">
      <c r="AL147" s="201"/>
    </row>
    <row r="148" spans="38:38" x14ac:dyDescent="0.3">
      <c r="AL148" s="201"/>
    </row>
    <row r="149" spans="38:38" x14ac:dyDescent="0.3">
      <c r="AL149" s="201"/>
    </row>
    <row r="150" spans="38:38" x14ac:dyDescent="0.3">
      <c r="AL150" s="201"/>
    </row>
    <row r="151" spans="38:38" x14ac:dyDescent="0.3">
      <c r="AL151" s="201"/>
    </row>
    <row r="152" spans="38:38" x14ac:dyDescent="0.3">
      <c r="AL152" s="201"/>
    </row>
    <row r="153" spans="38:38" x14ac:dyDescent="0.3">
      <c r="AL153" s="201"/>
    </row>
    <row r="154" spans="38:38" x14ac:dyDescent="0.3">
      <c r="AL154" s="201"/>
    </row>
    <row r="155" spans="38:38" x14ac:dyDescent="0.3">
      <c r="AL155" s="201"/>
    </row>
    <row r="156" spans="38:38" x14ac:dyDescent="0.3">
      <c r="AL156" s="201"/>
    </row>
    <row r="157" spans="38:38" x14ac:dyDescent="0.3">
      <c r="AL157" s="201"/>
    </row>
    <row r="158" spans="38:38" x14ac:dyDescent="0.3">
      <c r="AL158" s="201"/>
    </row>
    <row r="159" spans="38:38" x14ac:dyDescent="0.3">
      <c r="AL159" s="201"/>
    </row>
    <row r="160" spans="38:38" x14ac:dyDescent="0.3">
      <c r="AL160" s="201"/>
    </row>
    <row r="161" spans="38:38" x14ac:dyDescent="0.3">
      <c r="AL161" s="201"/>
    </row>
    <row r="162" spans="38:38" x14ac:dyDescent="0.3">
      <c r="AL162" s="201"/>
    </row>
    <row r="163" spans="38:38" x14ac:dyDescent="0.3">
      <c r="AL163" s="201"/>
    </row>
    <row r="164" spans="38:38" x14ac:dyDescent="0.3">
      <c r="AL164" s="201"/>
    </row>
    <row r="165" spans="38:38" x14ac:dyDescent="0.3">
      <c r="AL165" s="201"/>
    </row>
    <row r="166" spans="38:38" x14ac:dyDescent="0.3">
      <c r="AL166" s="201"/>
    </row>
    <row r="167" spans="38:38" x14ac:dyDescent="0.3">
      <c r="AL167" s="201"/>
    </row>
    <row r="168" spans="38:38" x14ac:dyDescent="0.3">
      <c r="AL168" s="201"/>
    </row>
    <row r="169" spans="38:38" x14ac:dyDescent="0.3">
      <c r="AL169" s="201"/>
    </row>
    <row r="170" spans="38:38" x14ac:dyDescent="0.3">
      <c r="AL170" s="201"/>
    </row>
    <row r="171" spans="38:38" x14ac:dyDescent="0.3">
      <c r="AL171" s="201"/>
    </row>
    <row r="172" spans="38:38" x14ac:dyDescent="0.3">
      <c r="AL172" s="201"/>
    </row>
    <row r="173" spans="38:38" x14ac:dyDescent="0.3">
      <c r="AL173" s="201"/>
    </row>
    <row r="174" spans="38:38" x14ac:dyDescent="0.3">
      <c r="AL174" s="201"/>
    </row>
    <row r="175" spans="38:38" x14ac:dyDescent="0.3">
      <c r="AL175" s="201"/>
    </row>
    <row r="176" spans="38:38" x14ac:dyDescent="0.3">
      <c r="AL176" s="201"/>
    </row>
    <row r="177" spans="38:38" x14ac:dyDescent="0.3">
      <c r="AL177" s="201"/>
    </row>
    <row r="178" spans="38:38" x14ac:dyDescent="0.3">
      <c r="AL178" s="201"/>
    </row>
    <row r="179" spans="38:38" x14ac:dyDescent="0.3">
      <c r="AL179" s="201"/>
    </row>
    <row r="180" spans="38:38" x14ac:dyDescent="0.3">
      <c r="AL180" s="201"/>
    </row>
    <row r="181" spans="38:38" x14ac:dyDescent="0.3">
      <c r="AL181" s="201"/>
    </row>
    <row r="182" spans="38:38" x14ac:dyDescent="0.3">
      <c r="AL182" s="201"/>
    </row>
    <row r="183" spans="38:38" x14ac:dyDescent="0.3">
      <c r="AL183" s="201"/>
    </row>
    <row r="184" spans="38:38" x14ac:dyDescent="0.3">
      <c r="AL184" s="201"/>
    </row>
    <row r="185" spans="38:38" x14ac:dyDescent="0.3">
      <c r="AL185" s="201"/>
    </row>
    <row r="186" spans="38:38" x14ac:dyDescent="0.3">
      <c r="AL186" s="201"/>
    </row>
    <row r="187" spans="38:38" x14ac:dyDescent="0.3">
      <c r="AL187" s="201"/>
    </row>
    <row r="188" spans="38:38" x14ac:dyDescent="0.3">
      <c r="AL188" s="201"/>
    </row>
    <row r="189" spans="38:38" x14ac:dyDescent="0.3">
      <c r="AL189" s="201"/>
    </row>
    <row r="190" spans="38:38" x14ac:dyDescent="0.3">
      <c r="AL190" s="201"/>
    </row>
    <row r="191" spans="38:38" x14ac:dyDescent="0.3">
      <c r="AL191" s="201"/>
    </row>
    <row r="192" spans="38:38" x14ac:dyDescent="0.3">
      <c r="AL192" s="201"/>
    </row>
    <row r="193" spans="38:38" x14ac:dyDescent="0.3">
      <c r="AL193" s="201"/>
    </row>
    <row r="194" spans="38:38" x14ac:dyDescent="0.3">
      <c r="AL194" s="201"/>
    </row>
    <row r="195" spans="38:38" x14ac:dyDescent="0.3">
      <c r="AL195" s="201"/>
    </row>
    <row r="196" spans="38:38" x14ac:dyDescent="0.3">
      <c r="AL196" s="201"/>
    </row>
    <row r="197" spans="38:38" x14ac:dyDescent="0.3">
      <c r="AL197" s="201"/>
    </row>
    <row r="198" spans="38:38" x14ac:dyDescent="0.3">
      <c r="AL198" s="201"/>
    </row>
    <row r="199" spans="38:38" x14ac:dyDescent="0.3">
      <c r="AL199" s="201"/>
    </row>
    <row r="200" spans="38:38" x14ac:dyDescent="0.3">
      <c r="AL200" s="201"/>
    </row>
    <row r="201" spans="38:38" x14ac:dyDescent="0.3">
      <c r="AL201" s="201"/>
    </row>
    <row r="202" spans="38:38" x14ac:dyDescent="0.3">
      <c r="AL202" s="201"/>
    </row>
    <row r="203" spans="38:38" x14ac:dyDescent="0.3">
      <c r="AL203" s="201"/>
    </row>
    <row r="204" spans="38:38" x14ac:dyDescent="0.3">
      <c r="AL204" s="201"/>
    </row>
    <row r="205" spans="38:38" x14ac:dyDescent="0.3">
      <c r="AL205" s="201"/>
    </row>
    <row r="206" spans="38:38" x14ac:dyDescent="0.3">
      <c r="AL206" s="201"/>
    </row>
    <row r="207" spans="38:38" x14ac:dyDescent="0.3">
      <c r="AL207" s="201"/>
    </row>
    <row r="208" spans="38:38" x14ac:dyDescent="0.3">
      <c r="AL208" s="201"/>
    </row>
    <row r="209" spans="38:38" x14ac:dyDescent="0.3">
      <c r="AL209" s="201"/>
    </row>
    <row r="210" spans="38:38" x14ac:dyDescent="0.3">
      <c r="AL210" s="201"/>
    </row>
    <row r="211" spans="38:38" x14ac:dyDescent="0.3">
      <c r="AL211" s="201"/>
    </row>
    <row r="212" spans="38:38" x14ac:dyDescent="0.3">
      <c r="AL212" s="201"/>
    </row>
    <row r="213" spans="38:38" x14ac:dyDescent="0.3">
      <c r="AL213" s="201"/>
    </row>
    <row r="214" spans="38:38" x14ac:dyDescent="0.3">
      <c r="AL214" s="201"/>
    </row>
    <row r="215" spans="38:38" x14ac:dyDescent="0.3">
      <c r="AL215" s="201"/>
    </row>
    <row r="216" spans="38:38" x14ac:dyDescent="0.3">
      <c r="AL216" s="201"/>
    </row>
    <row r="217" spans="38:38" x14ac:dyDescent="0.3">
      <c r="AL217" s="201"/>
    </row>
    <row r="218" spans="38:38" x14ac:dyDescent="0.3">
      <c r="AL218" s="201"/>
    </row>
    <row r="219" spans="38:38" x14ac:dyDescent="0.3">
      <c r="AL219" s="201"/>
    </row>
    <row r="220" spans="38:38" x14ac:dyDescent="0.3">
      <c r="AL220" s="201"/>
    </row>
    <row r="221" spans="38:38" x14ac:dyDescent="0.3">
      <c r="AL221" s="201"/>
    </row>
    <row r="222" spans="38:38" x14ac:dyDescent="0.3">
      <c r="AL222" s="201"/>
    </row>
    <row r="223" spans="38:38" x14ac:dyDescent="0.3">
      <c r="AL223" s="201"/>
    </row>
    <row r="224" spans="38:38" x14ac:dyDescent="0.3">
      <c r="AL224" s="201"/>
    </row>
    <row r="225" spans="38:38" x14ac:dyDescent="0.3">
      <c r="AL225" s="201"/>
    </row>
    <row r="226" spans="38:38" x14ac:dyDescent="0.3">
      <c r="AL226" s="201"/>
    </row>
    <row r="227" spans="38:38" x14ac:dyDescent="0.3">
      <c r="AL227" s="201"/>
    </row>
    <row r="228" spans="38:38" x14ac:dyDescent="0.3">
      <c r="AL228" s="201"/>
    </row>
    <row r="229" spans="38:38" x14ac:dyDescent="0.3">
      <c r="AL229" s="201"/>
    </row>
    <row r="230" spans="38:38" x14ac:dyDescent="0.3">
      <c r="AL230" s="201"/>
    </row>
    <row r="231" spans="38:38" x14ac:dyDescent="0.3">
      <c r="AL231" s="201"/>
    </row>
    <row r="232" spans="38:38" x14ac:dyDescent="0.3">
      <c r="AL232" s="201"/>
    </row>
    <row r="233" spans="38:38" x14ac:dyDescent="0.3">
      <c r="AL233" s="201"/>
    </row>
    <row r="234" spans="38:38" x14ac:dyDescent="0.3">
      <c r="AL234" s="201"/>
    </row>
    <row r="235" spans="38:38" x14ac:dyDescent="0.3">
      <c r="AL235" s="201"/>
    </row>
    <row r="236" spans="38:38" x14ac:dyDescent="0.3">
      <c r="AL236" s="201"/>
    </row>
    <row r="237" spans="38:38" x14ac:dyDescent="0.3">
      <c r="AL237" s="201"/>
    </row>
    <row r="238" spans="38:38" x14ac:dyDescent="0.3">
      <c r="AL238" s="201"/>
    </row>
    <row r="239" spans="38:38" x14ac:dyDescent="0.3">
      <c r="AL239" s="201"/>
    </row>
    <row r="240" spans="38:38" x14ac:dyDescent="0.3">
      <c r="AL240" s="201"/>
    </row>
    <row r="241" spans="38:38" x14ac:dyDescent="0.3">
      <c r="AL241" s="201"/>
    </row>
    <row r="242" spans="38:38" x14ac:dyDescent="0.3">
      <c r="AL242" s="201"/>
    </row>
    <row r="243" spans="38:38" x14ac:dyDescent="0.3">
      <c r="AL243" s="201"/>
    </row>
    <row r="244" spans="38:38" x14ac:dyDescent="0.3">
      <c r="AL244" s="201"/>
    </row>
    <row r="245" spans="38:38" x14ac:dyDescent="0.3">
      <c r="AL245" s="201"/>
    </row>
    <row r="246" spans="38:38" x14ac:dyDescent="0.3">
      <c r="AL246" s="201"/>
    </row>
    <row r="247" spans="38:38" x14ac:dyDescent="0.3">
      <c r="AL247" s="201"/>
    </row>
    <row r="248" spans="38:38" x14ac:dyDescent="0.3">
      <c r="AL248" s="201"/>
    </row>
    <row r="249" spans="38:38" x14ac:dyDescent="0.3">
      <c r="AL249" s="201"/>
    </row>
    <row r="250" spans="38:38" x14ac:dyDescent="0.3">
      <c r="AL250" s="201"/>
    </row>
    <row r="251" spans="38:38" x14ac:dyDescent="0.3">
      <c r="AL251" s="201"/>
    </row>
    <row r="252" spans="38:38" x14ac:dyDescent="0.3">
      <c r="AL252" s="201"/>
    </row>
    <row r="253" spans="38:38" x14ac:dyDescent="0.3">
      <c r="AL253" s="201"/>
    </row>
    <row r="254" spans="38:38" x14ac:dyDescent="0.3">
      <c r="AL254" s="201"/>
    </row>
    <row r="255" spans="38:38" x14ac:dyDescent="0.3">
      <c r="AL255" s="201"/>
    </row>
    <row r="256" spans="38:38" x14ac:dyDescent="0.3">
      <c r="AL256" s="201"/>
    </row>
    <row r="257" spans="38:38" x14ac:dyDescent="0.3">
      <c r="AL257" s="201"/>
    </row>
    <row r="258" spans="38:38" x14ac:dyDescent="0.3">
      <c r="AL258" s="201"/>
    </row>
    <row r="259" spans="38:38" x14ac:dyDescent="0.3">
      <c r="AL259" s="201"/>
    </row>
    <row r="260" spans="38:38" x14ac:dyDescent="0.3">
      <c r="AL260" s="201"/>
    </row>
    <row r="261" spans="38:38" x14ac:dyDescent="0.3">
      <c r="AL261" s="201"/>
    </row>
    <row r="262" spans="38:38" x14ac:dyDescent="0.3">
      <c r="AL262" s="201"/>
    </row>
    <row r="263" spans="38:38" x14ac:dyDescent="0.3">
      <c r="AL263" s="201"/>
    </row>
    <row r="264" spans="38:38" x14ac:dyDescent="0.3">
      <c r="AL264" s="201"/>
    </row>
    <row r="265" spans="38:38" x14ac:dyDescent="0.3">
      <c r="AL265" s="201"/>
    </row>
    <row r="266" spans="38:38" x14ac:dyDescent="0.3">
      <c r="AL266" s="201"/>
    </row>
    <row r="267" spans="38:38" x14ac:dyDescent="0.3">
      <c r="AL267" s="201"/>
    </row>
    <row r="268" spans="38:38" x14ac:dyDescent="0.3">
      <c r="AL268" s="201"/>
    </row>
    <row r="269" spans="38:38" x14ac:dyDescent="0.3">
      <c r="AL269" s="201"/>
    </row>
    <row r="270" spans="38:38" x14ac:dyDescent="0.3">
      <c r="AL270" s="201"/>
    </row>
    <row r="271" spans="38:38" x14ac:dyDescent="0.3">
      <c r="AL271" s="201"/>
    </row>
    <row r="272" spans="38:38" x14ac:dyDescent="0.3">
      <c r="AL272" s="201"/>
    </row>
    <row r="273" spans="38:38" x14ac:dyDescent="0.3">
      <c r="AL273" s="201"/>
    </row>
    <row r="274" spans="38:38" x14ac:dyDescent="0.3">
      <c r="AL274" s="201"/>
    </row>
    <row r="275" spans="38:38" x14ac:dyDescent="0.3">
      <c r="AL275" s="201"/>
    </row>
    <row r="276" spans="38:38" x14ac:dyDescent="0.3">
      <c r="AL276" s="201"/>
    </row>
    <row r="277" spans="38:38" x14ac:dyDescent="0.3">
      <c r="AL277" s="201"/>
    </row>
    <row r="278" spans="38:38" x14ac:dyDescent="0.3">
      <c r="AL278" s="201"/>
    </row>
    <row r="279" spans="38:38" x14ac:dyDescent="0.3">
      <c r="AL279" s="201"/>
    </row>
    <row r="280" spans="38:38" x14ac:dyDescent="0.3">
      <c r="AL280" s="201"/>
    </row>
    <row r="281" spans="38:38" x14ac:dyDescent="0.3">
      <c r="AL281" s="201"/>
    </row>
    <row r="282" spans="38:38" x14ac:dyDescent="0.3">
      <c r="AL282" s="201"/>
    </row>
    <row r="283" spans="38:38" x14ac:dyDescent="0.3">
      <c r="AL283" s="201"/>
    </row>
    <row r="284" spans="38:38" x14ac:dyDescent="0.3">
      <c r="AL284" s="201"/>
    </row>
    <row r="285" spans="38:38" x14ac:dyDescent="0.3">
      <c r="AL285" s="201"/>
    </row>
    <row r="286" spans="38:38" x14ac:dyDescent="0.3">
      <c r="AL286" s="201"/>
    </row>
    <row r="287" spans="38:38" x14ac:dyDescent="0.3">
      <c r="AL287" s="201"/>
    </row>
    <row r="288" spans="38:38" x14ac:dyDescent="0.3">
      <c r="AL288" s="201"/>
    </row>
    <row r="289" spans="38:38" x14ac:dyDescent="0.3">
      <c r="AL289" s="201"/>
    </row>
    <row r="290" spans="38:38" x14ac:dyDescent="0.3">
      <c r="AL290" s="201"/>
    </row>
    <row r="291" spans="38:38" x14ac:dyDescent="0.3">
      <c r="AL291" s="201"/>
    </row>
    <row r="292" spans="38:38" x14ac:dyDescent="0.3">
      <c r="AL292" s="201"/>
    </row>
    <row r="293" spans="38:38" x14ac:dyDescent="0.3">
      <c r="AL293" s="201"/>
    </row>
    <row r="294" spans="38:38" x14ac:dyDescent="0.3">
      <c r="AL294" s="201"/>
    </row>
    <row r="295" spans="38:38" x14ac:dyDescent="0.3">
      <c r="AL295" s="201"/>
    </row>
    <row r="296" spans="38:38" x14ac:dyDescent="0.3">
      <c r="AL296" s="201"/>
    </row>
    <row r="297" spans="38:38" x14ac:dyDescent="0.3">
      <c r="AL297" s="201"/>
    </row>
    <row r="298" spans="38:38" x14ac:dyDescent="0.3">
      <c r="AL298" s="201"/>
    </row>
    <row r="299" spans="38:38" x14ac:dyDescent="0.3">
      <c r="AL299" s="201"/>
    </row>
    <row r="300" spans="38:38" x14ac:dyDescent="0.3">
      <c r="AL300" s="201"/>
    </row>
    <row r="301" spans="38:38" x14ac:dyDescent="0.3">
      <c r="AL301" s="201"/>
    </row>
    <row r="302" spans="38:38" x14ac:dyDescent="0.3">
      <c r="AL302" s="201"/>
    </row>
    <row r="303" spans="38:38" x14ac:dyDescent="0.3">
      <c r="AL303" s="201"/>
    </row>
    <row r="304" spans="38:38" x14ac:dyDescent="0.3">
      <c r="AL304" s="201"/>
    </row>
    <row r="305" spans="38:38" x14ac:dyDescent="0.3">
      <c r="AL305" s="201"/>
    </row>
    <row r="306" spans="38:38" x14ac:dyDescent="0.3">
      <c r="AL306" s="201"/>
    </row>
    <row r="307" spans="38:38" x14ac:dyDescent="0.3">
      <c r="AL307" s="201"/>
    </row>
    <row r="308" spans="38:38" x14ac:dyDescent="0.3">
      <c r="AL308" s="201"/>
    </row>
    <row r="309" spans="38:38" x14ac:dyDescent="0.3">
      <c r="AL309" s="201"/>
    </row>
    <row r="310" spans="38:38" x14ac:dyDescent="0.3">
      <c r="AL310" s="201"/>
    </row>
    <row r="311" spans="38:38" x14ac:dyDescent="0.3">
      <c r="AL311" s="201"/>
    </row>
    <row r="312" spans="38:38" x14ac:dyDescent="0.3">
      <c r="AL312" s="201"/>
    </row>
    <row r="313" spans="38:38" x14ac:dyDescent="0.3">
      <c r="AL313" s="201"/>
    </row>
    <row r="314" spans="38:38" x14ac:dyDescent="0.3">
      <c r="AL314" s="201"/>
    </row>
    <row r="315" spans="38:38" x14ac:dyDescent="0.3">
      <c r="AL315" s="201"/>
    </row>
    <row r="316" spans="38:38" x14ac:dyDescent="0.3">
      <c r="AL316" s="201"/>
    </row>
    <row r="317" spans="38:38" x14ac:dyDescent="0.3">
      <c r="AL317" s="201"/>
    </row>
    <row r="318" spans="38:38" x14ac:dyDescent="0.3">
      <c r="AL318" s="201"/>
    </row>
    <row r="319" spans="38:38" x14ac:dyDescent="0.3">
      <c r="AL319" s="201"/>
    </row>
    <row r="320" spans="38:38" x14ac:dyDescent="0.3">
      <c r="AL320" s="201"/>
    </row>
    <row r="321" spans="38:38" x14ac:dyDescent="0.3">
      <c r="AL321" s="201"/>
    </row>
    <row r="322" spans="38:38" x14ac:dyDescent="0.3">
      <c r="AL322" s="201"/>
    </row>
    <row r="323" spans="38:38" x14ac:dyDescent="0.3">
      <c r="AL323" s="201"/>
    </row>
    <row r="324" spans="38:38" x14ac:dyDescent="0.3">
      <c r="AL324" s="201"/>
    </row>
    <row r="325" spans="38:38" x14ac:dyDescent="0.3">
      <c r="AL325" s="201"/>
    </row>
    <row r="326" spans="38:38" x14ac:dyDescent="0.3">
      <c r="AL326" s="201"/>
    </row>
    <row r="327" spans="38:38" x14ac:dyDescent="0.3">
      <c r="AL327" s="201"/>
    </row>
    <row r="328" spans="38:38" x14ac:dyDescent="0.3">
      <c r="AL328" s="201"/>
    </row>
    <row r="329" spans="38:38" x14ac:dyDescent="0.3">
      <c r="AL329" s="201"/>
    </row>
    <row r="330" spans="38:38" x14ac:dyDescent="0.3">
      <c r="AL330" s="201"/>
    </row>
    <row r="331" spans="38:38" x14ac:dyDescent="0.3">
      <c r="AL331" s="201"/>
    </row>
    <row r="332" spans="38:38" x14ac:dyDescent="0.3">
      <c r="AL332" s="201"/>
    </row>
    <row r="333" spans="38:38" x14ac:dyDescent="0.3">
      <c r="AL333" s="201"/>
    </row>
    <row r="334" spans="38:38" x14ac:dyDescent="0.3">
      <c r="AL334" s="201"/>
    </row>
    <row r="335" spans="38:38" x14ac:dyDescent="0.3">
      <c r="AL335" s="201"/>
    </row>
    <row r="336" spans="38:38" x14ac:dyDescent="0.3">
      <c r="AL336" s="201"/>
    </row>
    <row r="337" spans="38:38" x14ac:dyDescent="0.3">
      <c r="AL337" s="201"/>
    </row>
    <row r="338" spans="38:38" x14ac:dyDescent="0.3">
      <c r="AL338" s="201"/>
    </row>
    <row r="339" spans="38:38" x14ac:dyDescent="0.3">
      <c r="AL339" s="201"/>
    </row>
    <row r="340" spans="38:38" x14ac:dyDescent="0.3">
      <c r="AL340" s="201"/>
    </row>
    <row r="341" spans="38:38" x14ac:dyDescent="0.3">
      <c r="AL341" s="201"/>
    </row>
    <row r="342" spans="38:38" x14ac:dyDescent="0.3">
      <c r="AL342" s="201"/>
    </row>
    <row r="343" spans="38:38" x14ac:dyDescent="0.3">
      <c r="AL343" s="201"/>
    </row>
    <row r="344" spans="38:38" x14ac:dyDescent="0.3">
      <c r="AL344" s="201"/>
    </row>
    <row r="345" spans="38:38" x14ac:dyDescent="0.3">
      <c r="AL345" s="201"/>
    </row>
    <row r="346" spans="38:38" x14ac:dyDescent="0.3">
      <c r="AL346" s="201"/>
    </row>
    <row r="347" spans="38:38" x14ac:dyDescent="0.3">
      <c r="AL347" s="201"/>
    </row>
    <row r="348" spans="38:38" x14ac:dyDescent="0.3">
      <c r="AL348" s="201"/>
    </row>
    <row r="349" spans="38:38" x14ac:dyDescent="0.3">
      <c r="AL349" s="201"/>
    </row>
    <row r="350" spans="38:38" x14ac:dyDescent="0.3">
      <c r="AL350" s="201"/>
    </row>
    <row r="351" spans="38:38" x14ac:dyDescent="0.3">
      <c r="AL351" s="201"/>
    </row>
    <row r="352" spans="38:38" x14ac:dyDescent="0.3">
      <c r="AL352" s="201"/>
    </row>
    <row r="353" spans="38:38" x14ac:dyDescent="0.3">
      <c r="AL353" s="201"/>
    </row>
    <row r="354" spans="38:38" x14ac:dyDescent="0.3">
      <c r="AL354" s="201"/>
    </row>
    <row r="355" spans="38:38" x14ac:dyDescent="0.3">
      <c r="AL355" s="201"/>
    </row>
    <row r="356" spans="38:38" x14ac:dyDescent="0.3">
      <c r="AL356" s="201"/>
    </row>
    <row r="357" spans="38:38" x14ac:dyDescent="0.3">
      <c r="AL357" s="201"/>
    </row>
    <row r="358" spans="38:38" x14ac:dyDescent="0.3">
      <c r="AL358" s="201"/>
    </row>
    <row r="359" spans="38:38" x14ac:dyDescent="0.3">
      <c r="AL359" s="201"/>
    </row>
    <row r="360" spans="38:38" x14ac:dyDescent="0.3">
      <c r="AL360" s="201"/>
    </row>
    <row r="361" spans="38:38" x14ac:dyDescent="0.3">
      <c r="AL361" s="201"/>
    </row>
    <row r="362" spans="38:38" x14ac:dyDescent="0.3">
      <c r="AL362" s="201"/>
    </row>
    <row r="363" spans="38:38" x14ac:dyDescent="0.3">
      <c r="AL363" s="201"/>
    </row>
    <row r="364" spans="38:38" x14ac:dyDescent="0.3">
      <c r="AL364" s="201"/>
    </row>
    <row r="365" spans="38:38" x14ac:dyDescent="0.3">
      <c r="AL365" s="201"/>
    </row>
    <row r="366" spans="38:38" x14ac:dyDescent="0.3">
      <c r="AL366" s="201"/>
    </row>
    <row r="367" spans="38:38" x14ac:dyDescent="0.3">
      <c r="AL367" s="201"/>
    </row>
    <row r="368" spans="38:38" x14ac:dyDescent="0.3">
      <c r="AL368" s="201"/>
    </row>
    <row r="369" spans="38:38" x14ac:dyDescent="0.3">
      <c r="AL369" s="201"/>
    </row>
    <row r="370" spans="38:38" x14ac:dyDescent="0.3">
      <c r="AL370" s="201"/>
    </row>
    <row r="371" spans="38:38" x14ac:dyDescent="0.3">
      <c r="AL371" s="201"/>
    </row>
    <row r="372" spans="38:38" x14ac:dyDescent="0.3">
      <c r="AL372" s="201"/>
    </row>
    <row r="373" spans="38:38" x14ac:dyDescent="0.3">
      <c r="AL373" s="201"/>
    </row>
    <row r="374" spans="38:38" x14ac:dyDescent="0.3">
      <c r="AL374" s="201"/>
    </row>
    <row r="375" spans="38:38" x14ac:dyDescent="0.3">
      <c r="AL375" s="201"/>
    </row>
    <row r="376" spans="38:38" x14ac:dyDescent="0.3">
      <c r="AL376" s="201"/>
    </row>
    <row r="377" spans="38:38" x14ac:dyDescent="0.3">
      <c r="AL377" s="201"/>
    </row>
    <row r="378" spans="38:38" x14ac:dyDescent="0.3">
      <c r="AL378" s="201"/>
    </row>
    <row r="379" spans="38:38" x14ac:dyDescent="0.3">
      <c r="AL379" s="201"/>
    </row>
    <row r="380" spans="38:38" x14ac:dyDescent="0.3">
      <c r="AL380" s="201"/>
    </row>
    <row r="381" spans="38:38" x14ac:dyDescent="0.3">
      <c r="AL381" s="201"/>
    </row>
    <row r="382" spans="38:38" x14ac:dyDescent="0.3">
      <c r="AL382" s="201"/>
    </row>
    <row r="383" spans="38:38" x14ac:dyDescent="0.3">
      <c r="AL383" s="201"/>
    </row>
    <row r="384" spans="38:38" x14ac:dyDescent="0.3">
      <c r="AL384" s="201"/>
    </row>
    <row r="385" spans="38:38" x14ac:dyDescent="0.3">
      <c r="AL385" s="201"/>
    </row>
    <row r="386" spans="38:38" x14ac:dyDescent="0.3">
      <c r="AL386" s="201"/>
    </row>
    <row r="387" spans="38:38" x14ac:dyDescent="0.3">
      <c r="AL387" s="201"/>
    </row>
    <row r="388" spans="38:38" x14ac:dyDescent="0.3">
      <c r="AL388" s="201"/>
    </row>
    <row r="389" spans="38:38" x14ac:dyDescent="0.3">
      <c r="AL389" s="201"/>
    </row>
    <row r="390" spans="38:38" x14ac:dyDescent="0.3">
      <c r="AL390" s="201"/>
    </row>
    <row r="391" spans="38:38" x14ac:dyDescent="0.3">
      <c r="AL391" s="201"/>
    </row>
    <row r="392" spans="38:38" x14ac:dyDescent="0.3">
      <c r="AL392" s="201"/>
    </row>
    <row r="393" spans="38:38" x14ac:dyDescent="0.3">
      <c r="AL393" s="201"/>
    </row>
    <row r="394" spans="38:38" x14ac:dyDescent="0.3">
      <c r="AL394" s="201"/>
    </row>
    <row r="395" spans="38:38" x14ac:dyDescent="0.3">
      <c r="AL395" s="201"/>
    </row>
    <row r="396" spans="38:38" x14ac:dyDescent="0.3">
      <c r="AL396" s="201"/>
    </row>
    <row r="397" spans="38:38" x14ac:dyDescent="0.3">
      <c r="AL397" s="201"/>
    </row>
    <row r="398" spans="38:38" x14ac:dyDescent="0.3">
      <c r="AL398" s="201"/>
    </row>
    <row r="399" spans="38:38" x14ac:dyDescent="0.3">
      <c r="AL399" s="201"/>
    </row>
    <row r="400" spans="38:38" x14ac:dyDescent="0.3">
      <c r="AL400" s="201"/>
    </row>
    <row r="401" spans="38:38" x14ac:dyDescent="0.3">
      <c r="AL401" s="201"/>
    </row>
    <row r="402" spans="38:38" x14ac:dyDescent="0.3">
      <c r="AL402" s="201"/>
    </row>
    <row r="403" spans="38:38" x14ac:dyDescent="0.3">
      <c r="AL403" s="201"/>
    </row>
    <row r="404" spans="38:38" x14ac:dyDescent="0.3">
      <c r="AL404" s="201"/>
    </row>
    <row r="405" spans="38:38" x14ac:dyDescent="0.3">
      <c r="AL405" s="201"/>
    </row>
    <row r="406" spans="38:38" x14ac:dyDescent="0.3">
      <c r="AL406" s="201"/>
    </row>
    <row r="407" spans="38:38" x14ac:dyDescent="0.3">
      <c r="AL407" s="201"/>
    </row>
    <row r="408" spans="38:38" x14ac:dyDescent="0.3">
      <c r="AL408" s="201"/>
    </row>
    <row r="409" spans="38:38" x14ac:dyDescent="0.3">
      <c r="AL409" s="201"/>
    </row>
    <row r="410" spans="38:38" x14ac:dyDescent="0.3">
      <c r="AL410" s="201"/>
    </row>
    <row r="411" spans="38:38" x14ac:dyDescent="0.3">
      <c r="AL411" s="201"/>
    </row>
    <row r="412" spans="38:38" x14ac:dyDescent="0.3">
      <c r="AL412" s="201"/>
    </row>
    <row r="413" spans="38:38" x14ac:dyDescent="0.3">
      <c r="AL413" s="201"/>
    </row>
    <row r="414" spans="38:38" x14ac:dyDescent="0.3">
      <c r="AL414" s="201"/>
    </row>
    <row r="415" spans="38:38" x14ac:dyDescent="0.3">
      <c r="AL415" s="201"/>
    </row>
    <row r="416" spans="38:38" x14ac:dyDescent="0.3">
      <c r="AL416" s="201"/>
    </row>
    <row r="417" spans="38:38" x14ac:dyDescent="0.3">
      <c r="AL417" s="201"/>
    </row>
    <row r="418" spans="38:38" x14ac:dyDescent="0.3">
      <c r="AL418" s="201"/>
    </row>
    <row r="419" spans="38:38" x14ac:dyDescent="0.3">
      <c r="AL419" s="201"/>
    </row>
    <row r="420" spans="38:38" x14ac:dyDescent="0.3">
      <c r="AL420" s="201"/>
    </row>
    <row r="421" spans="38:38" x14ac:dyDescent="0.3">
      <c r="AL421" s="201"/>
    </row>
    <row r="422" spans="38:38" x14ac:dyDescent="0.3">
      <c r="AL422" s="201"/>
    </row>
    <row r="423" spans="38:38" x14ac:dyDescent="0.3">
      <c r="AL423" s="201"/>
    </row>
    <row r="424" spans="38:38" x14ac:dyDescent="0.3">
      <c r="AL424" s="201"/>
    </row>
    <row r="425" spans="38:38" x14ac:dyDescent="0.3">
      <c r="AL425" s="201"/>
    </row>
    <row r="426" spans="38:38" x14ac:dyDescent="0.3">
      <c r="AL426" s="201"/>
    </row>
    <row r="427" spans="38:38" x14ac:dyDescent="0.3">
      <c r="AL427" s="201"/>
    </row>
    <row r="428" spans="38:38" x14ac:dyDescent="0.3">
      <c r="AL428" s="201"/>
    </row>
    <row r="429" spans="38:38" x14ac:dyDescent="0.3">
      <c r="AL429" s="201"/>
    </row>
    <row r="430" spans="38:38" x14ac:dyDescent="0.3">
      <c r="AL430" s="201"/>
    </row>
    <row r="431" spans="38:38" x14ac:dyDescent="0.3">
      <c r="AL431" s="201"/>
    </row>
    <row r="432" spans="38:38" x14ac:dyDescent="0.3">
      <c r="AL432" s="201"/>
    </row>
    <row r="433" spans="38:38" x14ac:dyDescent="0.3">
      <c r="AL433" s="201"/>
    </row>
    <row r="434" spans="38:38" x14ac:dyDescent="0.3">
      <c r="AL434" s="201"/>
    </row>
    <row r="435" spans="38:38" x14ac:dyDescent="0.3">
      <c r="AL435" s="201"/>
    </row>
    <row r="436" spans="38:38" x14ac:dyDescent="0.3">
      <c r="AL436" s="201"/>
    </row>
    <row r="437" spans="38:38" x14ac:dyDescent="0.3">
      <c r="AL437" s="201"/>
    </row>
    <row r="438" spans="38:38" x14ac:dyDescent="0.3">
      <c r="AL438" s="201"/>
    </row>
    <row r="439" spans="38:38" x14ac:dyDescent="0.3">
      <c r="AL439" s="201"/>
    </row>
    <row r="440" spans="38:38" x14ac:dyDescent="0.3">
      <c r="AL440" s="201"/>
    </row>
    <row r="441" spans="38:38" x14ac:dyDescent="0.3">
      <c r="AL441" s="201"/>
    </row>
    <row r="442" spans="38:38" x14ac:dyDescent="0.3">
      <c r="AL442" s="201"/>
    </row>
    <row r="443" spans="38:38" x14ac:dyDescent="0.3">
      <c r="AL443" s="201"/>
    </row>
    <row r="444" spans="38:38" x14ac:dyDescent="0.3">
      <c r="AL444" s="201"/>
    </row>
    <row r="445" spans="38:38" x14ac:dyDescent="0.3">
      <c r="AL445" s="201"/>
    </row>
    <row r="446" spans="38:38" x14ac:dyDescent="0.3">
      <c r="AL446" s="201"/>
    </row>
    <row r="447" spans="38:38" x14ac:dyDescent="0.3">
      <c r="AL447" s="201"/>
    </row>
    <row r="448" spans="38:38" x14ac:dyDescent="0.3">
      <c r="AL448" s="201"/>
    </row>
    <row r="449" spans="38:38" x14ac:dyDescent="0.3">
      <c r="AL449" s="201"/>
    </row>
    <row r="450" spans="38:38" x14ac:dyDescent="0.3">
      <c r="AL450" s="201"/>
    </row>
    <row r="451" spans="38:38" x14ac:dyDescent="0.3">
      <c r="AL451" s="201"/>
    </row>
    <row r="452" spans="38:38" x14ac:dyDescent="0.3">
      <c r="AL452" s="201"/>
    </row>
    <row r="453" spans="38:38" x14ac:dyDescent="0.3">
      <c r="AL453" s="201"/>
    </row>
    <row r="454" spans="38:38" x14ac:dyDescent="0.3">
      <c r="AL454" s="201"/>
    </row>
    <row r="455" spans="38:38" x14ac:dyDescent="0.3">
      <c r="AL455" s="201"/>
    </row>
    <row r="456" spans="38:38" x14ac:dyDescent="0.3">
      <c r="AL456" s="201"/>
    </row>
    <row r="457" spans="38:38" x14ac:dyDescent="0.3">
      <c r="AL457" s="201"/>
    </row>
    <row r="458" spans="38:38" x14ac:dyDescent="0.3">
      <c r="AL458" s="201"/>
    </row>
    <row r="459" spans="38:38" x14ac:dyDescent="0.3">
      <c r="AL459" s="201"/>
    </row>
    <row r="460" spans="38:38" x14ac:dyDescent="0.3">
      <c r="AL460" s="201"/>
    </row>
    <row r="461" spans="38:38" x14ac:dyDescent="0.3">
      <c r="AL461" s="201"/>
    </row>
    <row r="462" spans="38:38" x14ac:dyDescent="0.3">
      <c r="AL462" s="201"/>
    </row>
    <row r="463" spans="38:38" x14ac:dyDescent="0.3">
      <c r="AL463" s="201"/>
    </row>
    <row r="464" spans="38:38" x14ac:dyDescent="0.3">
      <c r="AL464" s="201"/>
    </row>
    <row r="465" spans="38:38" x14ac:dyDescent="0.3">
      <c r="AL465" s="201"/>
    </row>
    <row r="466" spans="38:38" x14ac:dyDescent="0.3">
      <c r="AL466" s="201"/>
    </row>
    <row r="467" spans="38:38" x14ac:dyDescent="0.3">
      <c r="AL467" s="201"/>
    </row>
    <row r="468" spans="38:38" x14ac:dyDescent="0.3">
      <c r="AL468" s="201"/>
    </row>
    <row r="469" spans="38:38" x14ac:dyDescent="0.3">
      <c r="AL469" s="201"/>
    </row>
    <row r="470" spans="38:38" x14ac:dyDescent="0.3">
      <c r="AL470" s="201"/>
    </row>
    <row r="471" spans="38:38" x14ac:dyDescent="0.3">
      <c r="AL471" s="201"/>
    </row>
    <row r="472" spans="38:38" x14ac:dyDescent="0.3">
      <c r="AL472" s="201"/>
    </row>
    <row r="473" spans="38:38" x14ac:dyDescent="0.3">
      <c r="AL473" s="201"/>
    </row>
    <row r="474" spans="38:38" x14ac:dyDescent="0.3">
      <c r="AL474" s="201"/>
    </row>
    <row r="475" spans="38:38" x14ac:dyDescent="0.3">
      <c r="AL475" s="201"/>
    </row>
    <row r="476" spans="38:38" x14ac:dyDescent="0.3">
      <c r="AL476" s="201"/>
    </row>
    <row r="477" spans="38:38" x14ac:dyDescent="0.3">
      <c r="AL477" s="201"/>
    </row>
    <row r="478" spans="38:38" x14ac:dyDescent="0.3">
      <c r="AL478" s="201"/>
    </row>
    <row r="479" spans="38:38" x14ac:dyDescent="0.3">
      <c r="AL479" s="201"/>
    </row>
    <row r="480" spans="38:38" x14ac:dyDescent="0.3">
      <c r="AL480" s="201"/>
    </row>
    <row r="481" spans="38:38" x14ac:dyDescent="0.3">
      <c r="AL481" s="201"/>
    </row>
    <row r="482" spans="38:38" x14ac:dyDescent="0.3">
      <c r="AL482" s="201"/>
    </row>
    <row r="483" spans="38:38" x14ac:dyDescent="0.3">
      <c r="AL483" s="201"/>
    </row>
    <row r="484" spans="38:38" x14ac:dyDescent="0.3">
      <c r="AL484" s="201"/>
    </row>
    <row r="485" spans="38:38" x14ac:dyDescent="0.3">
      <c r="AL485" s="201"/>
    </row>
    <row r="486" spans="38:38" x14ac:dyDescent="0.3">
      <c r="AL486" s="201"/>
    </row>
    <row r="487" spans="38:38" x14ac:dyDescent="0.3">
      <c r="AL487" s="201"/>
    </row>
    <row r="488" spans="38:38" x14ac:dyDescent="0.3">
      <c r="AL488" s="201"/>
    </row>
    <row r="489" spans="38:38" x14ac:dyDescent="0.3">
      <c r="AL489" s="201"/>
    </row>
    <row r="490" spans="38:38" x14ac:dyDescent="0.3">
      <c r="AL490" s="201"/>
    </row>
    <row r="491" spans="38:38" x14ac:dyDescent="0.3">
      <c r="AL491" s="201"/>
    </row>
    <row r="492" spans="38:38" x14ac:dyDescent="0.3">
      <c r="AL492" s="201"/>
    </row>
    <row r="493" spans="38:38" x14ac:dyDescent="0.3">
      <c r="AL493" s="201"/>
    </row>
    <row r="494" spans="38:38" x14ac:dyDescent="0.3">
      <c r="AL494" s="201"/>
    </row>
    <row r="495" spans="38:38" x14ac:dyDescent="0.3">
      <c r="AL495" s="201"/>
    </row>
    <row r="496" spans="38:38" x14ac:dyDescent="0.3">
      <c r="AL496" s="201"/>
    </row>
    <row r="497" spans="38:38" x14ac:dyDescent="0.3">
      <c r="AL497" s="201"/>
    </row>
    <row r="498" spans="38:38" x14ac:dyDescent="0.3">
      <c r="AL498" s="201"/>
    </row>
    <row r="499" spans="38:38" x14ac:dyDescent="0.3">
      <c r="AL499" s="201"/>
    </row>
    <row r="500" spans="38:38" x14ac:dyDescent="0.3">
      <c r="AL500" s="201"/>
    </row>
    <row r="501" spans="38:38" x14ac:dyDescent="0.3">
      <c r="AL501" s="201"/>
    </row>
    <row r="502" spans="38:38" x14ac:dyDescent="0.3">
      <c r="AL502" s="201"/>
    </row>
    <row r="503" spans="38:38" x14ac:dyDescent="0.3">
      <c r="AL503" s="201"/>
    </row>
    <row r="504" spans="38:38" x14ac:dyDescent="0.3">
      <c r="AL504" s="201"/>
    </row>
    <row r="505" spans="38:38" x14ac:dyDescent="0.3">
      <c r="AL505" s="201"/>
    </row>
    <row r="506" spans="38:38" x14ac:dyDescent="0.3">
      <c r="AL506" s="201"/>
    </row>
    <row r="507" spans="38:38" x14ac:dyDescent="0.3">
      <c r="AL507" s="201"/>
    </row>
    <row r="508" spans="38:38" x14ac:dyDescent="0.3">
      <c r="AL508" s="201"/>
    </row>
    <row r="509" spans="38:38" x14ac:dyDescent="0.3">
      <c r="AL509" s="201"/>
    </row>
    <row r="510" spans="38:38" x14ac:dyDescent="0.3">
      <c r="AL510" s="201"/>
    </row>
    <row r="511" spans="38:38" x14ac:dyDescent="0.3">
      <c r="AL511" s="201"/>
    </row>
    <row r="512" spans="38:38" x14ac:dyDescent="0.3">
      <c r="AL512" s="201"/>
    </row>
    <row r="513" spans="38:38" x14ac:dyDescent="0.3">
      <c r="AL513" s="201"/>
    </row>
    <row r="514" spans="38:38" x14ac:dyDescent="0.3">
      <c r="AL514" s="201"/>
    </row>
    <row r="515" spans="38:38" x14ac:dyDescent="0.3">
      <c r="AL515" s="201"/>
    </row>
    <row r="516" spans="38:38" x14ac:dyDescent="0.3">
      <c r="AL516" s="201"/>
    </row>
    <row r="517" spans="38:38" x14ac:dyDescent="0.3">
      <c r="AL517" s="201"/>
    </row>
    <row r="518" spans="38:38" x14ac:dyDescent="0.3">
      <c r="AL518" s="201"/>
    </row>
    <row r="519" spans="38:38" x14ac:dyDescent="0.3">
      <c r="AL519" s="201"/>
    </row>
    <row r="520" spans="38:38" x14ac:dyDescent="0.3">
      <c r="AL520" s="201"/>
    </row>
    <row r="521" spans="38:38" x14ac:dyDescent="0.3">
      <c r="AL521" s="201"/>
    </row>
    <row r="522" spans="38:38" x14ac:dyDescent="0.3">
      <c r="AL522" s="201"/>
    </row>
    <row r="523" spans="38:38" x14ac:dyDescent="0.3">
      <c r="AL523" s="201"/>
    </row>
    <row r="524" spans="38:38" x14ac:dyDescent="0.3">
      <c r="AL524" s="201"/>
    </row>
    <row r="525" spans="38:38" x14ac:dyDescent="0.3">
      <c r="AL525" s="201"/>
    </row>
    <row r="526" spans="38:38" x14ac:dyDescent="0.3">
      <c r="AL526" s="201"/>
    </row>
    <row r="527" spans="38:38" x14ac:dyDescent="0.3">
      <c r="AL527" s="201"/>
    </row>
    <row r="528" spans="38:38" x14ac:dyDescent="0.3">
      <c r="AL528" s="201"/>
    </row>
    <row r="529" spans="38:38" x14ac:dyDescent="0.3">
      <c r="AL529" s="201"/>
    </row>
    <row r="530" spans="38:38" x14ac:dyDescent="0.3">
      <c r="AL530" s="201"/>
    </row>
    <row r="531" spans="38:38" x14ac:dyDescent="0.3">
      <c r="AL531" s="201"/>
    </row>
    <row r="532" spans="38:38" x14ac:dyDescent="0.3">
      <c r="AL532" s="201"/>
    </row>
    <row r="533" spans="38:38" x14ac:dyDescent="0.3">
      <c r="AL533" s="201"/>
    </row>
    <row r="534" spans="38:38" x14ac:dyDescent="0.3">
      <c r="AL534" s="201"/>
    </row>
    <row r="535" spans="38:38" x14ac:dyDescent="0.3">
      <c r="AL535" s="201"/>
    </row>
    <row r="536" spans="38:38" x14ac:dyDescent="0.3">
      <c r="AL536" s="201"/>
    </row>
    <row r="537" spans="38:38" x14ac:dyDescent="0.3">
      <c r="AL537" s="201"/>
    </row>
    <row r="538" spans="38:38" x14ac:dyDescent="0.3">
      <c r="AL538" s="201"/>
    </row>
    <row r="539" spans="38:38" x14ac:dyDescent="0.3">
      <c r="AL539" s="201"/>
    </row>
    <row r="540" spans="38:38" x14ac:dyDescent="0.3">
      <c r="AL540" s="201"/>
    </row>
    <row r="541" spans="38:38" x14ac:dyDescent="0.3">
      <c r="AL541" s="201"/>
    </row>
    <row r="542" spans="38:38" x14ac:dyDescent="0.3">
      <c r="AL542" s="201"/>
    </row>
    <row r="543" spans="38:38" x14ac:dyDescent="0.3">
      <c r="AL543" s="201"/>
    </row>
    <row r="544" spans="38:38" x14ac:dyDescent="0.3">
      <c r="AL544" s="201"/>
    </row>
    <row r="545" spans="38:38" x14ac:dyDescent="0.3">
      <c r="AL545" s="201"/>
    </row>
    <row r="546" spans="38:38" x14ac:dyDescent="0.3">
      <c r="AL546" s="201"/>
    </row>
    <row r="547" spans="38:38" x14ac:dyDescent="0.3">
      <c r="AL547" s="201"/>
    </row>
    <row r="548" spans="38:38" x14ac:dyDescent="0.3">
      <c r="AL548" s="201"/>
    </row>
    <row r="549" spans="38:38" x14ac:dyDescent="0.3">
      <c r="AL549" s="201"/>
    </row>
    <row r="550" spans="38:38" x14ac:dyDescent="0.3">
      <c r="AL550" s="201"/>
    </row>
    <row r="551" spans="38:38" x14ac:dyDescent="0.3">
      <c r="AL551" s="201"/>
    </row>
    <row r="552" spans="38:38" x14ac:dyDescent="0.3">
      <c r="AL552" s="201"/>
    </row>
    <row r="553" spans="38:38" x14ac:dyDescent="0.3">
      <c r="AL553" s="201"/>
    </row>
    <row r="554" spans="38:38" x14ac:dyDescent="0.3">
      <c r="AL554" s="201"/>
    </row>
    <row r="555" spans="38:38" x14ac:dyDescent="0.3">
      <c r="AL555" s="201"/>
    </row>
    <row r="556" spans="38:38" x14ac:dyDescent="0.3">
      <c r="AL556" s="201"/>
    </row>
    <row r="557" spans="38:38" x14ac:dyDescent="0.3">
      <c r="AL557" s="201"/>
    </row>
    <row r="558" spans="38:38" x14ac:dyDescent="0.3">
      <c r="AL558" s="201"/>
    </row>
    <row r="559" spans="38:38" x14ac:dyDescent="0.3">
      <c r="AL559" s="201"/>
    </row>
    <row r="560" spans="38:38" x14ac:dyDescent="0.3">
      <c r="AL560" s="201"/>
    </row>
    <row r="561" spans="38:38" x14ac:dyDescent="0.3">
      <c r="AL561" s="201"/>
    </row>
    <row r="562" spans="38:38" x14ac:dyDescent="0.3">
      <c r="AL562" s="201"/>
    </row>
    <row r="563" spans="38:38" x14ac:dyDescent="0.3">
      <c r="AL563" s="201"/>
    </row>
    <row r="564" spans="38:38" x14ac:dyDescent="0.3">
      <c r="AL564" s="201"/>
    </row>
    <row r="565" spans="38:38" x14ac:dyDescent="0.3">
      <c r="AL565" s="201"/>
    </row>
  </sheetData>
  <mergeCells count="18">
    <mergeCell ref="C2:H2"/>
    <mergeCell ref="C3:H3"/>
    <mergeCell ref="C4:H4"/>
    <mergeCell ref="I2:N2"/>
    <mergeCell ref="I3:N3"/>
    <mergeCell ref="I4:N4"/>
    <mergeCell ref="O2:T2"/>
    <mergeCell ref="O3:T3"/>
    <mergeCell ref="O4:T4"/>
    <mergeCell ref="U2:Z2"/>
    <mergeCell ref="U3:Z3"/>
    <mergeCell ref="U4:Z4"/>
    <mergeCell ref="AA2:AF2"/>
    <mergeCell ref="AA3:AF3"/>
    <mergeCell ref="AA4:AF4"/>
    <mergeCell ref="AG2:AL2"/>
    <mergeCell ref="AG3:AL3"/>
    <mergeCell ref="AG4:AL4"/>
  </mergeCells>
  <hyperlinks>
    <hyperlink ref="C1" location="INDICE!A1" display="VOLVER AL INDICE" xr:uid="{00000000-0004-0000-0300-000000000000}"/>
    <hyperlink ref="I1" location="INDICE!A1" display="VOLVER AL INDICE" xr:uid="{00000000-0004-0000-0300-000001000000}"/>
    <hyperlink ref="O1" location="INDICE!A1" display="VOLVER AL INDICE" xr:uid="{00000000-0004-0000-0300-000002000000}"/>
    <hyperlink ref="U1" location="INDICE!A1" display="VOLVER AL INDICE" xr:uid="{00000000-0004-0000-0300-000003000000}"/>
    <hyperlink ref="AA1" location="INDICE!A1" display="VOLVER AL INDICE" xr:uid="{00000000-0004-0000-0300-000004000000}"/>
    <hyperlink ref="AG1" location="INDICE!A1" display="VOLVER AL INDICE" xr:uid="{00000000-0004-0000-0300-000005000000}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8">
    <tabColor theme="8" tint="0.39997558519241921"/>
  </sheetPr>
  <dimension ref="A1:AL565"/>
  <sheetViews>
    <sheetView showGridLines="0" zoomScale="85" zoomScaleNormal="85" zoomScalePageLayoutView="55" workbookViewId="0">
      <pane xSplit="2" ySplit="6" topLeftCell="C7" activePane="bottomRight" state="frozen"/>
      <selection activeCell="AK6" sqref="AK6:AK565"/>
      <selection pane="topRight" activeCell="AK6" sqref="AK6:AK565"/>
      <selection pane="bottomLeft" activeCell="AK6" sqref="AK6:AK565"/>
      <selection pane="bottomRight" activeCell="C4" sqref="C4:H4"/>
    </sheetView>
  </sheetViews>
  <sheetFormatPr baseColWidth="10" defaultColWidth="11.44140625" defaultRowHeight="13.8" x14ac:dyDescent="0.3"/>
  <cols>
    <col min="1" max="1" width="12.5546875" style="57" customWidth="1" collapsed="1"/>
    <col min="2" max="2" width="58.21875" style="1" customWidth="1" collapsed="1"/>
    <col min="3" max="10" width="20.21875" style="2" customWidth="1" collapsed="1"/>
    <col min="11" max="37" width="20.21875" style="1" customWidth="1" collapsed="1"/>
    <col min="38" max="38" width="35.5546875" style="220" customWidth="1" collapsed="1"/>
    <col min="39" max="16384" width="11.44140625" style="1" collapsed="1"/>
  </cols>
  <sheetData>
    <row r="1" spans="1:38" s="7" customFormat="1" x14ac:dyDescent="0.3">
      <c r="A1" s="67"/>
      <c r="B1" s="68"/>
      <c r="C1" s="68" t="s">
        <v>75</v>
      </c>
      <c r="D1" s="8"/>
      <c r="E1" s="8"/>
      <c r="F1" s="8"/>
      <c r="G1" s="8"/>
      <c r="H1" s="8"/>
      <c r="I1" s="68" t="s">
        <v>75</v>
      </c>
      <c r="J1" s="8"/>
      <c r="K1" s="8"/>
      <c r="L1" s="8"/>
      <c r="M1" s="8"/>
      <c r="N1" s="8"/>
      <c r="O1" s="68" t="s">
        <v>75</v>
      </c>
      <c r="P1" s="8"/>
      <c r="Q1" s="8"/>
      <c r="R1" s="8"/>
      <c r="S1" s="8"/>
      <c r="T1" s="8"/>
      <c r="U1" s="68" t="s">
        <v>75</v>
      </c>
      <c r="V1" s="8"/>
      <c r="W1" s="8"/>
      <c r="X1" s="8"/>
      <c r="Y1" s="8"/>
      <c r="Z1" s="8"/>
      <c r="AA1" s="68" t="s">
        <v>75</v>
      </c>
      <c r="AB1" s="8"/>
      <c r="AC1" s="8"/>
      <c r="AD1" s="8"/>
      <c r="AE1" s="8"/>
      <c r="AF1" s="8"/>
      <c r="AG1" s="68" t="s">
        <v>75</v>
      </c>
      <c r="AH1" s="8"/>
      <c r="AI1" s="8"/>
      <c r="AJ1" s="8"/>
      <c r="AK1" s="8"/>
      <c r="AL1" s="218"/>
    </row>
    <row r="2" spans="1:38" s="7" customFormat="1" ht="28.8" x14ac:dyDescent="0.3">
      <c r="B2" s="69"/>
      <c r="C2" s="247" t="s">
        <v>141</v>
      </c>
      <c r="D2" s="247"/>
      <c r="E2" s="247"/>
      <c r="F2" s="247"/>
      <c r="G2" s="247"/>
      <c r="H2" s="247"/>
      <c r="I2" s="247" t="s">
        <v>141</v>
      </c>
      <c r="J2" s="247"/>
      <c r="K2" s="247"/>
      <c r="L2" s="247"/>
      <c r="M2" s="247"/>
      <c r="N2" s="247"/>
      <c r="O2" s="247" t="s">
        <v>141</v>
      </c>
      <c r="P2" s="247"/>
      <c r="Q2" s="247"/>
      <c r="R2" s="247"/>
      <c r="S2" s="247"/>
      <c r="T2" s="247"/>
      <c r="U2" s="247" t="s">
        <v>141</v>
      </c>
      <c r="V2" s="247"/>
      <c r="W2" s="247"/>
      <c r="X2" s="247"/>
      <c r="Y2" s="247"/>
      <c r="Z2" s="247"/>
      <c r="AA2" s="247" t="s">
        <v>141</v>
      </c>
      <c r="AB2" s="247"/>
      <c r="AC2" s="247"/>
      <c r="AD2" s="247"/>
      <c r="AE2" s="247"/>
      <c r="AF2" s="247"/>
      <c r="AG2" s="247" t="s">
        <v>141</v>
      </c>
      <c r="AH2" s="247"/>
      <c r="AI2" s="247"/>
      <c r="AJ2" s="247"/>
      <c r="AK2" s="247"/>
      <c r="AL2" s="247"/>
    </row>
    <row r="3" spans="1:38" s="7" customFormat="1" ht="18" x14ac:dyDescent="0.3">
      <c r="B3" s="70"/>
      <c r="C3" s="248" t="str">
        <f>PROPER(CARATULA!$A$19)</f>
        <v>Periodo Julio 2023 - Julio 2023</v>
      </c>
      <c r="D3" s="248"/>
      <c r="E3" s="248"/>
      <c r="F3" s="248"/>
      <c r="G3" s="248"/>
      <c r="H3" s="248"/>
      <c r="I3" s="248" t="str">
        <f>$C$3</f>
        <v>Periodo Julio 2023 - Julio 2023</v>
      </c>
      <c r="J3" s="248"/>
      <c r="K3" s="248"/>
      <c r="L3" s="248"/>
      <c r="M3" s="248"/>
      <c r="N3" s="248"/>
      <c r="O3" s="248" t="str">
        <f>$C$3</f>
        <v>Periodo Julio 2023 - Julio 2023</v>
      </c>
      <c r="P3" s="248"/>
      <c r="Q3" s="248"/>
      <c r="R3" s="248"/>
      <c r="S3" s="248"/>
      <c r="T3" s="248"/>
      <c r="U3" s="248" t="str">
        <f>$C$3</f>
        <v>Periodo Julio 2023 - Julio 2023</v>
      </c>
      <c r="V3" s="248"/>
      <c r="W3" s="248"/>
      <c r="X3" s="248"/>
      <c r="Y3" s="248"/>
      <c r="Z3" s="248"/>
      <c r="AA3" s="248" t="str">
        <f>$C$3</f>
        <v>Periodo Julio 2023 - Julio 2023</v>
      </c>
      <c r="AB3" s="248"/>
      <c r="AC3" s="248"/>
      <c r="AD3" s="248"/>
      <c r="AE3" s="248"/>
      <c r="AF3" s="248"/>
      <c r="AG3" s="248" t="str">
        <f>$C$3</f>
        <v>Periodo Julio 2023 - Julio 2023</v>
      </c>
      <c r="AH3" s="248"/>
      <c r="AI3" s="248"/>
      <c r="AJ3" s="248"/>
      <c r="AK3" s="248"/>
      <c r="AL3" s="248"/>
    </row>
    <row r="4" spans="1:38" s="7" customFormat="1" ht="14.4" x14ac:dyDescent="0.3">
      <c r="B4" s="6"/>
      <c r="C4" s="249" t="s">
        <v>71</v>
      </c>
      <c r="D4" s="249"/>
      <c r="E4" s="249"/>
      <c r="F4" s="249"/>
      <c r="G4" s="249"/>
      <c r="H4" s="249"/>
      <c r="I4" s="249" t="s">
        <v>71</v>
      </c>
      <c r="J4" s="249"/>
      <c r="K4" s="249"/>
      <c r="L4" s="249"/>
      <c r="M4" s="249"/>
      <c r="N4" s="249"/>
      <c r="O4" s="249" t="s">
        <v>71</v>
      </c>
      <c r="P4" s="249"/>
      <c r="Q4" s="249"/>
      <c r="R4" s="249"/>
      <c r="S4" s="249"/>
      <c r="T4" s="249"/>
      <c r="U4" s="249" t="s">
        <v>71</v>
      </c>
      <c r="V4" s="249"/>
      <c r="W4" s="249"/>
      <c r="X4" s="249"/>
      <c r="Y4" s="249"/>
      <c r="Z4" s="249"/>
      <c r="AA4" s="249" t="s">
        <v>71</v>
      </c>
      <c r="AB4" s="249"/>
      <c r="AC4" s="249"/>
      <c r="AD4" s="249"/>
      <c r="AE4" s="249"/>
      <c r="AF4" s="249"/>
      <c r="AG4" s="249" t="s">
        <v>71</v>
      </c>
      <c r="AH4" s="249"/>
      <c r="AI4" s="249"/>
      <c r="AJ4" s="249"/>
      <c r="AK4" s="249"/>
      <c r="AL4" s="249"/>
    </row>
    <row r="5" spans="1:38" ht="6" customHeight="1" x14ac:dyDescent="0.3">
      <c r="A5" s="55"/>
    </row>
    <row r="6" spans="1:38" s="47" customFormat="1" ht="57.6" x14ac:dyDescent="0.3">
      <c r="A6" s="9" t="s">
        <v>142</v>
      </c>
      <c r="B6" s="27" t="s">
        <v>0</v>
      </c>
      <c r="C6" s="9" t="s">
        <v>1384</v>
      </c>
      <c r="D6" s="9" t="s">
        <v>1385</v>
      </c>
      <c r="E6" s="9" t="s">
        <v>1386</v>
      </c>
      <c r="F6" s="9" t="s">
        <v>1387</v>
      </c>
      <c r="G6" s="9" t="s">
        <v>1388</v>
      </c>
      <c r="H6" s="9" t="s">
        <v>1389</v>
      </c>
      <c r="I6" s="9" t="s">
        <v>1390</v>
      </c>
      <c r="J6" s="9" t="s">
        <v>1391</v>
      </c>
      <c r="K6" s="9" t="s">
        <v>1392</v>
      </c>
      <c r="L6" s="9" t="s">
        <v>1393</v>
      </c>
      <c r="M6" s="9" t="s">
        <v>1394</v>
      </c>
      <c r="N6" s="9" t="s">
        <v>1395</v>
      </c>
      <c r="O6" s="9" t="s">
        <v>1396</v>
      </c>
      <c r="P6" s="9" t="s">
        <v>1397</v>
      </c>
      <c r="Q6" s="9" t="s">
        <v>1398</v>
      </c>
      <c r="R6" s="9" t="s">
        <v>1399</v>
      </c>
      <c r="S6" s="9" t="s">
        <v>1400</v>
      </c>
      <c r="T6" s="9" t="s">
        <v>1401</v>
      </c>
      <c r="U6" s="9" t="s">
        <v>1402</v>
      </c>
      <c r="V6" s="9" t="s">
        <v>1403</v>
      </c>
      <c r="W6" s="9" t="s">
        <v>1404</v>
      </c>
      <c r="X6" s="9" t="s">
        <v>1430</v>
      </c>
      <c r="Y6" s="9" t="s">
        <v>1405</v>
      </c>
      <c r="Z6" s="9" t="s">
        <v>1406</v>
      </c>
      <c r="AA6" s="9" t="s">
        <v>1407</v>
      </c>
      <c r="AB6" s="9" t="s">
        <v>1408</v>
      </c>
      <c r="AC6" s="9" t="s">
        <v>1409</v>
      </c>
      <c r="AD6" s="9" t="s">
        <v>1410</v>
      </c>
      <c r="AE6" s="9" t="s">
        <v>1411</v>
      </c>
      <c r="AF6" s="9" t="s">
        <v>1412</v>
      </c>
      <c r="AG6" s="9" t="s">
        <v>1413</v>
      </c>
      <c r="AH6" s="9" t="s">
        <v>1414</v>
      </c>
      <c r="AI6" s="9" t="s">
        <v>1418</v>
      </c>
      <c r="AJ6" s="9" t="s">
        <v>1415</v>
      </c>
      <c r="AK6" s="9" t="s">
        <v>1419</v>
      </c>
      <c r="AL6" s="223" t="s">
        <v>1416</v>
      </c>
    </row>
    <row r="7" spans="1:38" s="6" customFormat="1" ht="14.4" x14ac:dyDescent="0.3">
      <c r="A7" s="52" t="s">
        <v>31</v>
      </c>
      <c r="B7" s="5" t="s">
        <v>83</v>
      </c>
      <c r="C7" s="10">
        <v>4865828271</v>
      </c>
      <c r="D7" s="10">
        <v>6946369277</v>
      </c>
      <c r="E7" s="10">
        <v>2580052709</v>
      </c>
      <c r="F7" s="10">
        <v>901911896</v>
      </c>
      <c r="G7" s="10">
        <v>5673039098</v>
      </c>
      <c r="H7" s="10">
        <v>20255977859</v>
      </c>
      <c r="I7" s="10">
        <v>3247434497</v>
      </c>
      <c r="J7" s="10">
        <v>837073147</v>
      </c>
      <c r="K7" s="10">
        <v>3595859079</v>
      </c>
      <c r="L7" s="10">
        <v>17039780315</v>
      </c>
      <c r="M7" s="10">
        <v>11651224695</v>
      </c>
      <c r="N7" s="10">
        <v>7733895459</v>
      </c>
      <c r="O7" s="10">
        <v>7263684903</v>
      </c>
      <c r="P7" s="10">
        <v>3480581369</v>
      </c>
      <c r="Q7" s="10">
        <v>1466628274</v>
      </c>
      <c r="R7" s="10">
        <v>4549723413</v>
      </c>
      <c r="S7" s="10">
        <v>559137789</v>
      </c>
      <c r="T7" s="10">
        <v>11162355300</v>
      </c>
      <c r="U7" s="10">
        <v>0</v>
      </c>
      <c r="V7" s="10">
        <v>19398250855</v>
      </c>
      <c r="W7" s="10">
        <v>3029836955</v>
      </c>
      <c r="X7" s="10">
        <v>1045511417</v>
      </c>
      <c r="Y7" s="10">
        <v>5585437969</v>
      </c>
      <c r="Z7" s="10">
        <v>1628250850</v>
      </c>
      <c r="AA7" s="10">
        <v>35261389045</v>
      </c>
      <c r="AB7" s="10">
        <v>5965456610</v>
      </c>
      <c r="AC7" s="10">
        <v>42968121619</v>
      </c>
      <c r="AD7" s="10">
        <v>17207100984</v>
      </c>
      <c r="AE7" s="10">
        <v>6192879848</v>
      </c>
      <c r="AF7" s="10">
        <v>10843688018</v>
      </c>
      <c r="AG7" s="10">
        <v>18039528279</v>
      </c>
      <c r="AH7" s="10">
        <v>3957694817</v>
      </c>
      <c r="AI7" s="10">
        <v>11597287933</v>
      </c>
      <c r="AJ7" s="10">
        <v>6440685350</v>
      </c>
      <c r="AK7" s="10">
        <v>3079335833</v>
      </c>
      <c r="AL7" s="197">
        <v>306051013732</v>
      </c>
    </row>
    <row r="8" spans="1:38" s="6" customFormat="1" ht="14.4" x14ac:dyDescent="0.3">
      <c r="A8" s="52" t="s">
        <v>32</v>
      </c>
      <c r="B8" s="5" t="s">
        <v>84</v>
      </c>
      <c r="C8" s="10">
        <v>121537519</v>
      </c>
      <c r="D8" s="10">
        <v>17586277</v>
      </c>
      <c r="E8" s="10">
        <v>23646357</v>
      </c>
      <c r="F8" s="10">
        <v>1068991</v>
      </c>
      <c r="G8" s="10">
        <v>20571131</v>
      </c>
      <c r="H8" s="10">
        <v>322539957</v>
      </c>
      <c r="I8" s="10">
        <v>133259464</v>
      </c>
      <c r="J8" s="10">
        <v>61405676</v>
      </c>
      <c r="K8" s="10">
        <v>4023546</v>
      </c>
      <c r="L8" s="10">
        <v>66807784</v>
      </c>
      <c r="M8" s="10">
        <v>77970531</v>
      </c>
      <c r="N8" s="10">
        <v>41822580</v>
      </c>
      <c r="O8" s="10">
        <v>22540857</v>
      </c>
      <c r="P8" s="10">
        <v>40450670</v>
      </c>
      <c r="Q8" s="10">
        <v>35855318</v>
      </c>
      <c r="R8" s="10">
        <v>5681018</v>
      </c>
      <c r="S8" s="10">
        <v>4268161</v>
      </c>
      <c r="T8" s="10">
        <v>692233</v>
      </c>
      <c r="U8" s="10">
        <v>0</v>
      </c>
      <c r="V8" s="10">
        <v>98040524</v>
      </c>
      <c r="W8" s="10">
        <v>17123424</v>
      </c>
      <c r="X8" s="10">
        <v>6159025</v>
      </c>
      <c r="Y8" s="10">
        <v>45007878</v>
      </c>
      <c r="Z8" s="10">
        <v>61400663</v>
      </c>
      <c r="AA8" s="10">
        <v>612735301</v>
      </c>
      <c r="AB8" s="10">
        <v>39235720</v>
      </c>
      <c r="AC8" s="10">
        <v>0</v>
      </c>
      <c r="AD8" s="10">
        <v>167615786</v>
      </c>
      <c r="AE8" s="10">
        <v>91396408</v>
      </c>
      <c r="AF8" s="10">
        <v>8220856</v>
      </c>
      <c r="AG8" s="10">
        <v>33788479</v>
      </c>
      <c r="AH8" s="10">
        <v>83801706</v>
      </c>
      <c r="AI8" s="10">
        <v>0</v>
      </c>
      <c r="AJ8" s="10">
        <v>0</v>
      </c>
      <c r="AK8" s="10">
        <v>0</v>
      </c>
      <c r="AL8" s="197">
        <v>2266253840</v>
      </c>
    </row>
    <row r="9" spans="1:38" s="6" customFormat="1" ht="14.4" x14ac:dyDescent="0.3">
      <c r="A9" s="54" t="s">
        <v>33</v>
      </c>
      <c r="B9" s="6" t="s">
        <v>85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  <c r="J9" s="10">
        <v>0</v>
      </c>
      <c r="K9" s="10">
        <v>0</v>
      </c>
      <c r="L9" s="10">
        <v>0</v>
      </c>
      <c r="M9" s="10">
        <v>0</v>
      </c>
      <c r="N9" s="10">
        <v>0</v>
      </c>
      <c r="O9" s="10">
        <v>0</v>
      </c>
      <c r="P9" s="10">
        <v>0</v>
      </c>
      <c r="Q9" s="10">
        <v>0</v>
      </c>
      <c r="R9" s="10">
        <v>0</v>
      </c>
      <c r="S9" s="10">
        <v>0</v>
      </c>
      <c r="T9" s="10">
        <v>0</v>
      </c>
      <c r="U9" s="10">
        <v>0</v>
      </c>
      <c r="V9" s="10">
        <v>0</v>
      </c>
      <c r="W9" s="10">
        <v>0</v>
      </c>
      <c r="X9" s="10">
        <v>0</v>
      </c>
      <c r="Y9" s="10">
        <v>0</v>
      </c>
      <c r="Z9" s="10">
        <v>0</v>
      </c>
      <c r="AA9" s="10">
        <v>0</v>
      </c>
      <c r="AB9" s="10">
        <v>0</v>
      </c>
      <c r="AC9" s="10">
        <v>0</v>
      </c>
      <c r="AD9" s="10">
        <v>0</v>
      </c>
      <c r="AE9" s="10">
        <v>0</v>
      </c>
      <c r="AF9" s="10">
        <v>0</v>
      </c>
      <c r="AG9" s="10">
        <v>0</v>
      </c>
      <c r="AH9" s="10">
        <v>0</v>
      </c>
      <c r="AI9" s="10">
        <v>0</v>
      </c>
      <c r="AJ9" s="10">
        <v>0</v>
      </c>
      <c r="AK9" s="10">
        <v>0</v>
      </c>
      <c r="AL9" s="197">
        <v>0</v>
      </c>
    </row>
    <row r="10" spans="1:38" s="6" customFormat="1" ht="14.4" x14ac:dyDescent="0.3">
      <c r="A10" s="54" t="s">
        <v>34</v>
      </c>
      <c r="B10" s="6" t="s">
        <v>86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428193721</v>
      </c>
      <c r="I10" s="10">
        <v>0</v>
      </c>
      <c r="J10" s="10">
        <v>0</v>
      </c>
      <c r="K10" s="10">
        <v>0</v>
      </c>
      <c r="L10" s="10">
        <v>2929956792</v>
      </c>
      <c r="M10" s="10">
        <v>0</v>
      </c>
      <c r="N10" s="10">
        <v>0</v>
      </c>
      <c r="O10" s="10">
        <v>0</v>
      </c>
      <c r="P10" s="10">
        <v>0</v>
      </c>
      <c r="Q10" s="10">
        <v>0</v>
      </c>
      <c r="R10" s="10">
        <v>51529776</v>
      </c>
      <c r="S10" s="10">
        <v>0</v>
      </c>
      <c r="T10" s="10">
        <v>36556431</v>
      </c>
      <c r="U10" s="10">
        <v>0</v>
      </c>
      <c r="V10" s="10">
        <v>0</v>
      </c>
      <c r="W10" s="10">
        <v>0</v>
      </c>
      <c r="X10" s="10">
        <v>0</v>
      </c>
      <c r="Y10" s="10">
        <v>302309882</v>
      </c>
      <c r="Z10" s="10">
        <v>0</v>
      </c>
      <c r="AA10" s="10">
        <v>28526904893</v>
      </c>
      <c r="AB10" s="10">
        <v>0</v>
      </c>
      <c r="AC10" s="10">
        <v>83559897</v>
      </c>
      <c r="AD10" s="10">
        <v>0</v>
      </c>
      <c r="AE10" s="10">
        <v>0</v>
      </c>
      <c r="AF10" s="10">
        <v>0</v>
      </c>
      <c r="AG10" s="10">
        <v>0</v>
      </c>
      <c r="AH10" s="10">
        <v>2564639434</v>
      </c>
      <c r="AI10" s="10">
        <v>2292948974</v>
      </c>
      <c r="AJ10" s="10">
        <v>0</v>
      </c>
      <c r="AK10" s="10">
        <v>0</v>
      </c>
      <c r="AL10" s="197">
        <v>37216599800</v>
      </c>
    </row>
    <row r="11" spans="1:38" s="6" customFormat="1" ht="14.4" x14ac:dyDescent="0.3">
      <c r="A11" s="89"/>
      <c r="B11" s="90" t="s">
        <v>128</v>
      </c>
      <c r="C11" s="91">
        <v>4987365790</v>
      </c>
      <c r="D11" s="91">
        <v>6963955554</v>
      </c>
      <c r="E11" s="91">
        <v>2603699066</v>
      </c>
      <c r="F11" s="91">
        <v>902980887</v>
      </c>
      <c r="G11" s="91">
        <v>5693610229</v>
      </c>
      <c r="H11" s="91">
        <v>21006711537</v>
      </c>
      <c r="I11" s="91">
        <v>3380693961</v>
      </c>
      <c r="J11" s="91">
        <v>898478823</v>
      </c>
      <c r="K11" s="91">
        <v>3599882625</v>
      </c>
      <c r="L11" s="91">
        <v>20036544891</v>
      </c>
      <c r="M11" s="91">
        <v>11729195226</v>
      </c>
      <c r="N11" s="91">
        <v>7775718039</v>
      </c>
      <c r="O11" s="91">
        <v>7286225760</v>
      </c>
      <c r="P11" s="91">
        <v>3521032039</v>
      </c>
      <c r="Q11" s="91">
        <v>1502483592</v>
      </c>
      <c r="R11" s="91">
        <v>4606934207</v>
      </c>
      <c r="S11" s="91">
        <v>563405950</v>
      </c>
      <c r="T11" s="91">
        <v>11199603964</v>
      </c>
      <c r="U11" s="91">
        <v>0</v>
      </c>
      <c r="V11" s="91">
        <v>19496291379</v>
      </c>
      <c r="W11" s="91">
        <v>3046960379</v>
      </c>
      <c r="X11" s="91">
        <v>1051670442</v>
      </c>
      <c r="Y11" s="91">
        <v>5932755729</v>
      </c>
      <c r="Z11" s="91">
        <v>1689651513</v>
      </c>
      <c r="AA11" s="91">
        <v>64401029239</v>
      </c>
      <c r="AB11" s="91">
        <v>6004692330</v>
      </c>
      <c r="AC11" s="91">
        <v>43051681516</v>
      </c>
      <c r="AD11" s="91">
        <v>17374716770</v>
      </c>
      <c r="AE11" s="91">
        <v>6284276256</v>
      </c>
      <c r="AF11" s="91">
        <v>10851908874</v>
      </c>
      <c r="AG11" s="91">
        <v>18073316758</v>
      </c>
      <c r="AH11" s="91">
        <v>6606135957</v>
      </c>
      <c r="AI11" s="91">
        <v>13890236907</v>
      </c>
      <c r="AJ11" s="91">
        <v>6440685350</v>
      </c>
      <c r="AK11" s="91">
        <v>3079335833</v>
      </c>
      <c r="AL11" s="210">
        <v>345533867372</v>
      </c>
    </row>
    <row r="12" spans="1:38" s="6" customFormat="1" ht="14.4" x14ac:dyDescent="0.3">
      <c r="A12" s="54" t="s">
        <v>49</v>
      </c>
      <c r="B12" s="6" t="s">
        <v>87</v>
      </c>
      <c r="C12" s="10">
        <v>34384149</v>
      </c>
      <c r="D12" s="10">
        <v>8841604</v>
      </c>
      <c r="E12" s="10">
        <v>35860486</v>
      </c>
      <c r="F12" s="10">
        <v>4015230</v>
      </c>
      <c r="G12" s="10">
        <v>180294820</v>
      </c>
      <c r="H12" s="10">
        <v>104729432</v>
      </c>
      <c r="I12" s="10">
        <v>24666286</v>
      </c>
      <c r="J12" s="10">
        <v>7553824</v>
      </c>
      <c r="K12" s="10">
        <v>705583</v>
      </c>
      <c r="L12" s="10">
        <v>345803923</v>
      </c>
      <c r="M12" s="10">
        <v>56754644</v>
      </c>
      <c r="N12" s="10">
        <v>123930739</v>
      </c>
      <c r="O12" s="10">
        <v>20064738</v>
      </c>
      <c r="P12" s="10">
        <v>25016051</v>
      </c>
      <c r="Q12" s="10">
        <v>62073421</v>
      </c>
      <c r="R12" s="10">
        <v>6569659</v>
      </c>
      <c r="S12" s="10">
        <v>534088</v>
      </c>
      <c r="T12" s="10">
        <v>0</v>
      </c>
      <c r="U12" s="10">
        <v>0</v>
      </c>
      <c r="V12" s="10">
        <v>0</v>
      </c>
      <c r="W12" s="10">
        <v>22818624</v>
      </c>
      <c r="X12" s="10">
        <v>4109062</v>
      </c>
      <c r="Y12" s="10">
        <v>29636285</v>
      </c>
      <c r="Z12" s="10">
        <v>905485277</v>
      </c>
      <c r="AA12" s="10">
        <v>154381329</v>
      </c>
      <c r="AB12" s="10">
        <v>76980125</v>
      </c>
      <c r="AC12" s="10">
        <v>0</v>
      </c>
      <c r="AD12" s="10">
        <v>226914981</v>
      </c>
      <c r="AE12" s="10">
        <v>17136851</v>
      </c>
      <c r="AF12" s="10">
        <v>10657292</v>
      </c>
      <c r="AG12" s="10">
        <v>27647390</v>
      </c>
      <c r="AH12" s="10">
        <v>5589061</v>
      </c>
      <c r="AI12" s="10">
        <v>591089</v>
      </c>
      <c r="AJ12" s="10">
        <v>0</v>
      </c>
      <c r="AK12" s="10">
        <v>795703</v>
      </c>
      <c r="AL12" s="197">
        <v>2524541746</v>
      </c>
    </row>
    <row r="13" spans="1:38" s="6" customFormat="1" ht="14.4" x14ac:dyDescent="0.3">
      <c r="A13" s="54" t="s">
        <v>50</v>
      </c>
      <c r="B13" s="6" t="s">
        <v>88</v>
      </c>
      <c r="C13" s="10">
        <v>1418560107</v>
      </c>
      <c r="D13" s="10">
        <v>282152922</v>
      </c>
      <c r="E13" s="10">
        <v>377749919</v>
      </c>
      <c r="F13" s="10">
        <v>109873358</v>
      </c>
      <c r="G13" s="10">
        <v>488657403</v>
      </c>
      <c r="H13" s="10">
        <v>5468833927</v>
      </c>
      <c r="I13" s="10">
        <v>892401626</v>
      </c>
      <c r="J13" s="10">
        <v>12114423</v>
      </c>
      <c r="K13" s="10">
        <v>1169858226</v>
      </c>
      <c r="L13" s="10">
        <v>7695666482</v>
      </c>
      <c r="M13" s="10">
        <v>8127844159</v>
      </c>
      <c r="N13" s="10">
        <v>2446840542</v>
      </c>
      <c r="O13" s="10">
        <v>2751800943</v>
      </c>
      <c r="P13" s="10">
        <v>112892859</v>
      </c>
      <c r="Q13" s="10">
        <v>14778795</v>
      </c>
      <c r="R13" s="10">
        <v>495410670</v>
      </c>
      <c r="S13" s="10">
        <v>5488087</v>
      </c>
      <c r="T13" s="10">
        <v>4894193069</v>
      </c>
      <c r="U13" s="10">
        <v>0</v>
      </c>
      <c r="V13" s="10">
        <v>5777415445</v>
      </c>
      <c r="W13" s="10">
        <v>28447181</v>
      </c>
      <c r="X13" s="10">
        <v>70825329</v>
      </c>
      <c r="Y13" s="10">
        <v>226383423</v>
      </c>
      <c r="Z13" s="10">
        <v>161938047</v>
      </c>
      <c r="AA13" s="10">
        <v>2857603910</v>
      </c>
      <c r="AB13" s="10">
        <v>2608829778</v>
      </c>
      <c r="AC13" s="10">
        <v>12580541889</v>
      </c>
      <c r="AD13" s="10">
        <v>1760120756</v>
      </c>
      <c r="AE13" s="10">
        <v>692094638</v>
      </c>
      <c r="AF13" s="10">
        <v>2041647552</v>
      </c>
      <c r="AG13" s="10">
        <v>1677593250</v>
      </c>
      <c r="AH13" s="10">
        <v>1545459749</v>
      </c>
      <c r="AI13" s="10">
        <v>1883455067</v>
      </c>
      <c r="AJ13" s="10">
        <v>1523965931</v>
      </c>
      <c r="AK13" s="10">
        <v>615762174</v>
      </c>
      <c r="AL13" s="197">
        <v>72817201636</v>
      </c>
    </row>
    <row r="14" spans="1:38" s="6" customFormat="1" ht="14.4" x14ac:dyDescent="0.3">
      <c r="A14" s="54" t="s">
        <v>51</v>
      </c>
      <c r="B14" s="6" t="s">
        <v>89</v>
      </c>
      <c r="C14" s="10">
        <v>0</v>
      </c>
      <c r="D14" s="10">
        <v>0</v>
      </c>
      <c r="E14" s="10">
        <v>0</v>
      </c>
      <c r="F14" s="10">
        <v>0</v>
      </c>
      <c r="G14" s="10">
        <v>0</v>
      </c>
      <c r="H14" s="10">
        <v>0</v>
      </c>
      <c r="I14" s="10">
        <v>0</v>
      </c>
      <c r="J14" s="10">
        <v>0</v>
      </c>
      <c r="K14" s="10">
        <v>0</v>
      </c>
      <c r="L14" s="10">
        <v>3077364373</v>
      </c>
      <c r="M14" s="10">
        <v>0</v>
      </c>
      <c r="N14" s="10">
        <v>0</v>
      </c>
      <c r="O14" s="10">
        <v>0</v>
      </c>
      <c r="P14" s="10">
        <v>0</v>
      </c>
      <c r="Q14" s="10">
        <v>0</v>
      </c>
      <c r="R14" s="10">
        <v>19102714</v>
      </c>
      <c r="S14" s="10">
        <v>0</v>
      </c>
      <c r="T14" s="10">
        <v>0</v>
      </c>
      <c r="U14" s="10">
        <v>0</v>
      </c>
      <c r="V14" s="10">
        <v>0</v>
      </c>
      <c r="W14" s="10">
        <v>0</v>
      </c>
      <c r="X14" s="10">
        <v>0</v>
      </c>
      <c r="Y14" s="10">
        <v>155735721</v>
      </c>
      <c r="Z14" s="10">
        <v>0</v>
      </c>
      <c r="AA14" s="10">
        <v>24901386741</v>
      </c>
      <c r="AB14" s="10">
        <v>0</v>
      </c>
      <c r="AC14" s="10">
        <v>139030342</v>
      </c>
      <c r="AD14" s="10">
        <v>0</v>
      </c>
      <c r="AE14" s="10">
        <v>0</v>
      </c>
      <c r="AF14" s="10">
        <v>0</v>
      </c>
      <c r="AG14" s="10">
        <v>0</v>
      </c>
      <c r="AH14" s="10">
        <v>2619617930</v>
      </c>
      <c r="AI14" s="10">
        <v>4117429403</v>
      </c>
      <c r="AJ14" s="10">
        <v>0</v>
      </c>
      <c r="AK14" s="10">
        <v>0</v>
      </c>
      <c r="AL14" s="197">
        <v>35029667224</v>
      </c>
    </row>
    <row r="15" spans="1:38" s="6" customFormat="1" ht="14.4" x14ac:dyDescent="0.3">
      <c r="A15" s="92"/>
      <c r="B15" s="90" t="s">
        <v>129</v>
      </c>
      <c r="C15" s="91">
        <v>1452944256</v>
      </c>
      <c r="D15" s="91">
        <v>290994526</v>
      </c>
      <c r="E15" s="91">
        <v>413610405</v>
      </c>
      <c r="F15" s="91">
        <v>113888588</v>
      </c>
      <c r="G15" s="91">
        <v>668952223</v>
      </c>
      <c r="H15" s="91">
        <v>5573563359</v>
      </c>
      <c r="I15" s="91">
        <v>917067912</v>
      </c>
      <c r="J15" s="91">
        <v>19668247</v>
      </c>
      <c r="K15" s="91">
        <v>1170563809</v>
      </c>
      <c r="L15" s="91">
        <v>11118834778</v>
      </c>
      <c r="M15" s="91">
        <v>8184598803</v>
      </c>
      <c r="N15" s="91">
        <v>2570771281</v>
      </c>
      <c r="O15" s="91">
        <v>2771865681</v>
      </c>
      <c r="P15" s="91">
        <v>137908910</v>
      </c>
      <c r="Q15" s="91">
        <v>76852216</v>
      </c>
      <c r="R15" s="91">
        <v>521083043</v>
      </c>
      <c r="S15" s="91">
        <v>6022175</v>
      </c>
      <c r="T15" s="91">
        <v>4894193069</v>
      </c>
      <c r="U15" s="91">
        <v>0</v>
      </c>
      <c r="V15" s="91">
        <v>5777415445</v>
      </c>
      <c r="W15" s="91">
        <v>51265805</v>
      </c>
      <c r="X15" s="91">
        <v>74934391</v>
      </c>
      <c r="Y15" s="91">
        <v>411755429</v>
      </c>
      <c r="Z15" s="91">
        <v>1067423324</v>
      </c>
      <c r="AA15" s="91">
        <v>27913371980</v>
      </c>
      <c r="AB15" s="91">
        <v>2685809903</v>
      </c>
      <c r="AC15" s="91">
        <v>12719572231</v>
      </c>
      <c r="AD15" s="91">
        <v>1987035737</v>
      </c>
      <c r="AE15" s="91">
        <v>709231489</v>
      </c>
      <c r="AF15" s="91">
        <v>2052304844</v>
      </c>
      <c r="AG15" s="91">
        <v>1705240640</v>
      </c>
      <c r="AH15" s="91">
        <v>4170666740</v>
      </c>
      <c r="AI15" s="91">
        <v>6001475559</v>
      </c>
      <c r="AJ15" s="91">
        <v>1523965931</v>
      </c>
      <c r="AK15" s="91">
        <v>616557877</v>
      </c>
      <c r="AL15" s="210">
        <v>110371410606</v>
      </c>
    </row>
    <row r="16" spans="1:38" s="6" customFormat="1" ht="14.4" x14ac:dyDescent="0.3">
      <c r="A16" s="56"/>
      <c r="B16" s="15" t="s">
        <v>130</v>
      </c>
      <c r="C16" s="12">
        <v>3534421534</v>
      </c>
      <c r="D16" s="12">
        <v>6672961028</v>
      </c>
      <c r="E16" s="12">
        <v>2190088661</v>
      </c>
      <c r="F16" s="12">
        <v>789092299</v>
      </c>
      <c r="G16" s="12">
        <v>5024658006</v>
      </c>
      <c r="H16" s="12">
        <v>15433148178</v>
      </c>
      <c r="I16" s="12">
        <v>2463626049</v>
      </c>
      <c r="J16" s="12">
        <v>878810576</v>
      </c>
      <c r="K16" s="12">
        <v>2429318816</v>
      </c>
      <c r="L16" s="12">
        <v>8917710113</v>
      </c>
      <c r="M16" s="12">
        <v>3544596423</v>
      </c>
      <c r="N16" s="12">
        <v>5204946758</v>
      </c>
      <c r="O16" s="12">
        <v>4514360079</v>
      </c>
      <c r="P16" s="12">
        <v>3383123129</v>
      </c>
      <c r="Q16" s="12">
        <v>1425631376</v>
      </c>
      <c r="R16" s="12">
        <v>4085851164</v>
      </c>
      <c r="S16" s="12">
        <v>557383775</v>
      </c>
      <c r="T16" s="12">
        <v>6305410895</v>
      </c>
      <c r="U16" s="12">
        <v>0</v>
      </c>
      <c r="V16" s="12">
        <v>13718875934</v>
      </c>
      <c r="W16" s="12">
        <v>2995694574</v>
      </c>
      <c r="X16" s="12">
        <v>976736051</v>
      </c>
      <c r="Y16" s="12">
        <v>5521000300</v>
      </c>
      <c r="Z16" s="12">
        <v>622228189</v>
      </c>
      <c r="AA16" s="12">
        <v>36487657259</v>
      </c>
      <c r="AB16" s="12">
        <v>3318882427</v>
      </c>
      <c r="AC16" s="12">
        <v>30332109285</v>
      </c>
      <c r="AD16" s="12">
        <v>15387681033</v>
      </c>
      <c r="AE16" s="12">
        <v>5575044767</v>
      </c>
      <c r="AF16" s="12">
        <v>8799604030</v>
      </c>
      <c r="AG16" s="12">
        <v>16368076118</v>
      </c>
      <c r="AH16" s="12">
        <v>2435469217</v>
      </c>
      <c r="AI16" s="12">
        <v>7888761348</v>
      </c>
      <c r="AJ16" s="12">
        <v>4916719419</v>
      </c>
      <c r="AK16" s="12">
        <v>2462777956</v>
      </c>
      <c r="AL16" s="211">
        <v>235162456766</v>
      </c>
    </row>
    <row r="17" spans="1:38" s="6" customFormat="1" ht="14.4" x14ac:dyDescent="0.3">
      <c r="A17" s="54" t="s">
        <v>53</v>
      </c>
      <c r="B17" s="5" t="s">
        <v>90</v>
      </c>
      <c r="C17" s="10">
        <v>730317644</v>
      </c>
      <c r="D17" s="10">
        <v>73128896</v>
      </c>
      <c r="E17" s="10">
        <v>87699256</v>
      </c>
      <c r="F17" s="10">
        <v>130626594</v>
      </c>
      <c r="G17" s="10">
        <v>717539487</v>
      </c>
      <c r="H17" s="10">
        <v>1320264679</v>
      </c>
      <c r="I17" s="10">
        <v>95254878</v>
      </c>
      <c r="J17" s="10">
        <v>176727895</v>
      </c>
      <c r="K17" s="10">
        <v>118058362</v>
      </c>
      <c r="L17" s="10">
        <v>781990925</v>
      </c>
      <c r="M17" s="10">
        <v>310414373</v>
      </c>
      <c r="N17" s="10">
        <v>17156795</v>
      </c>
      <c r="O17" s="10">
        <v>177317859</v>
      </c>
      <c r="P17" s="10">
        <v>441782229</v>
      </c>
      <c r="Q17" s="10">
        <v>181435754</v>
      </c>
      <c r="R17" s="10">
        <v>586883070</v>
      </c>
      <c r="S17" s="10">
        <v>137760714</v>
      </c>
      <c r="T17" s="10">
        <v>1614181091</v>
      </c>
      <c r="U17" s="10">
        <v>0</v>
      </c>
      <c r="V17" s="10">
        <v>234149336</v>
      </c>
      <c r="W17" s="10">
        <v>353899440</v>
      </c>
      <c r="X17" s="10">
        <v>78128896</v>
      </c>
      <c r="Y17" s="10">
        <v>1483836166</v>
      </c>
      <c r="Z17" s="10">
        <v>79981523</v>
      </c>
      <c r="AA17" s="10">
        <v>3051232076</v>
      </c>
      <c r="AB17" s="10">
        <v>108070205</v>
      </c>
      <c r="AC17" s="10">
        <v>4007322432</v>
      </c>
      <c r="AD17" s="10">
        <v>163832229</v>
      </c>
      <c r="AE17" s="10">
        <v>743894558</v>
      </c>
      <c r="AF17" s="10">
        <v>1033677006</v>
      </c>
      <c r="AG17" s="10">
        <v>262424964</v>
      </c>
      <c r="AH17" s="10">
        <v>225504975</v>
      </c>
      <c r="AI17" s="10">
        <v>178698169</v>
      </c>
      <c r="AJ17" s="10">
        <v>419023034</v>
      </c>
      <c r="AK17" s="10">
        <v>94884748</v>
      </c>
      <c r="AL17" s="197">
        <v>20217100258</v>
      </c>
    </row>
    <row r="18" spans="1:38" s="6" customFormat="1" ht="14.4" x14ac:dyDescent="0.3">
      <c r="A18" s="54" t="s">
        <v>54</v>
      </c>
      <c r="B18" s="5" t="s">
        <v>206</v>
      </c>
      <c r="C18" s="10">
        <v>2098522475</v>
      </c>
      <c r="D18" s="10">
        <v>4204971628</v>
      </c>
      <c r="E18" s="10">
        <v>776715797</v>
      </c>
      <c r="F18" s="10">
        <v>200862375</v>
      </c>
      <c r="G18" s="10">
        <v>2408931557</v>
      </c>
      <c r="H18" s="10">
        <v>9746419122</v>
      </c>
      <c r="I18" s="10">
        <v>1737412665</v>
      </c>
      <c r="J18" s="10">
        <v>193874740</v>
      </c>
      <c r="K18" s="10">
        <v>1031086326</v>
      </c>
      <c r="L18" s="10">
        <v>2397674817</v>
      </c>
      <c r="M18" s="10">
        <v>4855089284</v>
      </c>
      <c r="N18" s="10">
        <v>2102292323</v>
      </c>
      <c r="O18" s="10">
        <v>4208112078</v>
      </c>
      <c r="P18" s="10">
        <v>1475525007</v>
      </c>
      <c r="Q18" s="10">
        <v>457994350</v>
      </c>
      <c r="R18" s="10">
        <v>2741479148</v>
      </c>
      <c r="S18" s="10">
        <v>102490238</v>
      </c>
      <c r="T18" s="10">
        <v>4262446893</v>
      </c>
      <c r="U18" s="10">
        <v>0</v>
      </c>
      <c r="V18" s="10">
        <v>7367355518</v>
      </c>
      <c r="W18" s="10">
        <v>1154097932</v>
      </c>
      <c r="X18" s="10">
        <v>281076972</v>
      </c>
      <c r="Y18" s="10">
        <v>1884083869</v>
      </c>
      <c r="Z18" s="10">
        <v>266925070</v>
      </c>
      <c r="AA18" s="10">
        <v>12045906265</v>
      </c>
      <c r="AB18" s="10">
        <v>2965716112</v>
      </c>
      <c r="AC18" s="10">
        <v>17062051624</v>
      </c>
      <c r="AD18" s="10">
        <v>10926461767</v>
      </c>
      <c r="AE18" s="10">
        <v>2521871645</v>
      </c>
      <c r="AF18" s="10">
        <v>3448497444</v>
      </c>
      <c r="AG18" s="10">
        <v>2055454031</v>
      </c>
      <c r="AH18" s="10">
        <v>910741654</v>
      </c>
      <c r="AI18" s="10">
        <v>1889062826</v>
      </c>
      <c r="AJ18" s="10">
        <v>663777511</v>
      </c>
      <c r="AK18" s="10">
        <v>62682289</v>
      </c>
      <c r="AL18" s="197">
        <v>110507663352</v>
      </c>
    </row>
    <row r="19" spans="1:38" s="6" customFormat="1" ht="14.4" x14ac:dyDescent="0.3">
      <c r="A19" s="54" t="s">
        <v>55</v>
      </c>
      <c r="B19" s="5" t="s">
        <v>92</v>
      </c>
      <c r="C19" s="10">
        <v>0</v>
      </c>
      <c r="D19" s="10">
        <v>0</v>
      </c>
      <c r="E19" s="10">
        <v>0</v>
      </c>
      <c r="F19" s="10">
        <v>0</v>
      </c>
      <c r="G19" s="10">
        <v>0</v>
      </c>
      <c r="H19" s="10">
        <v>0</v>
      </c>
      <c r="I19" s="10">
        <v>0</v>
      </c>
      <c r="J19" s="10">
        <v>0</v>
      </c>
      <c r="K19" s="10">
        <v>0</v>
      </c>
      <c r="L19" s="10">
        <v>0</v>
      </c>
      <c r="M19" s="10">
        <v>0</v>
      </c>
      <c r="N19" s="10">
        <v>0</v>
      </c>
      <c r="O19" s="10">
        <v>0</v>
      </c>
      <c r="P19" s="10">
        <v>0</v>
      </c>
      <c r="Q19" s="10">
        <v>0</v>
      </c>
      <c r="R19" s="10">
        <v>0</v>
      </c>
      <c r="S19" s="10">
        <v>0</v>
      </c>
      <c r="T19" s="10">
        <v>0</v>
      </c>
      <c r="U19" s="10">
        <v>0</v>
      </c>
      <c r="V19" s="10">
        <v>0</v>
      </c>
      <c r="W19" s="10">
        <v>0</v>
      </c>
      <c r="X19" s="10">
        <v>0</v>
      </c>
      <c r="Y19" s="10">
        <v>130704962</v>
      </c>
      <c r="Z19" s="10">
        <v>0</v>
      </c>
      <c r="AA19" s="10">
        <v>1130897776</v>
      </c>
      <c r="AB19" s="10">
        <v>0</v>
      </c>
      <c r="AC19" s="10">
        <v>0</v>
      </c>
      <c r="AD19" s="10">
        <v>0</v>
      </c>
      <c r="AE19" s="10">
        <v>0</v>
      </c>
      <c r="AF19" s="10">
        <v>0</v>
      </c>
      <c r="AG19" s="10">
        <v>0</v>
      </c>
      <c r="AH19" s="10">
        <v>0</v>
      </c>
      <c r="AI19" s="10">
        <v>118819276</v>
      </c>
      <c r="AJ19" s="10">
        <v>0</v>
      </c>
      <c r="AK19" s="10">
        <v>0</v>
      </c>
      <c r="AL19" s="197">
        <v>1380422014</v>
      </c>
    </row>
    <row r="20" spans="1:38" s="6" customFormat="1" ht="14.4" x14ac:dyDescent="0.3">
      <c r="A20" s="54" t="s">
        <v>56</v>
      </c>
      <c r="B20" s="5" t="s">
        <v>93</v>
      </c>
      <c r="C20" s="10">
        <v>13650605</v>
      </c>
      <c r="D20" s="10">
        <v>26176323</v>
      </c>
      <c r="E20" s="10">
        <v>7869960</v>
      </c>
      <c r="F20" s="10">
        <v>125264119</v>
      </c>
      <c r="G20" s="10">
        <v>3119960</v>
      </c>
      <c r="H20" s="10">
        <v>61801421</v>
      </c>
      <c r="I20" s="10">
        <v>44928453</v>
      </c>
      <c r="J20" s="10">
        <v>4375065</v>
      </c>
      <c r="K20" s="10">
        <v>3811429</v>
      </c>
      <c r="L20" s="10">
        <v>14253636</v>
      </c>
      <c r="M20" s="10">
        <v>88748181</v>
      </c>
      <c r="N20" s="10">
        <v>137748750</v>
      </c>
      <c r="O20" s="10">
        <v>42417233</v>
      </c>
      <c r="P20" s="10">
        <v>22565997</v>
      </c>
      <c r="Q20" s="10">
        <v>4810869</v>
      </c>
      <c r="R20" s="10">
        <v>36137644</v>
      </c>
      <c r="S20" s="10">
        <v>2175065</v>
      </c>
      <c r="T20" s="10">
        <v>314772442</v>
      </c>
      <c r="U20" s="10">
        <v>0</v>
      </c>
      <c r="V20" s="10">
        <v>269342033</v>
      </c>
      <c r="W20" s="10">
        <v>11775065</v>
      </c>
      <c r="X20" s="10">
        <v>2119960</v>
      </c>
      <c r="Y20" s="10">
        <v>123642338</v>
      </c>
      <c r="Z20" s="10">
        <v>3275065</v>
      </c>
      <c r="AA20" s="10">
        <v>62201444</v>
      </c>
      <c r="AB20" s="10">
        <v>33522284</v>
      </c>
      <c r="AC20" s="10">
        <v>817102005</v>
      </c>
      <c r="AD20" s="10">
        <v>136839057</v>
      </c>
      <c r="AE20" s="10">
        <v>7584156</v>
      </c>
      <c r="AF20" s="10">
        <v>144687489</v>
      </c>
      <c r="AG20" s="10">
        <v>18357637</v>
      </c>
      <c r="AH20" s="10">
        <v>24468700</v>
      </c>
      <c r="AI20" s="10">
        <v>1122049</v>
      </c>
      <c r="AJ20" s="10">
        <v>8974505</v>
      </c>
      <c r="AK20" s="10">
        <v>13390909</v>
      </c>
      <c r="AL20" s="197">
        <v>2633031848</v>
      </c>
    </row>
    <row r="21" spans="1:38" s="6" customFormat="1" ht="14.4" x14ac:dyDescent="0.3">
      <c r="A21" s="54" t="s">
        <v>57</v>
      </c>
      <c r="B21" s="5" t="s">
        <v>94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10">
        <v>0</v>
      </c>
      <c r="Q21" s="10">
        <v>0</v>
      </c>
      <c r="R21" s="10">
        <v>0</v>
      </c>
      <c r="S21" s="10">
        <v>0</v>
      </c>
      <c r="T21" s="10">
        <v>0</v>
      </c>
      <c r="U21" s="10">
        <v>0</v>
      </c>
      <c r="V21" s="10">
        <v>0</v>
      </c>
      <c r="W21" s="10">
        <v>0</v>
      </c>
      <c r="X21" s="10">
        <v>0</v>
      </c>
      <c r="Y21" s="10">
        <v>0</v>
      </c>
      <c r="Z21" s="10">
        <v>0</v>
      </c>
      <c r="AA21" s="10">
        <v>0</v>
      </c>
      <c r="AB21" s="10">
        <v>0</v>
      </c>
      <c r="AC21" s="10">
        <v>0</v>
      </c>
      <c r="AD21" s="10">
        <v>0</v>
      </c>
      <c r="AE21" s="10">
        <v>0</v>
      </c>
      <c r="AF21" s="10">
        <v>0</v>
      </c>
      <c r="AG21" s="10">
        <v>0</v>
      </c>
      <c r="AH21" s="10">
        <v>0</v>
      </c>
      <c r="AI21" s="10">
        <v>0</v>
      </c>
      <c r="AJ21" s="10">
        <v>0</v>
      </c>
      <c r="AK21" s="10">
        <v>0</v>
      </c>
      <c r="AL21" s="197">
        <v>0</v>
      </c>
    </row>
    <row r="22" spans="1:38" s="6" customFormat="1" ht="14.4" x14ac:dyDescent="0.3">
      <c r="A22" s="54" t="s">
        <v>59</v>
      </c>
      <c r="B22" s="5" t="s">
        <v>95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  <c r="J22" s="10">
        <v>0</v>
      </c>
      <c r="K22" s="10">
        <v>0</v>
      </c>
      <c r="L22" s="10">
        <v>0</v>
      </c>
      <c r="M22" s="10">
        <v>0</v>
      </c>
      <c r="N22" s="10">
        <v>0</v>
      </c>
      <c r="O22" s="10">
        <v>0</v>
      </c>
      <c r="P22" s="10">
        <v>0</v>
      </c>
      <c r="Q22" s="10">
        <v>0</v>
      </c>
      <c r="R22" s="10">
        <v>0</v>
      </c>
      <c r="S22" s="10">
        <v>0</v>
      </c>
      <c r="T22" s="10">
        <v>0</v>
      </c>
      <c r="U22" s="10">
        <v>0</v>
      </c>
      <c r="V22" s="10">
        <v>0</v>
      </c>
      <c r="W22" s="10">
        <v>0</v>
      </c>
      <c r="X22" s="10">
        <v>0</v>
      </c>
      <c r="Y22" s="10">
        <v>0</v>
      </c>
      <c r="Z22" s="10">
        <v>0</v>
      </c>
      <c r="AA22" s="10">
        <v>0</v>
      </c>
      <c r="AB22" s="10">
        <v>0</v>
      </c>
      <c r="AC22" s="10">
        <v>0</v>
      </c>
      <c r="AD22" s="10">
        <v>0</v>
      </c>
      <c r="AE22" s="10">
        <v>0</v>
      </c>
      <c r="AF22" s="10">
        <v>0</v>
      </c>
      <c r="AG22" s="10">
        <v>0</v>
      </c>
      <c r="AH22" s="10">
        <v>0</v>
      </c>
      <c r="AI22" s="10">
        <v>0</v>
      </c>
      <c r="AJ22" s="10">
        <v>0</v>
      </c>
      <c r="AK22" s="10">
        <v>0</v>
      </c>
      <c r="AL22" s="197">
        <v>0</v>
      </c>
    </row>
    <row r="23" spans="1:38" s="6" customFormat="1" ht="14.4" x14ac:dyDescent="0.3">
      <c r="A23" s="54" t="s">
        <v>61</v>
      </c>
      <c r="B23" s="5" t="s">
        <v>96</v>
      </c>
      <c r="C23" s="10">
        <v>0</v>
      </c>
      <c r="D23" s="10">
        <v>0</v>
      </c>
      <c r="E23" s="10">
        <v>2988109</v>
      </c>
      <c r="F23" s="10">
        <v>0</v>
      </c>
      <c r="G23" s="10">
        <v>0</v>
      </c>
      <c r="H23" s="10">
        <v>13488340</v>
      </c>
      <c r="I23" s="10">
        <v>0</v>
      </c>
      <c r="J23" s="10">
        <v>60550678</v>
      </c>
      <c r="K23" s="10">
        <v>0</v>
      </c>
      <c r="L23" s="10">
        <v>0</v>
      </c>
      <c r="M23" s="10">
        <v>0</v>
      </c>
      <c r="N23" s="10">
        <v>414764</v>
      </c>
      <c r="O23" s="10">
        <v>0</v>
      </c>
      <c r="P23" s="10">
        <v>1230283</v>
      </c>
      <c r="Q23" s="10">
        <v>1801176</v>
      </c>
      <c r="R23" s="10">
        <v>1244294</v>
      </c>
      <c r="S23" s="10">
        <v>290335</v>
      </c>
      <c r="T23" s="10">
        <v>0</v>
      </c>
      <c r="U23" s="10">
        <v>0</v>
      </c>
      <c r="V23" s="10">
        <v>0</v>
      </c>
      <c r="W23" s="10">
        <v>60053042</v>
      </c>
      <c r="X23" s="10">
        <v>0</v>
      </c>
      <c r="Y23" s="10">
        <v>6134879</v>
      </c>
      <c r="Z23" s="10">
        <v>60074899</v>
      </c>
      <c r="AA23" s="10">
        <v>33169475</v>
      </c>
      <c r="AB23" s="10">
        <v>50507646</v>
      </c>
      <c r="AC23" s="10">
        <v>0</v>
      </c>
      <c r="AD23" s="10">
        <v>0</v>
      </c>
      <c r="AE23" s="10">
        <v>0</v>
      </c>
      <c r="AF23" s="10">
        <v>0</v>
      </c>
      <c r="AG23" s="10">
        <v>2268325</v>
      </c>
      <c r="AH23" s="10">
        <v>0</v>
      </c>
      <c r="AI23" s="10">
        <v>0</v>
      </c>
      <c r="AJ23" s="10">
        <v>0</v>
      </c>
      <c r="AK23" s="10">
        <v>0</v>
      </c>
      <c r="AL23" s="197">
        <v>294216245</v>
      </c>
    </row>
    <row r="24" spans="1:38" s="6" customFormat="1" ht="14.4" x14ac:dyDescent="0.3">
      <c r="A24" s="54" t="s">
        <v>63</v>
      </c>
      <c r="B24" s="5" t="s">
        <v>97</v>
      </c>
      <c r="C24" s="10">
        <v>0</v>
      </c>
      <c r="D24" s="10">
        <v>0</v>
      </c>
      <c r="E24" s="10">
        <v>0</v>
      </c>
      <c r="F24" s="10">
        <v>0</v>
      </c>
      <c r="G24" s="10">
        <v>0</v>
      </c>
      <c r="H24" s="10">
        <v>0</v>
      </c>
      <c r="I24" s="10">
        <v>0</v>
      </c>
      <c r="J24" s="10">
        <v>0</v>
      </c>
      <c r="K24" s="10">
        <v>0</v>
      </c>
      <c r="L24" s="10">
        <v>0</v>
      </c>
      <c r="M24" s="10">
        <v>0</v>
      </c>
      <c r="N24" s="10">
        <v>0</v>
      </c>
      <c r="O24" s="10">
        <v>0</v>
      </c>
      <c r="P24" s="10">
        <v>0</v>
      </c>
      <c r="Q24" s="10">
        <v>0</v>
      </c>
      <c r="R24" s="10">
        <v>0</v>
      </c>
      <c r="S24" s="10">
        <v>0</v>
      </c>
      <c r="T24" s="10">
        <v>0</v>
      </c>
      <c r="U24" s="10">
        <v>0</v>
      </c>
      <c r="V24" s="10">
        <v>0</v>
      </c>
      <c r="W24" s="10">
        <v>0</v>
      </c>
      <c r="X24" s="10">
        <v>0</v>
      </c>
      <c r="Y24" s="10">
        <v>0</v>
      </c>
      <c r="Z24" s="10">
        <v>0</v>
      </c>
      <c r="AA24" s="10">
        <v>0</v>
      </c>
      <c r="AB24" s="10">
        <v>0</v>
      </c>
      <c r="AC24" s="10">
        <v>0</v>
      </c>
      <c r="AD24" s="10">
        <v>0</v>
      </c>
      <c r="AE24" s="10">
        <v>0</v>
      </c>
      <c r="AF24" s="10">
        <v>0</v>
      </c>
      <c r="AG24" s="10">
        <v>0</v>
      </c>
      <c r="AH24" s="10">
        <v>0</v>
      </c>
      <c r="AI24" s="10">
        <v>0</v>
      </c>
      <c r="AJ24" s="10">
        <v>0</v>
      </c>
      <c r="AK24" s="10">
        <v>0</v>
      </c>
      <c r="AL24" s="197">
        <v>0</v>
      </c>
    </row>
    <row r="25" spans="1:38" s="6" customFormat="1" ht="14.4" x14ac:dyDescent="0.3">
      <c r="A25" s="89"/>
      <c r="B25" s="90" t="s">
        <v>1359</v>
      </c>
      <c r="C25" s="91">
        <v>2842490724</v>
      </c>
      <c r="D25" s="91">
        <v>4304276847</v>
      </c>
      <c r="E25" s="91">
        <v>875273122</v>
      </c>
      <c r="F25" s="91">
        <v>456753088</v>
      </c>
      <c r="G25" s="91">
        <v>3129591004</v>
      </c>
      <c r="H25" s="91">
        <v>11141973562</v>
      </c>
      <c r="I25" s="91">
        <v>1877595996</v>
      </c>
      <c r="J25" s="91">
        <v>435528378</v>
      </c>
      <c r="K25" s="91">
        <v>1152956117</v>
      </c>
      <c r="L25" s="91">
        <v>3193919378</v>
      </c>
      <c r="M25" s="91">
        <v>5254251838</v>
      </c>
      <c r="N25" s="91">
        <v>2257612632</v>
      </c>
      <c r="O25" s="91">
        <v>4427847170</v>
      </c>
      <c r="P25" s="91">
        <v>1941103516</v>
      </c>
      <c r="Q25" s="91">
        <v>646042149</v>
      </c>
      <c r="R25" s="91">
        <v>3365744156</v>
      </c>
      <c r="S25" s="91">
        <v>242716352</v>
      </c>
      <c r="T25" s="91">
        <v>6191400426</v>
      </c>
      <c r="U25" s="91">
        <v>0</v>
      </c>
      <c r="V25" s="91">
        <v>7870846887</v>
      </c>
      <c r="W25" s="91">
        <v>1579825479</v>
      </c>
      <c r="X25" s="91">
        <v>361325828</v>
      </c>
      <c r="Y25" s="91">
        <v>3628402214</v>
      </c>
      <c r="Z25" s="91">
        <v>410256557</v>
      </c>
      <c r="AA25" s="91">
        <v>16323407036</v>
      </c>
      <c r="AB25" s="91">
        <v>3157816247</v>
      </c>
      <c r="AC25" s="91">
        <v>21886476061</v>
      </c>
      <c r="AD25" s="91">
        <v>11227133053</v>
      </c>
      <c r="AE25" s="91">
        <v>3273350359</v>
      </c>
      <c r="AF25" s="91">
        <v>4626861939</v>
      </c>
      <c r="AG25" s="91">
        <v>2338504957</v>
      </c>
      <c r="AH25" s="91">
        <v>1160715329</v>
      </c>
      <c r="AI25" s="91">
        <v>2187702320</v>
      </c>
      <c r="AJ25" s="91">
        <v>1091775050</v>
      </c>
      <c r="AK25" s="91">
        <v>170957946</v>
      </c>
      <c r="AL25" s="210">
        <v>135032433717</v>
      </c>
    </row>
    <row r="26" spans="1:38" s="6" customFormat="1" ht="14.4" x14ac:dyDescent="0.3">
      <c r="A26" s="54" t="s">
        <v>36</v>
      </c>
      <c r="B26" s="5" t="s">
        <v>98</v>
      </c>
      <c r="C26" s="10">
        <v>454545</v>
      </c>
      <c r="D26" s="10">
        <v>9633907</v>
      </c>
      <c r="E26" s="10">
        <v>168323279</v>
      </c>
      <c r="F26" s="10">
        <v>12481455</v>
      </c>
      <c r="G26" s="10">
        <v>421238144</v>
      </c>
      <c r="H26" s="10">
        <v>605530496</v>
      </c>
      <c r="I26" s="10">
        <v>171997191</v>
      </c>
      <c r="J26" s="10">
        <v>24596007</v>
      </c>
      <c r="K26" s="10">
        <v>200038714</v>
      </c>
      <c r="L26" s="10">
        <v>45206589</v>
      </c>
      <c r="M26" s="10">
        <v>161760354</v>
      </c>
      <c r="N26" s="10">
        <v>189612599</v>
      </c>
      <c r="O26" s="10">
        <v>1041399412</v>
      </c>
      <c r="P26" s="10">
        <v>150740223</v>
      </c>
      <c r="Q26" s="10">
        <v>106162869</v>
      </c>
      <c r="R26" s="10">
        <v>629241247</v>
      </c>
      <c r="S26" s="10">
        <v>20453583</v>
      </c>
      <c r="T26" s="10">
        <v>1426901299</v>
      </c>
      <c r="U26" s="10">
        <v>0</v>
      </c>
      <c r="V26" s="10">
        <v>1308434726</v>
      </c>
      <c r="W26" s="10">
        <v>34159972</v>
      </c>
      <c r="X26" s="10">
        <v>353897284</v>
      </c>
      <c r="Y26" s="10">
        <v>17496220</v>
      </c>
      <c r="Z26" s="10">
        <v>140823330</v>
      </c>
      <c r="AA26" s="10">
        <v>1129958158</v>
      </c>
      <c r="AB26" s="10">
        <v>390016714</v>
      </c>
      <c r="AC26" s="10">
        <v>5806104538</v>
      </c>
      <c r="AD26" s="10">
        <v>336640447</v>
      </c>
      <c r="AE26" s="10">
        <v>748184580</v>
      </c>
      <c r="AF26" s="10">
        <v>454560781</v>
      </c>
      <c r="AG26" s="10">
        <v>336380033</v>
      </c>
      <c r="AH26" s="10">
        <v>112314336</v>
      </c>
      <c r="AI26" s="10">
        <v>567232619</v>
      </c>
      <c r="AJ26" s="10">
        <v>109821934</v>
      </c>
      <c r="AK26" s="10">
        <v>214289845</v>
      </c>
      <c r="AL26" s="197">
        <v>17446087430</v>
      </c>
    </row>
    <row r="27" spans="1:38" s="6" customFormat="1" ht="14.4" x14ac:dyDescent="0.3">
      <c r="A27" s="54" t="s">
        <v>37</v>
      </c>
      <c r="B27" s="5" t="s">
        <v>1360</v>
      </c>
      <c r="C27" s="10">
        <v>199680942</v>
      </c>
      <c r="D27" s="10">
        <v>3450000</v>
      </c>
      <c r="E27" s="10">
        <v>49000000</v>
      </c>
      <c r="F27" s="10">
        <v>0</v>
      </c>
      <c r="G27" s="10">
        <v>37623450</v>
      </c>
      <c r="H27" s="10">
        <v>591694431</v>
      </c>
      <c r="I27" s="10">
        <v>86455182</v>
      </c>
      <c r="J27" s="10">
        <v>8907668</v>
      </c>
      <c r="K27" s="10">
        <v>179751897</v>
      </c>
      <c r="L27" s="10">
        <v>0</v>
      </c>
      <c r="M27" s="10">
        <v>135091542</v>
      </c>
      <c r="N27" s="10">
        <v>187062467</v>
      </c>
      <c r="O27" s="10">
        <v>18057634</v>
      </c>
      <c r="P27" s="10">
        <v>7283621</v>
      </c>
      <c r="Q27" s="10">
        <v>4668182</v>
      </c>
      <c r="R27" s="10">
        <v>23061036</v>
      </c>
      <c r="S27" s="10">
        <v>440000</v>
      </c>
      <c r="T27" s="10">
        <v>85849586</v>
      </c>
      <c r="U27" s="10">
        <v>0</v>
      </c>
      <c r="V27" s="10">
        <v>53382461</v>
      </c>
      <c r="W27" s="10">
        <v>31075408</v>
      </c>
      <c r="X27" s="10">
        <v>21250000</v>
      </c>
      <c r="Y27" s="10">
        <v>15000000</v>
      </c>
      <c r="Z27" s="10">
        <v>0</v>
      </c>
      <c r="AA27" s="10">
        <v>240230977</v>
      </c>
      <c r="AB27" s="10">
        <v>14954200</v>
      </c>
      <c r="AC27" s="10">
        <v>294381165</v>
      </c>
      <c r="AD27" s="10">
        <v>94238009</v>
      </c>
      <c r="AE27" s="10">
        <v>22421530</v>
      </c>
      <c r="AF27" s="10">
        <v>50322931</v>
      </c>
      <c r="AG27" s="10">
        <v>152589281</v>
      </c>
      <c r="AH27" s="10">
        <v>0</v>
      </c>
      <c r="AI27" s="10">
        <v>0</v>
      </c>
      <c r="AJ27" s="10">
        <v>0</v>
      </c>
      <c r="AK27" s="10">
        <v>0</v>
      </c>
      <c r="AL27" s="197">
        <v>2607923600</v>
      </c>
    </row>
    <row r="28" spans="1:38" s="6" customFormat="1" ht="18.75" customHeight="1" x14ac:dyDescent="0.3">
      <c r="A28" s="54" t="s">
        <v>38</v>
      </c>
      <c r="B28" s="5" t="s">
        <v>99</v>
      </c>
      <c r="C28" s="10">
        <v>0</v>
      </c>
      <c r="D28" s="10">
        <v>0</v>
      </c>
      <c r="E28" s="10">
        <v>0</v>
      </c>
      <c r="F28" s="10">
        <v>0</v>
      </c>
      <c r="G28" s="10">
        <v>14669971</v>
      </c>
      <c r="H28" s="10">
        <v>0</v>
      </c>
      <c r="I28" s="10">
        <v>0</v>
      </c>
      <c r="J28" s="10">
        <v>0</v>
      </c>
      <c r="K28" s="10">
        <v>0</v>
      </c>
      <c r="L28" s="10">
        <v>10694694</v>
      </c>
      <c r="M28" s="10">
        <v>0</v>
      </c>
      <c r="N28" s="10">
        <v>0</v>
      </c>
      <c r="O28" s="10">
        <v>11255342</v>
      </c>
      <c r="P28" s="10">
        <v>0</v>
      </c>
      <c r="Q28" s="10">
        <v>5716264</v>
      </c>
      <c r="R28" s="10">
        <v>4374348</v>
      </c>
      <c r="S28" s="10">
        <v>0</v>
      </c>
      <c r="T28" s="10">
        <v>0</v>
      </c>
      <c r="U28" s="10">
        <v>0</v>
      </c>
      <c r="V28" s="10">
        <v>0</v>
      </c>
      <c r="W28" s="10">
        <v>0</v>
      </c>
      <c r="X28" s="10">
        <v>0</v>
      </c>
      <c r="Y28" s="10">
        <v>0</v>
      </c>
      <c r="Z28" s="10">
        <v>33086522</v>
      </c>
      <c r="AA28" s="10">
        <v>0</v>
      </c>
      <c r="AB28" s="10">
        <v>19623219</v>
      </c>
      <c r="AC28" s="10">
        <v>0</v>
      </c>
      <c r="AD28" s="10">
        <v>2062036749</v>
      </c>
      <c r="AE28" s="10">
        <v>0</v>
      </c>
      <c r="AF28" s="10">
        <v>0</v>
      </c>
      <c r="AG28" s="10">
        <v>0</v>
      </c>
      <c r="AH28" s="10">
        <v>0</v>
      </c>
      <c r="AI28" s="10">
        <v>0</v>
      </c>
      <c r="AJ28" s="10">
        <v>0</v>
      </c>
      <c r="AK28" s="10">
        <v>0</v>
      </c>
      <c r="AL28" s="197">
        <v>2161457109</v>
      </c>
    </row>
    <row r="29" spans="1:38" s="6" customFormat="1" ht="14.4" x14ac:dyDescent="0.3">
      <c r="A29" s="54" t="s">
        <v>39</v>
      </c>
      <c r="B29" s="5" t="s">
        <v>100</v>
      </c>
      <c r="C29" s="10">
        <v>75502835</v>
      </c>
      <c r="D29" s="10">
        <v>287255910</v>
      </c>
      <c r="E29" s="10">
        <v>0</v>
      </c>
      <c r="F29" s="10">
        <v>111988382</v>
      </c>
      <c r="G29" s="10">
        <v>200405852</v>
      </c>
      <c r="H29" s="10">
        <v>1569103478</v>
      </c>
      <c r="I29" s="10">
        <v>590129002</v>
      </c>
      <c r="J29" s="10">
        <v>0</v>
      </c>
      <c r="K29" s="10">
        <v>56664940</v>
      </c>
      <c r="L29" s="10">
        <v>1102936999</v>
      </c>
      <c r="M29" s="10">
        <v>3763455402</v>
      </c>
      <c r="N29" s="10">
        <v>93340437</v>
      </c>
      <c r="O29" s="10">
        <v>1868491706</v>
      </c>
      <c r="P29" s="10">
        <v>0</v>
      </c>
      <c r="Q29" s="10">
        <v>0</v>
      </c>
      <c r="R29" s="10">
        <v>422682674</v>
      </c>
      <c r="S29" s="10">
        <v>0</v>
      </c>
      <c r="T29" s="10">
        <v>583416101</v>
      </c>
      <c r="U29" s="10">
        <v>0</v>
      </c>
      <c r="V29" s="10">
        <v>1051748023</v>
      </c>
      <c r="W29" s="10">
        <v>0</v>
      </c>
      <c r="X29" s="10">
        <v>0</v>
      </c>
      <c r="Y29" s="10">
        <v>0</v>
      </c>
      <c r="Z29" s="10">
        <v>10793007</v>
      </c>
      <c r="AA29" s="10">
        <v>7970654</v>
      </c>
      <c r="AB29" s="10">
        <v>1253823237</v>
      </c>
      <c r="AC29" s="10">
        <v>2069057308</v>
      </c>
      <c r="AD29" s="10">
        <v>1828982589</v>
      </c>
      <c r="AE29" s="10">
        <v>382899789</v>
      </c>
      <c r="AF29" s="10">
        <v>247493500</v>
      </c>
      <c r="AG29" s="10">
        <v>134942054</v>
      </c>
      <c r="AH29" s="10">
        <v>450880548</v>
      </c>
      <c r="AI29" s="10">
        <v>1009398949</v>
      </c>
      <c r="AJ29" s="10">
        <v>341497876</v>
      </c>
      <c r="AK29" s="10">
        <v>37756447</v>
      </c>
      <c r="AL29" s="197">
        <v>19552617699</v>
      </c>
    </row>
    <row r="30" spans="1:38" s="6" customFormat="1" ht="14.4" x14ac:dyDescent="0.3">
      <c r="A30" s="54" t="s">
        <v>42</v>
      </c>
      <c r="B30" s="5" t="s">
        <v>101</v>
      </c>
      <c r="C30" s="10">
        <v>0</v>
      </c>
      <c r="D30" s="10">
        <v>0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10">
        <v>0</v>
      </c>
      <c r="K30" s="10">
        <v>0</v>
      </c>
      <c r="L30" s="10">
        <v>0</v>
      </c>
      <c r="M30" s="10">
        <v>0</v>
      </c>
      <c r="N30" s="10">
        <v>0</v>
      </c>
      <c r="O30" s="10">
        <v>0</v>
      </c>
      <c r="P30" s="10">
        <v>0</v>
      </c>
      <c r="Q30" s="10">
        <v>0</v>
      </c>
      <c r="R30" s="10">
        <v>0</v>
      </c>
      <c r="S30" s="10">
        <v>0</v>
      </c>
      <c r="T30" s="10">
        <v>0</v>
      </c>
      <c r="U30" s="10">
        <v>0</v>
      </c>
      <c r="V30" s="10">
        <v>0</v>
      </c>
      <c r="W30" s="10">
        <v>0</v>
      </c>
      <c r="X30" s="10">
        <v>0</v>
      </c>
      <c r="Y30" s="10">
        <v>0</v>
      </c>
      <c r="Z30" s="10">
        <v>0</v>
      </c>
      <c r="AA30" s="10">
        <v>0</v>
      </c>
      <c r="AB30" s="10">
        <v>0</v>
      </c>
      <c r="AC30" s="10">
        <v>0</v>
      </c>
      <c r="AD30" s="10">
        <v>0</v>
      </c>
      <c r="AE30" s="10">
        <v>0</v>
      </c>
      <c r="AF30" s="10">
        <v>0</v>
      </c>
      <c r="AG30" s="10">
        <v>0</v>
      </c>
      <c r="AH30" s="10">
        <v>0</v>
      </c>
      <c r="AI30" s="10">
        <v>0</v>
      </c>
      <c r="AJ30" s="10">
        <v>0</v>
      </c>
      <c r="AK30" s="10">
        <v>0</v>
      </c>
      <c r="AL30" s="197">
        <v>0</v>
      </c>
    </row>
    <row r="31" spans="1:38" s="6" customFormat="1" ht="14.4" x14ac:dyDescent="0.3">
      <c r="A31" s="54" t="s">
        <v>44</v>
      </c>
      <c r="B31" s="5" t="s">
        <v>102</v>
      </c>
      <c r="C31" s="10">
        <v>0</v>
      </c>
      <c r="D31" s="10">
        <v>0</v>
      </c>
      <c r="E31" s="10">
        <v>0</v>
      </c>
      <c r="F31" s="10">
        <v>0</v>
      </c>
      <c r="G31" s="10">
        <v>0</v>
      </c>
      <c r="H31" s="10">
        <v>0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  <c r="N31" s="10">
        <v>0</v>
      </c>
      <c r="O31" s="10">
        <v>0</v>
      </c>
      <c r="P31" s="10">
        <v>0</v>
      </c>
      <c r="Q31" s="10">
        <v>0</v>
      </c>
      <c r="R31" s="10">
        <v>0</v>
      </c>
      <c r="S31" s="10">
        <v>0</v>
      </c>
      <c r="T31" s="10">
        <v>0</v>
      </c>
      <c r="U31" s="10">
        <v>0</v>
      </c>
      <c r="V31" s="10">
        <v>0</v>
      </c>
      <c r="W31" s="10">
        <v>0</v>
      </c>
      <c r="X31" s="10">
        <v>0</v>
      </c>
      <c r="Y31" s="10">
        <v>0</v>
      </c>
      <c r="Z31" s="10">
        <v>0</v>
      </c>
      <c r="AA31" s="10">
        <v>0</v>
      </c>
      <c r="AB31" s="10">
        <v>0</v>
      </c>
      <c r="AC31" s="10">
        <v>0</v>
      </c>
      <c r="AD31" s="10">
        <v>0</v>
      </c>
      <c r="AE31" s="10">
        <v>0</v>
      </c>
      <c r="AF31" s="10">
        <v>0</v>
      </c>
      <c r="AG31" s="10">
        <v>0</v>
      </c>
      <c r="AH31" s="10">
        <v>0</v>
      </c>
      <c r="AI31" s="10">
        <v>0</v>
      </c>
      <c r="AJ31" s="10">
        <v>0</v>
      </c>
      <c r="AK31" s="10">
        <v>0</v>
      </c>
      <c r="AL31" s="197">
        <v>0</v>
      </c>
    </row>
    <row r="32" spans="1:38" s="6" customFormat="1" ht="14.4" x14ac:dyDescent="0.3">
      <c r="A32" s="89"/>
      <c r="B32" s="90" t="s">
        <v>1361</v>
      </c>
      <c r="C32" s="91">
        <v>275638322</v>
      </c>
      <c r="D32" s="91">
        <v>300339817</v>
      </c>
      <c r="E32" s="91">
        <v>217323279</v>
      </c>
      <c r="F32" s="91">
        <v>124469837</v>
      </c>
      <c r="G32" s="91">
        <v>673937417</v>
      </c>
      <c r="H32" s="91">
        <v>2766328405</v>
      </c>
      <c r="I32" s="91">
        <v>848581375</v>
      </c>
      <c r="J32" s="91">
        <v>33503675</v>
      </c>
      <c r="K32" s="91">
        <v>436455551</v>
      </c>
      <c r="L32" s="91">
        <v>1158838282</v>
      </c>
      <c r="M32" s="91">
        <v>4060307298</v>
      </c>
      <c r="N32" s="91">
        <v>470015503</v>
      </c>
      <c r="O32" s="91">
        <v>2939204094</v>
      </c>
      <c r="P32" s="91">
        <v>158023844</v>
      </c>
      <c r="Q32" s="91">
        <v>116547315</v>
      </c>
      <c r="R32" s="91">
        <v>1079359305</v>
      </c>
      <c r="S32" s="91">
        <v>20893583</v>
      </c>
      <c r="T32" s="91">
        <v>2096166986</v>
      </c>
      <c r="U32" s="91">
        <v>0</v>
      </c>
      <c r="V32" s="91">
        <v>2413565210</v>
      </c>
      <c r="W32" s="91">
        <v>65235380</v>
      </c>
      <c r="X32" s="91">
        <v>375147284</v>
      </c>
      <c r="Y32" s="91">
        <v>32496220</v>
      </c>
      <c r="Z32" s="91">
        <v>184702859</v>
      </c>
      <c r="AA32" s="91">
        <v>1378159789</v>
      </c>
      <c r="AB32" s="91">
        <v>1678417370</v>
      </c>
      <c r="AC32" s="91">
        <v>8169543011</v>
      </c>
      <c r="AD32" s="91">
        <v>4321897794</v>
      </c>
      <c r="AE32" s="91">
        <v>1153505899</v>
      </c>
      <c r="AF32" s="91">
        <v>752377212</v>
      </c>
      <c r="AG32" s="91">
        <v>623911368</v>
      </c>
      <c r="AH32" s="91">
        <v>563194884</v>
      </c>
      <c r="AI32" s="91">
        <v>1576631568</v>
      </c>
      <c r="AJ32" s="91">
        <v>451319810</v>
      </c>
      <c r="AK32" s="91">
        <v>252046292</v>
      </c>
      <c r="AL32" s="210">
        <v>41768085838</v>
      </c>
    </row>
    <row r="33" spans="1:38" s="6" customFormat="1" ht="14.4" x14ac:dyDescent="0.3">
      <c r="A33" s="56"/>
      <c r="B33" s="15" t="s">
        <v>1371</v>
      </c>
      <c r="C33" s="12">
        <v>2566852402</v>
      </c>
      <c r="D33" s="12">
        <v>4003937030</v>
      </c>
      <c r="E33" s="12">
        <v>657949843</v>
      </c>
      <c r="F33" s="12">
        <v>332283251</v>
      </c>
      <c r="G33" s="12">
        <v>2455653587</v>
      </c>
      <c r="H33" s="12">
        <v>8375645157</v>
      </c>
      <c r="I33" s="12">
        <v>1029014621</v>
      </c>
      <c r="J33" s="12">
        <v>402024703</v>
      </c>
      <c r="K33" s="12">
        <v>716500566</v>
      </c>
      <c r="L33" s="12">
        <v>2035081096</v>
      </c>
      <c r="M33" s="12">
        <v>1193944540</v>
      </c>
      <c r="N33" s="12">
        <v>1787597129</v>
      </c>
      <c r="O33" s="12">
        <v>1488643076</v>
      </c>
      <c r="P33" s="12">
        <v>1783079672</v>
      </c>
      <c r="Q33" s="12">
        <v>529494834</v>
      </c>
      <c r="R33" s="12">
        <v>2286384851</v>
      </c>
      <c r="S33" s="12">
        <v>221822769</v>
      </c>
      <c r="T33" s="12">
        <v>4095233440</v>
      </c>
      <c r="U33" s="12">
        <v>0</v>
      </c>
      <c r="V33" s="12">
        <v>5457281677</v>
      </c>
      <c r="W33" s="12">
        <v>1514590099</v>
      </c>
      <c r="X33" s="12">
        <v>-13821456</v>
      </c>
      <c r="Y33" s="12">
        <v>3595905994</v>
      </c>
      <c r="Z33" s="12">
        <v>225553698</v>
      </c>
      <c r="AA33" s="12">
        <v>14945247247</v>
      </c>
      <c r="AB33" s="12">
        <v>1479398877</v>
      </c>
      <c r="AC33" s="12">
        <v>13716933050</v>
      </c>
      <c r="AD33" s="12">
        <v>6905235259</v>
      </c>
      <c r="AE33" s="12">
        <v>2119844460</v>
      </c>
      <c r="AF33" s="12">
        <v>3874484727</v>
      </c>
      <c r="AG33" s="12">
        <v>1714593589</v>
      </c>
      <c r="AH33" s="12">
        <v>597520445</v>
      </c>
      <c r="AI33" s="12">
        <v>611070752</v>
      </c>
      <c r="AJ33" s="12">
        <v>640455240</v>
      </c>
      <c r="AK33" s="12">
        <v>-81088346</v>
      </c>
      <c r="AL33" s="211">
        <v>93264347879</v>
      </c>
    </row>
    <row r="34" spans="1:38" s="6" customFormat="1" ht="14.4" x14ac:dyDescent="0.3">
      <c r="A34" s="84"/>
      <c r="B34" s="16" t="s">
        <v>131</v>
      </c>
      <c r="C34" s="13">
        <v>967569132</v>
      </c>
      <c r="D34" s="13">
        <v>2669023998</v>
      </c>
      <c r="E34" s="13">
        <v>1532138818</v>
      </c>
      <c r="F34" s="13">
        <v>456809048</v>
      </c>
      <c r="G34" s="13">
        <v>2569004419</v>
      </c>
      <c r="H34" s="13">
        <v>7057503021</v>
      </c>
      <c r="I34" s="13">
        <v>1434611428</v>
      </c>
      <c r="J34" s="13">
        <v>476785873</v>
      </c>
      <c r="K34" s="13">
        <v>1712818250</v>
      </c>
      <c r="L34" s="13">
        <v>6882629017</v>
      </c>
      <c r="M34" s="13">
        <v>2350651883</v>
      </c>
      <c r="N34" s="13">
        <v>3417349629</v>
      </c>
      <c r="O34" s="13">
        <v>3025717003</v>
      </c>
      <c r="P34" s="13">
        <v>1600043457</v>
      </c>
      <c r="Q34" s="13">
        <v>896136542</v>
      </c>
      <c r="R34" s="13">
        <v>1799466313</v>
      </c>
      <c r="S34" s="13">
        <v>335561006</v>
      </c>
      <c r="T34" s="13">
        <v>2210177455</v>
      </c>
      <c r="U34" s="13">
        <v>0</v>
      </c>
      <c r="V34" s="13">
        <v>8261594257</v>
      </c>
      <c r="W34" s="13">
        <v>1481104475</v>
      </c>
      <c r="X34" s="13">
        <v>990557507</v>
      </c>
      <c r="Y34" s="13">
        <v>1925094306</v>
      </c>
      <c r="Z34" s="13">
        <v>396674491</v>
      </c>
      <c r="AA34" s="13">
        <v>21542410012</v>
      </c>
      <c r="AB34" s="13">
        <v>1839483550</v>
      </c>
      <c r="AC34" s="13">
        <v>16615176235</v>
      </c>
      <c r="AD34" s="13">
        <v>8482445774</v>
      </c>
      <c r="AE34" s="13">
        <v>3455200307</v>
      </c>
      <c r="AF34" s="13">
        <v>4925119303</v>
      </c>
      <c r="AG34" s="13">
        <v>14653482529</v>
      </c>
      <c r="AH34" s="13">
        <v>1837948772</v>
      </c>
      <c r="AI34" s="13">
        <v>7277690596</v>
      </c>
      <c r="AJ34" s="13">
        <v>4276264179</v>
      </c>
      <c r="AK34" s="13">
        <v>2543866302</v>
      </c>
      <c r="AL34" s="212">
        <v>141898108887</v>
      </c>
    </row>
    <row r="35" spans="1:38" s="6" customFormat="1" ht="14.4" x14ac:dyDescent="0.3">
      <c r="A35" s="54" t="s">
        <v>35</v>
      </c>
      <c r="B35" s="6" t="s">
        <v>115</v>
      </c>
      <c r="C35" s="10">
        <v>334140908</v>
      </c>
      <c r="D35" s="10">
        <v>75863</v>
      </c>
      <c r="E35" s="10">
        <v>2213308</v>
      </c>
      <c r="F35" s="10">
        <v>25308041</v>
      </c>
      <c r="G35" s="10">
        <v>214894362</v>
      </c>
      <c r="H35" s="10">
        <v>572030143</v>
      </c>
      <c r="I35" s="10">
        <v>4712569</v>
      </c>
      <c r="J35" s="10">
        <v>37434719</v>
      </c>
      <c r="K35" s="10">
        <v>68308134</v>
      </c>
      <c r="L35" s="10">
        <v>379285957</v>
      </c>
      <c r="M35" s="10">
        <v>323666845</v>
      </c>
      <c r="N35" s="10">
        <v>361668470</v>
      </c>
      <c r="O35" s="10">
        <v>290509614</v>
      </c>
      <c r="P35" s="10">
        <v>104548</v>
      </c>
      <c r="Q35" s="10">
        <v>16559621</v>
      </c>
      <c r="R35" s="10">
        <v>247638661</v>
      </c>
      <c r="S35" s="10">
        <v>14730205</v>
      </c>
      <c r="T35" s="10">
        <v>268494108</v>
      </c>
      <c r="U35" s="10">
        <v>0</v>
      </c>
      <c r="V35" s="10">
        <v>483120664</v>
      </c>
      <c r="W35" s="10">
        <v>126426778</v>
      </c>
      <c r="X35" s="10">
        <v>27987553</v>
      </c>
      <c r="Y35" s="10">
        <v>190355607</v>
      </c>
      <c r="Z35" s="10">
        <v>75863</v>
      </c>
      <c r="AA35" s="10">
        <v>1438449384</v>
      </c>
      <c r="AB35" s="10">
        <v>208266464</v>
      </c>
      <c r="AC35" s="10">
        <v>774468657</v>
      </c>
      <c r="AD35" s="10">
        <v>728730860</v>
      </c>
      <c r="AE35" s="10">
        <v>107924097</v>
      </c>
      <c r="AF35" s="10">
        <v>440384730</v>
      </c>
      <c r="AG35" s="10">
        <v>165132332</v>
      </c>
      <c r="AH35" s="10">
        <v>189166635</v>
      </c>
      <c r="AI35" s="10">
        <v>69971</v>
      </c>
      <c r="AJ35" s="10">
        <v>56351673</v>
      </c>
      <c r="AK35" s="10">
        <v>42562757</v>
      </c>
      <c r="AL35" s="197">
        <v>8141250101</v>
      </c>
    </row>
    <row r="36" spans="1:38" s="6" customFormat="1" ht="14.4" x14ac:dyDescent="0.3">
      <c r="A36" s="54" t="s">
        <v>40</v>
      </c>
      <c r="B36" s="6" t="s">
        <v>116</v>
      </c>
      <c r="C36" s="10">
        <v>0</v>
      </c>
      <c r="D36" s="10">
        <v>0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 s="10">
        <v>0</v>
      </c>
      <c r="M36" s="10">
        <v>0</v>
      </c>
      <c r="N36" s="10">
        <v>0</v>
      </c>
      <c r="O36" s="10">
        <v>0</v>
      </c>
      <c r="P36" s="10">
        <v>0</v>
      </c>
      <c r="Q36" s="10">
        <v>0</v>
      </c>
      <c r="R36" s="10">
        <v>0</v>
      </c>
      <c r="S36" s="10">
        <v>0</v>
      </c>
      <c r="T36" s="10">
        <v>0</v>
      </c>
      <c r="U36" s="10">
        <v>0</v>
      </c>
      <c r="V36" s="10">
        <v>0</v>
      </c>
      <c r="W36" s="10">
        <v>0</v>
      </c>
      <c r="X36" s="10">
        <v>0</v>
      </c>
      <c r="Y36" s="10">
        <v>0</v>
      </c>
      <c r="Z36" s="10">
        <v>694571619</v>
      </c>
      <c r="AA36" s="10">
        <v>0</v>
      </c>
      <c r="AB36" s="10">
        <v>0</v>
      </c>
      <c r="AC36" s="10">
        <v>0</v>
      </c>
      <c r="AD36" s="10">
        <v>0</v>
      </c>
      <c r="AE36" s="10">
        <v>0</v>
      </c>
      <c r="AF36" s="10">
        <v>0</v>
      </c>
      <c r="AG36" s="10">
        <v>0</v>
      </c>
      <c r="AH36" s="10">
        <v>0</v>
      </c>
      <c r="AI36" s="10">
        <v>0</v>
      </c>
      <c r="AJ36" s="10">
        <v>0</v>
      </c>
      <c r="AK36" s="10">
        <v>0</v>
      </c>
      <c r="AL36" s="197">
        <v>694571619</v>
      </c>
    </row>
    <row r="37" spans="1:38" s="6" customFormat="1" ht="14.4" x14ac:dyDescent="0.3">
      <c r="A37" s="54" t="s">
        <v>41</v>
      </c>
      <c r="B37" s="6" t="s">
        <v>137</v>
      </c>
      <c r="C37" s="10">
        <v>399970257</v>
      </c>
      <c r="D37" s="10">
        <v>44392284</v>
      </c>
      <c r="E37" s="10">
        <v>0</v>
      </c>
      <c r="F37" s="10">
        <v>34768352</v>
      </c>
      <c r="G37" s="10">
        <v>130792744</v>
      </c>
      <c r="H37" s="10">
        <v>1383257060</v>
      </c>
      <c r="I37" s="10">
        <v>308080923</v>
      </c>
      <c r="J37" s="10">
        <v>0</v>
      </c>
      <c r="K37" s="10">
        <v>181685365</v>
      </c>
      <c r="L37" s="10">
        <v>1015298956</v>
      </c>
      <c r="M37" s="10">
        <v>1830362479</v>
      </c>
      <c r="N37" s="10">
        <v>274450508</v>
      </c>
      <c r="O37" s="10">
        <v>665567875</v>
      </c>
      <c r="P37" s="10">
        <v>14302591</v>
      </c>
      <c r="Q37" s="10">
        <v>0</v>
      </c>
      <c r="R37" s="10">
        <v>143701422</v>
      </c>
      <c r="S37" s="10">
        <v>0</v>
      </c>
      <c r="T37" s="10">
        <v>947118920</v>
      </c>
      <c r="U37" s="10">
        <v>0</v>
      </c>
      <c r="V37" s="10">
        <v>1099002853</v>
      </c>
      <c r="W37" s="10">
        <v>2565853</v>
      </c>
      <c r="X37" s="10">
        <v>10724256</v>
      </c>
      <c r="Y37" s="10">
        <v>33088315</v>
      </c>
      <c r="Z37" s="10">
        <v>35579772</v>
      </c>
      <c r="AA37" s="10">
        <v>1537821238</v>
      </c>
      <c r="AB37" s="10">
        <v>900338603</v>
      </c>
      <c r="AC37" s="10">
        <v>1915043020</v>
      </c>
      <c r="AD37" s="10">
        <v>215566527</v>
      </c>
      <c r="AE37" s="10">
        <v>0</v>
      </c>
      <c r="AF37" s="10">
        <v>379520775</v>
      </c>
      <c r="AG37" s="10">
        <v>294897888</v>
      </c>
      <c r="AH37" s="10">
        <v>480392361</v>
      </c>
      <c r="AI37" s="10">
        <v>944294</v>
      </c>
      <c r="AJ37" s="10">
        <v>319667460</v>
      </c>
      <c r="AK37" s="10">
        <v>157549996</v>
      </c>
      <c r="AL37" s="197">
        <v>14756452947</v>
      </c>
    </row>
    <row r="38" spans="1:38" s="6" customFormat="1" ht="14.4" x14ac:dyDescent="0.3">
      <c r="A38" s="54" t="s">
        <v>43</v>
      </c>
      <c r="B38" s="6" t="s">
        <v>117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  <c r="M38" s="10">
        <v>0</v>
      </c>
      <c r="N38" s="10">
        <v>0</v>
      </c>
      <c r="O38" s="10">
        <v>0</v>
      </c>
      <c r="P38" s="10">
        <v>0</v>
      </c>
      <c r="Q38" s="10">
        <v>0</v>
      </c>
      <c r="R38" s="10">
        <v>0</v>
      </c>
      <c r="S38" s="10">
        <v>0</v>
      </c>
      <c r="T38" s="10">
        <v>0</v>
      </c>
      <c r="U38" s="10">
        <v>0</v>
      </c>
      <c r="V38" s="10">
        <v>0</v>
      </c>
      <c r="W38" s="10">
        <v>0</v>
      </c>
      <c r="X38" s="10">
        <v>0</v>
      </c>
      <c r="Y38" s="10">
        <v>0</v>
      </c>
      <c r="Z38" s="10">
        <v>0</v>
      </c>
      <c r="AA38" s="10">
        <v>0</v>
      </c>
      <c r="AB38" s="10">
        <v>0</v>
      </c>
      <c r="AC38" s="10">
        <v>0</v>
      </c>
      <c r="AD38" s="10">
        <v>0</v>
      </c>
      <c r="AE38" s="10">
        <v>0</v>
      </c>
      <c r="AF38" s="10">
        <v>0</v>
      </c>
      <c r="AG38" s="10">
        <v>0</v>
      </c>
      <c r="AH38" s="10">
        <v>0</v>
      </c>
      <c r="AI38" s="10">
        <v>0</v>
      </c>
      <c r="AJ38" s="10">
        <v>0</v>
      </c>
      <c r="AK38" s="10">
        <v>0</v>
      </c>
      <c r="AL38" s="197">
        <v>0</v>
      </c>
    </row>
    <row r="39" spans="1:38" s="6" customFormat="1" ht="14.4" x14ac:dyDescent="0.3">
      <c r="A39" s="54" t="s">
        <v>45</v>
      </c>
      <c r="B39" s="6" t="s">
        <v>138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  <c r="O39" s="10">
        <v>0</v>
      </c>
      <c r="P39" s="10">
        <v>0</v>
      </c>
      <c r="Q39" s="10">
        <v>0</v>
      </c>
      <c r="R39" s="10">
        <v>0</v>
      </c>
      <c r="S39" s="10">
        <v>0</v>
      </c>
      <c r="T39" s="10">
        <v>0</v>
      </c>
      <c r="U39" s="10">
        <v>0</v>
      </c>
      <c r="V39" s="10">
        <v>0</v>
      </c>
      <c r="W39" s="10">
        <v>0</v>
      </c>
      <c r="X39" s="10">
        <v>0</v>
      </c>
      <c r="Y39" s="10">
        <v>0</v>
      </c>
      <c r="Z39" s="10">
        <v>0</v>
      </c>
      <c r="AA39" s="10">
        <v>0</v>
      </c>
      <c r="AB39" s="10">
        <v>0</v>
      </c>
      <c r="AC39" s="10">
        <v>0</v>
      </c>
      <c r="AD39" s="10">
        <v>0</v>
      </c>
      <c r="AE39" s="10">
        <v>0</v>
      </c>
      <c r="AF39" s="10">
        <v>0</v>
      </c>
      <c r="AG39" s="10">
        <v>0</v>
      </c>
      <c r="AH39" s="10">
        <v>0</v>
      </c>
      <c r="AI39" s="10">
        <v>0</v>
      </c>
      <c r="AJ39" s="10">
        <v>0</v>
      </c>
      <c r="AK39" s="10">
        <v>0</v>
      </c>
      <c r="AL39" s="197">
        <v>0</v>
      </c>
    </row>
    <row r="40" spans="1:38" s="6" customFormat="1" ht="14.4" x14ac:dyDescent="0.3">
      <c r="A40" s="54" t="s">
        <v>47</v>
      </c>
      <c r="B40" s="6" t="s">
        <v>118</v>
      </c>
      <c r="C40" s="10">
        <v>122553448</v>
      </c>
      <c r="D40" s="10">
        <v>36629</v>
      </c>
      <c r="E40" s="10">
        <v>28225840</v>
      </c>
      <c r="F40" s="10">
        <v>5181623</v>
      </c>
      <c r="G40" s="10">
        <v>11798419</v>
      </c>
      <c r="H40" s="10">
        <v>27289234</v>
      </c>
      <c r="I40" s="10">
        <v>10380127</v>
      </c>
      <c r="J40" s="10">
        <v>3765504</v>
      </c>
      <c r="K40" s="10">
        <v>38704456</v>
      </c>
      <c r="L40" s="10">
        <v>1576080273</v>
      </c>
      <c r="M40" s="10">
        <v>134408715</v>
      </c>
      <c r="N40" s="10">
        <v>35527942</v>
      </c>
      <c r="O40" s="10">
        <v>110020539</v>
      </c>
      <c r="P40" s="10">
        <v>7678278</v>
      </c>
      <c r="Q40" s="10">
        <v>30773062</v>
      </c>
      <c r="R40" s="10">
        <v>68070164</v>
      </c>
      <c r="S40" s="10">
        <v>38452885</v>
      </c>
      <c r="T40" s="10">
        <v>454345783</v>
      </c>
      <c r="U40" s="10">
        <v>0</v>
      </c>
      <c r="V40" s="10">
        <v>8391989</v>
      </c>
      <c r="W40" s="10">
        <v>53983</v>
      </c>
      <c r="X40" s="10">
        <v>1128186</v>
      </c>
      <c r="Y40" s="10">
        <v>39895960</v>
      </c>
      <c r="Z40" s="10">
        <v>2541608</v>
      </c>
      <c r="AA40" s="10">
        <v>95385593</v>
      </c>
      <c r="AB40" s="10">
        <v>27422310</v>
      </c>
      <c r="AC40" s="10">
        <v>1615595122</v>
      </c>
      <c r="AD40" s="10">
        <v>11812252</v>
      </c>
      <c r="AE40" s="10">
        <v>0</v>
      </c>
      <c r="AF40" s="10">
        <v>27842384</v>
      </c>
      <c r="AG40" s="10">
        <v>8865154</v>
      </c>
      <c r="AH40" s="10">
        <v>15842300</v>
      </c>
      <c r="AI40" s="10">
        <v>1511216</v>
      </c>
      <c r="AJ40" s="10">
        <v>36629</v>
      </c>
      <c r="AK40" s="10">
        <v>0</v>
      </c>
      <c r="AL40" s="197">
        <v>4559617607</v>
      </c>
    </row>
    <row r="41" spans="1:38" s="6" customFormat="1" ht="18.75" customHeight="1" x14ac:dyDescent="0.3">
      <c r="A41" s="89"/>
      <c r="B41" s="90" t="s">
        <v>132</v>
      </c>
      <c r="C41" s="93">
        <v>856664613</v>
      </c>
      <c r="D41" s="93">
        <v>44504776</v>
      </c>
      <c r="E41" s="93">
        <v>30439148</v>
      </c>
      <c r="F41" s="93">
        <v>65258016</v>
      </c>
      <c r="G41" s="93">
        <v>357485525</v>
      </c>
      <c r="H41" s="93">
        <v>1982576437</v>
      </c>
      <c r="I41" s="93">
        <v>323173619</v>
      </c>
      <c r="J41" s="93">
        <v>41200223</v>
      </c>
      <c r="K41" s="93">
        <v>288697955</v>
      </c>
      <c r="L41" s="93">
        <v>2970665186</v>
      </c>
      <c r="M41" s="93">
        <v>2288438039</v>
      </c>
      <c r="N41" s="93">
        <v>671646920</v>
      </c>
      <c r="O41" s="93">
        <v>1066098028</v>
      </c>
      <c r="P41" s="93">
        <v>22085417</v>
      </c>
      <c r="Q41" s="93">
        <v>47332683</v>
      </c>
      <c r="R41" s="93">
        <v>459410247</v>
      </c>
      <c r="S41" s="93">
        <v>53183090</v>
      </c>
      <c r="T41" s="93">
        <v>1669958811</v>
      </c>
      <c r="U41" s="93">
        <v>0</v>
      </c>
      <c r="V41" s="93">
        <v>1590515506</v>
      </c>
      <c r="W41" s="93">
        <v>129046614</v>
      </c>
      <c r="X41" s="93">
        <v>39839995</v>
      </c>
      <c r="Y41" s="93">
        <v>263339882</v>
      </c>
      <c r="Z41" s="93">
        <v>732768862</v>
      </c>
      <c r="AA41" s="93">
        <v>3071656215</v>
      </c>
      <c r="AB41" s="93">
        <v>1136027377</v>
      </c>
      <c r="AC41" s="93">
        <v>4305106799</v>
      </c>
      <c r="AD41" s="93">
        <v>956109639</v>
      </c>
      <c r="AE41" s="93">
        <v>107924097</v>
      </c>
      <c r="AF41" s="93">
        <v>847747889</v>
      </c>
      <c r="AG41" s="93">
        <v>468895374</v>
      </c>
      <c r="AH41" s="93">
        <v>685401296</v>
      </c>
      <c r="AI41" s="93">
        <v>2525481</v>
      </c>
      <c r="AJ41" s="93">
        <v>376055762</v>
      </c>
      <c r="AK41" s="93">
        <v>200112753</v>
      </c>
      <c r="AL41" s="213">
        <v>28151892274</v>
      </c>
    </row>
    <row r="42" spans="1:38" s="6" customFormat="1" ht="14.4" x14ac:dyDescent="0.3">
      <c r="A42" s="54" t="s">
        <v>52</v>
      </c>
      <c r="B42" s="6" t="s">
        <v>119</v>
      </c>
      <c r="C42" s="10">
        <v>875472507</v>
      </c>
      <c r="D42" s="10">
        <v>549297866</v>
      </c>
      <c r="E42" s="10">
        <v>435767421</v>
      </c>
      <c r="F42" s="10">
        <v>124749220</v>
      </c>
      <c r="G42" s="10">
        <v>1201558962</v>
      </c>
      <c r="H42" s="10">
        <v>4527406433</v>
      </c>
      <c r="I42" s="10">
        <v>744741754</v>
      </c>
      <c r="J42" s="10">
        <v>163959263</v>
      </c>
      <c r="K42" s="10">
        <v>470332773</v>
      </c>
      <c r="L42" s="10">
        <v>895792337</v>
      </c>
      <c r="M42" s="10">
        <v>2016143868</v>
      </c>
      <c r="N42" s="10">
        <v>1260107944</v>
      </c>
      <c r="O42" s="10">
        <v>1590826616</v>
      </c>
      <c r="P42" s="10">
        <v>833873563</v>
      </c>
      <c r="Q42" s="10">
        <v>192700136</v>
      </c>
      <c r="R42" s="10">
        <v>1098862205</v>
      </c>
      <c r="S42" s="10">
        <v>57627348</v>
      </c>
      <c r="T42" s="10">
        <v>1549917459</v>
      </c>
      <c r="U42" s="10">
        <v>0</v>
      </c>
      <c r="V42" s="10">
        <v>2619610870</v>
      </c>
      <c r="W42" s="10">
        <v>627823954</v>
      </c>
      <c r="X42" s="10">
        <v>74264048</v>
      </c>
      <c r="Y42" s="10">
        <v>1288576713</v>
      </c>
      <c r="Z42" s="10">
        <v>631600816</v>
      </c>
      <c r="AA42" s="10">
        <v>16592552356</v>
      </c>
      <c r="AB42" s="10">
        <v>584814078</v>
      </c>
      <c r="AC42" s="10">
        <v>7270433888</v>
      </c>
      <c r="AD42" s="10">
        <v>4201379337</v>
      </c>
      <c r="AE42" s="10">
        <v>881775154</v>
      </c>
      <c r="AF42" s="10">
        <v>1877424450</v>
      </c>
      <c r="AG42" s="10">
        <v>5134468204</v>
      </c>
      <c r="AH42" s="10">
        <v>607795021</v>
      </c>
      <c r="AI42" s="10">
        <v>312680885</v>
      </c>
      <c r="AJ42" s="10">
        <v>805970485</v>
      </c>
      <c r="AK42" s="10">
        <v>28209</v>
      </c>
      <c r="AL42" s="197">
        <v>62100336143</v>
      </c>
    </row>
    <row r="43" spans="1:38" s="6" customFormat="1" ht="14.4" x14ac:dyDescent="0.3">
      <c r="A43" s="54" t="s">
        <v>58</v>
      </c>
      <c r="B43" s="6" t="s">
        <v>120</v>
      </c>
      <c r="C43" s="10">
        <v>0</v>
      </c>
      <c r="D43" s="10">
        <v>0</v>
      </c>
      <c r="E43" s="10">
        <v>0</v>
      </c>
      <c r="F43" s="10">
        <v>0</v>
      </c>
      <c r="G43" s="10">
        <v>0</v>
      </c>
      <c r="H43" s="10">
        <v>0</v>
      </c>
      <c r="I43" s="10">
        <v>0</v>
      </c>
      <c r="J43" s="10">
        <v>2202740</v>
      </c>
      <c r="K43" s="10">
        <v>162969696</v>
      </c>
      <c r="L43" s="10">
        <v>0</v>
      </c>
      <c r="M43" s="10">
        <v>0</v>
      </c>
      <c r="N43" s="10">
        <v>0</v>
      </c>
      <c r="O43" s="10">
        <v>0</v>
      </c>
      <c r="P43" s="10">
        <v>0</v>
      </c>
      <c r="Q43" s="10">
        <v>0</v>
      </c>
      <c r="R43" s="10">
        <v>0</v>
      </c>
      <c r="S43" s="10">
        <v>0</v>
      </c>
      <c r="T43" s="10">
        <v>0</v>
      </c>
      <c r="U43" s="10">
        <v>0</v>
      </c>
      <c r="V43" s="10">
        <v>0</v>
      </c>
      <c r="W43" s="10">
        <v>5371140</v>
      </c>
      <c r="X43" s="10">
        <v>1643836</v>
      </c>
      <c r="Y43" s="10">
        <v>0</v>
      </c>
      <c r="Z43" s="10">
        <v>0</v>
      </c>
      <c r="AA43" s="10">
        <v>0</v>
      </c>
      <c r="AB43" s="10">
        <v>0</v>
      </c>
      <c r="AC43" s="10">
        <v>0</v>
      </c>
      <c r="AD43" s="10">
        <v>0</v>
      </c>
      <c r="AE43" s="10">
        <v>0</v>
      </c>
      <c r="AF43" s="10">
        <v>0</v>
      </c>
      <c r="AG43" s="10">
        <v>0</v>
      </c>
      <c r="AH43" s="10">
        <v>0</v>
      </c>
      <c r="AI43" s="10">
        <v>0</v>
      </c>
      <c r="AJ43" s="10">
        <v>0</v>
      </c>
      <c r="AK43" s="10">
        <v>0</v>
      </c>
      <c r="AL43" s="197">
        <v>172187412</v>
      </c>
    </row>
    <row r="44" spans="1:38" s="6" customFormat="1" ht="14.4" x14ac:dyDescent="0.3">
      <c r="A44" s="54" t="s">
        <v>60</v>
      </c>
      <c r="B44" s="6" t="s">
        <v>139</v>
      </c>
      <c r="C44" s="10">
        <v>34951648</v>
      </c>
      <c r="D44" s="10">
        <v>327095444</v>
      </c>
      <c r="E44" s="10">
        <v>339699516</v>
      </c>
      <c r="F44" s="10">
        <v>8238680</v>
      </c>
      <c r="G44" s="10">
        <v>116861530</v>
      </c>
      <c r="H44" s="10">
        <v>271248857</v>
      </c>
      <c r="I44" s="10">
        <v>68907391</v>
      </c>
      <c r="J44" s="10">
        <v>11400016</v>
      </c>
      <c r="K44" s="10">
        <v>98072069</v>
      </c>
      <c r="L44" s="10">
        <v>32969616</v>
      </c>
      <c r="M44" s="10">
        <v>48914494</v>
      </c>
      <c r="N44" s="10">
        <v>46449641</v>
      </c>
      <c r="O44" s="10">
        <v>428942125</v>
      </c>
      <c r="P44" s="10">
        <v>143138742</v>
      </c>
      <c r="Q44" s="10">
        <v>153518280</v>
      </c>
      <c r="R44" s="10">
        <v>35959267</v>
      </c>
      <c r="S44" s="10">
        <v>35781889</v>
      </c>
      <c r="T44" s="10">
        <v>0</v>
      </c>
      <c r="U44" s="10">
        <v>0</v>
      </c>
      <c r="V44" s="10">
        <v>48075885</v>
      </c>
      <c r="W44" s="10">
        <v>107349011</v>
      </c>
      <c r="X44" s="10">
        <v>188330174</v>
      </c>
      <c r="Y44" s="10">
        <v>168766245</v>
      </c>
      <c r="Z44" s="10">
        <v>6130451</v>
      </c>
      <c r="AA44" s="10">
        <v>360768541</v>
      </c>
      <c r="AB44" s="10">
        <v>143713422</v>
      </c>
      <c r="AC44" s="10">
        <v>486746969</v>
      </c>
      <c r="AD44" s="10">
        <v>1023772172</v>
      </c>
      <c r="AE44" s="10">
        <v>178655029</v>
      </c>
      <c r="AF44" s="10">
        <v>419255785</v>
      </c>
      <c r="AG44" s="10">
        <v>360369959</v>
      </c>
      <c r="AH44" s="10">
        <v>102037792</v>
      </c>
      <c r="AI44" s="10">
        <v>0</v>
      </c>
      <c r="AJ44" s="10">
        <v>369961</v>
      </c>
      <c r="AK44" s="10">
        <v>15916667</v>
      </c>
      <c r="AL44" s="197">
        <v>5812407268</v>
      </c>
    </row>
    <row r="45" spans="1:38" s="6" customFormat="1" ht="14.4" x14ac:dyDescent="0.3">
      <c r="A45" s="54" t="s">
        <v>62</v>
      </c>
      <c r="B45" s="6" t="s">
        <v>121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10">
        <v>0</v>
      </c>
      <c r="O45" s="10">
        <v>0</v>
      </c>
      <c r="P45" s="10">
        <v>0</v>
      </c>
      <c r="Q45" s="10">
        <v>0</v>
      </c>
      <c r="R45" s="10">
        <v>0</v>
      </c>
      <c r="S45" s="10">
        <v>0</v>
      </c>
      <c r="T45" s="10">
        <v>0</v>
      </c>
      <c r="U45" s="10">
        <v>0</v>
      </c>
      <c r="V45" s="10">
        <v>0</v>
      </c>
      <c r="W45" s="10">
        <v>0</v>
      </c>
      <c r="X45" s="10">
        <v>0</v>
      </c>
      <c r="Y45" s="10">
        <v>0</v>
      </c>
      <c r="Z45" s="10">
        <v>0</v>
      </c>
      <c r="AA45" s="10">
        <v>330082619</v>
      </c>
      <c r="AB45" s="10">
        <v>0</v>
      </c>
      <c r="AC45" s="10">
        <v>0</v>
      </c>
      <c r="AD45" s="10">
        <v>0</v>
      </c>
      <c r="AE45" s="10">
        <v>0</v>
      </c>
      <c r="AF45" s="10">
        <v>0</v>
      </c>
      <c r="AG45" s="10">
        <v>0</v>
      </c>
      <c r="AH45" s="10">
        <v>0</v>
      </c>
      <c r="AI45" s="10">
        <v>0</v>
      </c>
      <c r="AJ45" s="10">
        <v>0</v>
      </c>
      <c r="AK45" s="10">
        <v>0</v>
      </c>
      <c r="AL45" s="197">
        <v>330082619</v>
      </c>
    </row>
    <row r="46" spans="1:38" s="6" customFormat="1" ht="14.4" x14ac:dyDescent="0.3">
      <c r="A46" s="54" t="s">
        <v>64</v>
      </c>
      <c r="B46" s="6" t="s">
        <v>140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10">
        <v>0</v>
      </c>
      <c r="O46" s="10">
        <v>0</v>
      </c>
      <c r="P46" s="10">
        <v>0</v>
      </c>
      <c r="Q46" s="10">
        <v>0</v>
      </c>
      <c r="R46" s="10">
        <v>0</v>
      </c>
      <c r="S46" s="10">
        <v>0</v>
      </c>
      <c r="T46" s="10">
        <v>0</v>
      </c>
      <c r="U46" s="10">
        <v>0</v>
      </c>
      <c r="V46" s="10">
        <v>0</v>
      </c>
      <c r="W46" s="10">
        <v>0</v>
      </c>
      <c r="X46" s="10">
        <v>0</v>
      </c>
      <c r="Y46" s="10">
        <v>0</v>
      </c>
      <c r="Z46" s="10">
        <v>0</v>
      </c>
      <c r="AA46" s="10">
        <v>0</v>
      </c>
      <c r="AB46" s="10">
        <v>0</v>
      </c>
      <c r="AC46" s="10">
        <v>0</v>
      </c>
      <c r="AD46" s="10">
        <v>0</v>
      </c>
      <c r="AE46" s="10">
        <v>0</v>
      </c>
      <c r="AF46" s="10">
        <v>0</v>
      </c>
      <c r="AG46" s="10">
        <v>0</v>
      </c>
      <c r="AH46" s="10">
        <v>0</v>
      </c>
      <c r="AI46" s="10">
        <v>0</v>
      </c>
      <c r="AJ46" s="10">
        <v>0</v>
      </c>
      <c r="AK46" s="10">
        <v>0</v>
      </c>
      <c r="AL46" s="197">
        <v>0</v>
      </c>
    </row>
    <row r="47" spans="1:38" s="6" customFormat="1" ht="14.4" x14ac:dyDescent="0.3">
      <c r="A47" s="54" t="s">
        <v>65</v>
      </c>
      <c r="B47" s="6" t="s">
        <v>122</v>
      </c>
      <c r="C47" s="10">
        <v>1043622539</v>
      </c>
      <c r="D47" s="10">
        <v>2352424429</v>
      </c>
      <c r="E47" s="10">
        <v>384590774</v>
      </c>
      <c r="F47" s="10">
        <v>382333584</v>
      </c>
      <c r="G47" s="10">
        <v>2037919454</v>
      </c>
      <c r="H47" s="10">
        <v>4806212365</v>
      </c>
      <c r="I47" s="10">
        <v>820138276</v>
      </c>
      <c r="J47" s="10">
        <v>338307366</v>
      </c>
      <c r="K47" s="10">
        <v>1220109678</v>
      </c>
      <c r="L47" s="10">
        <v>3782825888</v>
      </c>
      <c r="M47" s="10">
        <v>2708312979</v>
      </c>
      <c r="N47" s="10">
        <v>1878472214</v>
      </c>
      <c r="O47" s="10">
        <v>1290125725</v>
      </c>
      <c r="P47" s="10">
        <v>940227714</v>
      </c>
      <c r="Q47" s="10">
        <v>445054432</v>
      </c>
      <c r="R47" s="10">
        <v>1138499067</v>
      </c>
      <c r="S47" s="10">
        <v>318765014</v>
      </c>
      <c r="T47" s="10">
        <v>1809625316</v>
      </c>
      <c r="U47" s="10">
        <v>27845802</v>
      </c>
      <c r="V47" s="10">
        <v>5514512984</v>
      </c>
      <c r="W47" s="10">
        <v>1092688616</v>
      </c>
      <c r="X47" s="10">
        <v>710705992</v>
      </c>
      <c r="Y47" s="10">
        <v>1095338381</v>
      </c>
      <c r="Z47" s="10">
        <v>261575851</v>
      </c>
      <c r="AA47" s="10">
        <v>4840744153</v>
      </c>
      <c r="AB47" s="10">
        <v>1747398336</v>
      </c>
      <c r="AC47" s="10">
        <v>9436823075</v>
      </c>
      <c r="AD47" s="10">
        <v>4276576804</v>
      </c>
      <c r="AE47" s="10">
        <v>2250613365</v>
      </c>
      <c r="AF47" s="10">
        <v>2654882658</v>
      </c>
      <c r="AG47" s="10">
        <v>8583671855</v>
      </c>
      <c r="AH47" s="10">
        <v>1126167411</v>
      </c>
      <c r="AI47" s="10">
        <v>1223216969</v>
      </c>
      <c r="AJ47" s="10">
        <v>878079307</v>
      </c>
      <c r="AK47" s="10">
        <v>344487984</v>
      </c>
      <c r="AL47" s="197">
        <v>73762896357</v>
      </c>
    </row>
    <row r="48" spans="1:38" s="6" customFormat="1" ht="14.4" x14ac:dyDescent="0.3">
      <c r="A48" s="54" t="s">
        <v>67</v>
      </c>
      <c r="B48" s="6" t="s">
        <v>123</v>
      </c>
      <c r="C48" s="10">
        <v>288883153</v>
      </c>
      <c r="D48" s="10">
        <v>3075022</v>
      </c>
      <c r="E48" s="10">
        <v>10734399</v>
      </c>
      <c r="F48" s="10">
        <v>3403167</v>
      </c>
      <c r="G48" s="10">
        <v>43785271</v>
      </c>
      <c r="H48" s="10">
        <v>504333497</v>
      </c>
      <c r="I48" s="10">
        <v>11225497</v>
      </c>
      <c r="J48" s="10">
        <v>2929678</v>
      </c>
      <c r="K48" s="10">
        <v>10059200</v>
      </c>
      <c r="L48" s="10">
        <v>1220572086</v>
      </c>
      <c r="M48" s="10">
        <v>725657872</v>
      </c>
      <c r="N48" s="10">
        <v>469378205</v>
      </c>
      <c r="O48" s="10">
        <v>416528750</v>
      </c>
      <c r="P48" s="10">
        <v>31010326</v>
      </c>
      <c r="Q48" s="10">
        <v>29205590</v>
      </c>
      <c r="R48" s="10">
        <v>134217649</v>
      </c>
      <c r="S48" s="10">
        <v>70795442</v>
      </c>
      <c r="T48" s="10">
        <v>408847194</v>
      </c>
      <c r="U48" s="10">
        <v>9090909</v>
      </c>
      <c r="V48" s="10">
        <v>465805978</v>
      </c>
      <c r="W48" s="10">
        <v>31963176</v>
      </c>
      <c r="X48" s="10">
        <v>20670120</v>
      </c>
      <c r="Y48" s="10">
        <v>60304875</v>
      </c>
      <c r="Z48" s="10">
        <v>16563446</v>
      </c>
      <c r="AA48" s="10">
        <v>118680374</v>
      </c>
      <c r="AB48" s="10">
        <v>110208633</v>
      </c>
      <c r="AC48" s="10">
        <v>501851261</v>
      </c>
      <c r="AD48" s="10">
        <v>571135021</v>
      </c>
      <c r="AE48" s="10">
        <v>102113468</v>
      </c>
      <c r="AF48" s="10">
        <v>415098215</v>
      </c>
      <c r="AG48" s="10">
        <v>40597611</v>
      </c>
      <c r="AH48" s="10">
        <v>13101620</v>
      </c>
      <c r="AI48" s="10">
        <v>185519763</v>
      </c>
      <c r="AJ48" s="10">
        <v>44893668</v>
      </c>
      <c r="AK48" s="10">
        <v>20321913</v>
      </c>
      <c r="AL48" s="197">
        <v>7112562049</v>
      </c>
    </row>
    <row r="49" spans="1:38" s="6" customFormat="1" ht="14.4" x14ac:dyDescent="0.3">
      <c r="A49" s="89"/>
      <c r="B49" s="90" t="s">
        <v>133</v>
      </c>
      <c r="C49" s="93">
        <v>2242929847</v>
      </c>
      <c r="D49" s="93">
        <v>3231892761</v>
      </c>
      <c r="E49" s="93">
        <v>1170792110</v>
      </c>
      <c r="F49" s="93">
        <v>518724651</v>
      </c>
      <c r="G49" s="93">
        <v>3400125217</v>
      </c>
      <c r="H49" s="93">
        <v>10109201152</v>
      </c>
      <c r="I49" s="93">
        <v>1645012918</v>
      </c>
      <c r="J49" s="93">
        <v>518799063</v>
      </c>
      <c r="K49" s="93">
        <v>1961543416</v>
      </c>
      <c r="L49" s="93">
        <v>5932159927</v>
      </c>
      <c r="M49" s="93">
        <v>5499029213</v>
      </c>
      <c r="N49" s="93">
        <v>3654408004</v>
      </c>
      <c r="O49" s="93">
        <v>3726423216</v>
      </c>
      <c r="P49" s="93">
        <v>1948250345</v>
      </c>
      <c r="Q49" s="93">
        <v>820478438</v>
      </c>
      <c r="R49" s="93">
        <v>2407538188</v>
      </c>
      <c r="S49" s="93">
        <v>482969693</v>
      </c>
      <c r="T49" s="93">
        <v>3768389969</v>
      </c>
      <c r="U49" s="93">
        <v>36936711</v>
      </c>
      <c r="V49" s="93">
        <v>8648005717</v>
      </c>
      <c r="W49" s="93">
        <v>1865195897</v>
      </c>
      <c r="X49" s="93">
        <v>995614170</v>
      </c>
      <c r="Y49" s="93">
        <v>2612986214</v>
      </c>
      <c r="Z49" s="93">
        <v>915870564</v>
      </c>
      <c r="AA49" s="93">
        <v>22242828043</v>
      </c>
      <c r="AB49" s="93">
        <v>2586134469</v>
      </c>
      <c r="AC49" s="93">
        <v>17695855193</v>
      </c>
      <c r="AD49" s="93">
        <v>10072863334</v>
      </c>
      <c r="AE49" s="93">
        <v>3413157016</v>
      </c>
      <c r="AF49" s="93">
        <v>5366661108</v>
      </c>
      <c r="AG49" s="93">
        <v>14119107629</v>
      </c>
      <c r="AH49" s="93">
        <v>1849101844</v>
      </c>
      <c r="AI49" s="93">
        <v>1721417617</v>
      </c>
      <c r="AJ49" s="93">
        <v>1729313421</v>
      </c>
      <c r="AK49" s="93">
        <v>380754773</v>
      </c>
      <c r="AL49" s="213">
        <v>149290471848</v>
      </c>
    </row>
    <row r="50" spans="1:38" s="6" customFormat="1" ht="14.4" x14ac:dyDescent="0.3">
      <c r="A50" s="56"/>
      <c r="B50" s="15" t="s">
        <v>134</v>
      </c>
      <c r="C50" s="11">
        <v>-1386265234</v>
      </c>
      <c r="D50" s="11">
        <v>-3187387985</v>
      </c>
      <c r="E50" s="11">
        <v>-1140352962</v>
      </c>
      <c r="F50" s="11">
        <v>-453466635</v>
      </c>
      <c r="G50" s="11">
        <v>-3042639692</v>
      </c>
      <c r="H50" s="11">
        <v>-8126624715</v>
      </c>
      <c r="I50" s="11">
        <v>-1321839299</v>
      </c>
      <c r="J50" s="11">
        <v>-477598840</v>
      </c>
      <c r="K50" s="11">
        <v>-1672845461</v>
      </c>
      <c r="L50" s="11">
        <v>-2961494741</v>
      </c>
      <c r="M50" s="11">
        <v>-3210591174</v>
      </c>
      <c r="N50" s="11">
        <v>-2982761084</v>
      </c>
      <c r="O50" s="11">
        <v>-2660325188</v>
      </c>
      <c r="P50" s="11">
        <v>-1926164928</v>
      </c>
      <c r="Q50" s="11">
        <v>-773145755</v>
      </c>
      <c r="R50" s="11">
        <v>-1948127941</v>
      </c>
      <c r="S50" s="11">
        <v>-429786603</v>
      </c>
      <c r="T50" s="11">
        <v>-2098431158</v>
      </c>
      <c r="U50" s="11">
        <v>-36936711</v>
      </c>
      <c r="V50" s="11">
        <v>-7057490211</v>
      </c>
      <c r="W50" s="11">
        <v>-1736149283</v>
      </c>
      <c r="X50" s="11">
        <v>-955774175</v>
      </c>
      <c r="Y50" s="11">
        <v>-2349646332</v>
      </c>
      <c r="Z50" s="11">
        <v>-183101702</v>
      </c>
      <c r="AA50" s="11">
        <v>-19171171828</v>
      </c>
      <c r="AB50" s="11">
        <v>-1450107092</v>
      </c>
      <c r="AC50" s="11">
        <v>-13390748394</v>
      </c>
      <c r="AD50" s="11">
        <v>-9116753695</v>
      </c>
      <c r="AE50" s="11">
        <v>-3305232919</v>
      </c>
      <c r="AF50" s="11">
        <v>-4518913219</v>
      </c>
      <c r="AG50" s="11">
        <v>-13650212255</v>
      </c>
      <c r="AH50" s="11">
        <v>-1163700548</v>
      </c>
      <c r="AI50" s="11">
        <v>-1718892136</v>
      </c>
      <c r="AJ50" s="11">
        <v>-1353257659</v>
      </c>
      <c r="AK50" s="11">
        <v>-180642020</v>
      </c>
      <c r="AL50" s="209">
        <v>-121138579574</v>
      </c>
    </row>
    <row r="51" spans="1:38" s="6" customFormat="1" ht="14.4" x14ac:dyDescent="0.3">
      <c r="A51" s="84"/>
      <c r="B51" s="16" t="s">
        <v>135</v>
      </c>
      <c r="C51" s="14">
        <v>-418696102</v>
      </c>
      <c r="D51" s="14">
        <v>-518363987</v>
      </c>
      <c r="E51" s="14">
        <v>391785856</v>
      </c>
      <c r="F51" s="14">
        <v>3342413</v>
      </c>
      <c r="G51" s="14">
        <v>-473635273</v>
      </c>
      <c r="H51" s="14">
        <v>-1069121694</v>
      </c>
      <c r="I51" s="14">
        <v>112772129</v>
      </c>
      <c r="J51" s="14">
        <v>-812967</v>
      </c>
      <c r="K51" s="14">
        <v>39972789</v>
      </c>
      <c r="L51" s="14">
        <v>3921134276</v>
      </c>
      <c r="M51" s="14">
        <v>-859939291</v>
      </c>
      <c r="N51" s="14">
        <v>434588545</v>
      </c>
      <c r="O51" s="14">
        <v>365391815</v>
      </c>
      <c r="P51" s="14">
        <v>-326121471</v>
      </c>
      <c r="Q51" s="14">
        <v>122990787</v>
      </c>
      <c r="R51" s="14">
        <v>-148661628</v>
      </c>
      <c r="S51" s="14">
        <v>-94225597</v>
      </c>
      <c r="T51" s="14">
        <v>111746297</v>
      </c>
      <c r="U51" s="14">
        <v>-36936711</v>
      </c>
      <c r="V51" s="14">
        <v>1204104046</v>
      </c>
      <c r="W51" s="14">
        <v>-255044808</v>
      </c>
      <c r="X51" s="14">
        <v>34783332</v>
      </c>
      <c r="Y51" s="14">
        <v>-424552026</v>
      </c>
      <c r="Z51" s="14">
        <v>213572789</v>
      </c>
      <c r="AA51" s="14">
        <v>2371238184</v>
      </c>
      <c r="AB51" s="14">
        <v>389376458</v>
      </c>
      <c r="AC51" s="14">
        <v>3224427841</v>
      </c>
      <c r="AD51" s="14">
        <v>-634307921</v>
      </c>
      <c r="AE51" s="14">
        <v>149967388</v>
      </c>
      <c r="AF51" s="14">
        <v>406206084</v>
      </c>
      <c r="AG51" s="14">
        <v>1003270274</v>
      </c>
      <c r="AH51" s="14">
        <v>674248224</v>
      </c>
      <c r="AI51" s="14">
        <v>5558798460</v>
      </c>
      <c r="AJ51" s="14">
        <v>2923006520</v>
      </c>
      <c r="AK51" s="14">
        <v>2363224282</v>
      </c>
      <c r="AL51" s="214">
        <v>20759529313</v>
      </c>
    </row>
    <row r="52" spans="1:38" s="6" customFormat="1" ht="14.4" x14ac:dyDescent="0.3">
      <c r="A52" s="54" t="s">
        <v>46</v>
      </c>
      <c r="B52" s="6" t="s">
        <v>124</v>
      </c>
      <c r="C52" s="10">
        <v>266407225</v>
      </c>
      <c r="D52" s="10">
        <v>201299657</v>
      </c>
      <c r="E52" s="10">
        <v>207416294</v>
      </c>
      <c r="F52" s="10">
        <v>130894196</v>
      </c>
      <c r="G52" s="10">
        <v>777851737</v>
      </c>
      <c r="H52" s="10">
        <v>1142079994</v>
      </c>
      <c r="I52" s="10">
        <v>216257367</v>
      </c>
      <c r="J52" s="10">
        <v>216439735</v>
      </c>
      <c r="K52" s="10">
        <v>232441157</v>
      </c>
      <c r="L52" s="10">
        <v>2985632588</v>
      </c>
      <c r="M52" s="10">
        <v>648480111</v>
      </c>
      <c r="N52" s="10">
        <v>601400015</v>
      </c>
      <c r="O52" s="10">
        <v>310239076</v>
      </c>
      <c r="P52" s="10">
        <v>198586136</v>
      </c>
      <c r="Q52" s="10">
        <v>218481313</v>
      </c>
      <c r="R52" s="10">
        <v>306471136</v>
      </c>
      <c r="S52" s="10">
        <v>120907092</v>
      </c>
      <c r="T52" s="10">
        <v>1165762853</v>
      </c>
      <c r="U52" s="10">
        <v>39090909</v>
      </c>
      <c r="V52" s="10">
        <v>1009134649</v>
      </c>
      <c r="W52" s="10">
        <v>231408880</v>
      </c>
      <c r="X52" s="10">
        <v>323529207</v>
      </c>
      <c r="Y52" s="10">
        <v>434876527</v>
      </c>
      <c r="Z52" s="10">
        <v>160210040</v>
      </c>
      <c r="AA52" s="10">
        <v>1656506913</v>
      </c>
      <c r="AB52" s="10">
        <v>590576021</v>
      </c>
      <c r="AC52" s="10">
        <v>2379871217</v>
      </c>
      <c r="AD52" s="10">
        <v>1180593820</v>
      </c>
      <c r="AE52" s="10">
        <v>390159583</v>
      </c>
      <c r="AF52" s="10">
        <v>1201443419</v>
      </c>
      <c r="AG52" s="10">
        <v>478317361</v>
      </c>
      <c r="AH52" s="10">
        <v>664722265</v>
      </c>
      <c r="AI52" s="10">
        <v>1066169654</v>
      </c>
      <c r="AJ52" s="10">
        <v>663755543</v>
      </c>
      <c r="AK52" s="10">
        <v>243952255</v>
      </c>
      <c r="AL52" s="197">
        <v>22661365945</v>
      </c>
    </row>
    <row r="53" spans="1:38" s="6" customFormat="1" ht="14.4" x14ac:dyDescent="0.3">
      <c r="A53" s="54" t="s">
        <v>66</v>
      </c>
      <c r="B53" s="6" t="s">
        <v>125</v>
      </c>
      <c r="C53" s="10">
        <v>38708356</v>
      </c>
      <c r="D53" s="10">
        <v>41798139</v>
      </c>
      <c r="E53" s="10">
        <v>19691223</v>
      </c>
      <c r="F53" s="10">
        <v>21691445</v>
      </c>
      <c r="G53" s="10">
        <v>59968246</v>
      </c>
      <c r="H53" s="10">
        <v>151663265</v>
      </c>
      <c r="I53" s="10">
        <v>28629477</v>
      </c>
      <c r="J53" s="10">
        <v>13302897</v>
      </c>
      <c r="K53" s="10">
        <v>9612400</v>
      </c>
      <c r="L53" s="10">
        <v>132238423</v>
      </c>
      <c r="M53" s="10">
        <v>330245341</v>
      </c>
      <c r="N53" s="10">
        <v>226908641</v>
      </c>
      <c r="O53" s="10">
        <v>120533038</v>
      </c>
      <c r="P53" s="10">
        <v>21126512</v>
      </c>
      <c r="Q53" s="10">
        <v>17951715</v>
      </c>
      <c r="R53" s="10">
        <v>54345184</v>
      </c>
      <c r="S53" s="10">
        <v>45494537</v>
      </c>
      <c r="T53" s="10">
        <v>789563117</v>
      </c>
      <c r="U53" s="10">
        <v>0</v>
      </c>
      <c r="V53" s="10">
        <v>306287522</v>
      </c>
      <c r="W53" s="10">
        <v>489206579</v>
      </c>
      <c r="X53" s="10">
        <v>31922952</v>
      </c>
      <c r="Y53" s="10">
        <v>32189056</v>
      </c>
      <c r="Z53" s="10">
        <v>11144989</v>
      </c>
      <c r="AA53" s="10">
        <v>251181507</v>
      </c>
      <c r="AB53" s="10">
        <v>71541653</v>
      </c>
      <c r="AC53" s="10">
        <v>174246137</v>
      </c>
      <c r="AD53" s="10">
        <v>481957119</v>
      </c>
      <c r="AE53" s="10">
        <v>50149792</v>
      </c>
      <c r="AF53" s="10">
        <v>538379210</v>
      </c>
      <c r="AG53" s="10">
        <v>259207128</v>
      </c>
      <c r="AH53" s="10">
        <v>44143712</v>
      </c>
      <c r="AI53" s="10">
        <v>86319858</v>
      </c>
      <c r="AJ53" s="10">
        <v>25035354</v>
      </c>
      <c r="AK53" s="10">
        <v>7825422</v>
      </c>
      <c r="AL53" s="197">
        <v>4984209946</v>
      </c>
    </row>
    <row r="54" spans="1:38" s="6" customFormat="1" ht="14.4" x14ac:dyDescent="0.3">
      <c r="A54" s="56"/>
      <c r="B54" s="15" t="s">
        <v>136</v>
      </c>
      <c r="C54" s="11">
        <v>227698869</v>
      </c>
      <c r="D54" s="11">
        <v>159501518</v>
      </c>
      <c r="E54" s="11">
        <v>187725071</v>
      </c>
      <c r="F54" s="11">
        <v>109202751</v>
      </c>
      <c r="G54" s="11">
        <v>717883491</v>
      </c>
      <c r="H54" s="11">
        <v>990416729</v>
      </c>
      <c r="I54" s="11">
        <v>187627890</v>
      </c>
      <c r="J54" s="11">
        <v>203136838</v>
      </c>
      <c r="K54" s="11">
        <v>222828757</v>
      </c>
      <c r="L54" s="11">
        <v>2853394165</v>
      </c>
      <c r="M54" s="11">
        <v>318234770</v>
      </c>
      <c r="N54" s="11">
        <v>374491374</v>
      </c>
      <c r="O54" s="11">
        <v>189706038</v>
      </c>
      <c r="P54" s="11">
        <v>177459624</v>
      </c>
      <c r="Q54" s="11">
        <v>200529598</v>
      </c>
      <c r="R54" s="11">
        <v>252125952</v>
      </c>
      <c r="S54" s="11">
        <v>75412555</v>
      </c>
      <c r="T54" s="11">
        <v>376199736</v>
      </c>
      <c r="U54" s="11">
        <v>39090909</v>
      </c>
      <c r="V54" s="11">
        <v>702847127</v>
      </c>
      <c r="W54" s="11">
        <v>-257797699</v>
      </c>
      <c r="X54" s="11">
        <v>291606255</v>
      </c>
      <c r="Y54" s="11">
        <v>402687471</v>
      </c>
      <c r="Z54" s="11">
        <v>149065051</v>
      </c>
      <c r="AA54" s="11">
        <v>1405325406</v>
      </c>
      <c r="AB54" s="11">
        <v>519034368</v>
      </c>
      <c r="AC54" s="11">
        <v>2205625080</v>
      </c>
      <c r="AD54" s="11">
        <v>698636701</v>
      </c>
      <c r="AE54" s="11">
        <v>340009791</v>
      </c>
      <c r="AF54" s="11">
        <v>663064209</v>
      </c>
      <c r="AG54" s="11">
        <v>219110233</v>
      </c>
      <c r="AH54" s="11">
        <v>620578553</v>
      </c>
      <c r="AI54" s="11">
        <v>979849796</v>
      </c>
      <c r="AJ54" s="11">
        <v>638720189</v>
      </c>
      <c r="AK54" s="11">
        <v>236126833</v>
      </c>
      <c r="AL54" s="209">
        <v>17677155999</v>
      </c>
    </row>
    <row r="55" spans="1:38" s="6" customFormat="1" ht="14.4" x14ac:dyDescent="0.3">
      <c r="A55" s="54" t="s">
        <v>48</v>
      </c>
      <c r="B55" s="6" t="s">
        <v>126</v>
      </c>
      <c r="C55" s="10">
        <v>4956359</v>
      </c>
      <c r="D55" s="10">
        <v>42884987</v>
      </c>
      <c r="E55" s="10">
        <v>181836</v>
      </c>
      <c r="F55" s="10">
        <v>1170625</v>
      </c>
      <c r="G55" s="10">
        <v>20346692</v>
      </c>
      <c r="H55" s="10">
        <v>35747560</v>
      </c>
      <c r="I55" s="10">
        <v>4601649</v>
      </c>
      <c r="J55" s="10">
        <v>835884</v>
      </c>
      <c r="K55" s="10">
        <v>30074051</v>
      </c>
      <c r="L55" s="10">
        <v>3253366</v>
      </c>
      <c r="M55" s="10">
        <v>394754</v>
      </c>
      <c r="N55" s="10">
        <v>2708887</v>
      </c>
      <c r="O55" s="10">
        <v>4517796</v>
      </c>
      <c r="P55" s="10">
        <v>25902068</v>
      </c>
      <c r="Q55" s="10">
        <v>2007122</v>
      </c>
      <c r="R55" s="10">
        <v>5888654</v>
      </c>
      <c r="S55" s="10">
        <v>3660171</v>
      </c>
      <c r="T55" s="10">
        <v>4034274</v>
      </c>
      <c r="U55" s="10">
        <v>235344</v>
      </c>
      <c r="V55" s="10">
        <v>12564759</v>
      </c>
      <c r="W55" s="10">
        <v>15082014</v>
      </c>
      <c r="X55" s="10">
        <v>1834225</v>
      </c>
      <c r="Y55" s="10">
        <v>41230574</v>
      </c>
      <c r="Z55" s="10">
        <v>12119417</v>
      </c>
      <c r="AA55" s="10">
        <v>60830524</v>
      </c>
      <c r="AB55" s="10">
        <v>1877746</v>
      </c>
      <c r="AC55" s="10">
        <v>482498795</v>
      </c>
      <c r="AD55" s="10">
        <v>78642025</v>
      </c>
      <c r="AE55" s="10">
        <v>71393520</v>
      </c>
      <c r="AF55" s="10">
        <v>14724316</v>
      </c>
      <c r="AG55" s="10">
        <v>9525268</v>
      </c>
      <c r="AH55" s="10">
        <v>14869450</v>
      </c>
      <c r="AI55" s="10">
        <v>2855870</v>
      </c>
      <c r="AJ55" s="10">
        <v>4228240</v>
      </c>
      <c r="AK55" s="10">
        <v>272986</v>
      </c>
      <c r="AL55" s="197">
        <v>1017951808</v>
      </c>
    </row>
    <row r="56" spans="1:38" s="6" customFormat="1" ht="14.4" x14ac:dyDescent="0.3">
      <c r="A56" s="54" t="s">
        <v>68</v>
      </c>
      <c r="B56" s="6" t="s">
        <v>127</v>
      </c>
      <c r="C56" s="10">
        <v>0</v>
      </c>
      <c r="D56" s="10">
        <v>0</v>
      </c>
      <c r="E56" s="10">
        <v>0</v>
      </c>
      <c r="F56" s="10">
        <v>0</v>
      </c>
      <c r="G56" s="10">
        <v>0</v>
      </c>
      <c r="H56" s="10">
        <v>0</v>
      </c>
      <c r="I56" s="10">
        <v>0</v>
      </c>
      <c r="J56" s="10">
        <v>0</v>
      </c>
      <c r="K56" s="10">
        <v>0</v>
      </c>
      <c r="L56" s="10">
        <v>0</v>
      </c>
      <c r="M56" s="10">
        <v>0</v>
      </c>
      <c r="N56" s="10">
        <v>0</v>
      </c>
      <c r="O56" s="10">
        <v>0</v>
      </c>
      <c r="P56" s="10">
        <v>0</v>
      </c>
      <c r="Q56" s="10">
        <v>0</v>
      </c>
      <c r="R56" s="10">
        <v>0</v>
      </c>
      <c r="S56" s="10">
        <v>0</v>
      </c>
      <c r="T56" s="10">
        <v>0</v>
      </c>
      <c r="U56" s="10">
        <v>0</v>
      </c>
      <c r="V56" s="10">
        <v>0</v>
      </c>
      <c r="W56" s="10">
        <v>0</v>
      </c>
      <c r="X56" s="10">
        <v>0</v>
      </c>
      <c r="Y56" s="10">
        <v>0</v>
      </c>
      <c r="Z56" s="10">
        <v>0</v>
      </c>
      <c r="AA56" s="10">
        <v>0</v>
      </c>
      <c r="AB56" s="10">
        <v>0</v>
      </c>
      <c r="AC56" s="10">
        <v>0</v>
      </c>
      <c r="AD56" s="10">
        <v>0</v>
      </c>
      <c r="AE56" s="10">
        <v>0</v>
      </c>
      <c r="AF56" s="10">
        <v>0</v>
      </c>
      <c r="AG56" s="10">
        <v>0</v>
      </c>
      <c r="AH56" s="10">
        <v>0</v>
      </c>
      <c r="AI56" s="10">
        <v>0</v>
      </c>
      <c r="AJ56" s="10">
        <v>0</v>
      </c>
      <c r="AK56" s="10">
        <v>0</v>
      </c>
      <c r="AL56" s="197">
        <v>0</v>
      </c>
    </row>
    <row r="57" spans="1:38" s="6" customFormat="1" ht="14.4" x14ac:dyDescent="0.3">
      <c r="A57" s="56"/>
      <c r="B57" s="15" t="s">
        <v>1372</v>
      </c>
      <c r="C57" s="11">
        <v>4956359</v>
      </c>
      <c r="D57" s="11">
        <v>42884987</v>
      </c>
      <c r="E57" s="11">
        <v>181836</v>
      </c>
      <c r="F57" s="11">
        <v>1170625</v>
      </c>
      <c r="G57" s="11">
        <v>20346692</v>
      </c>
      <c r="H57" s="11">
        <v>35747560</v>
      </c>
      <c r="I57" s="11">
        <v>4601649</v>
      </c>
      <c r="J57" s="11">
        <v>835884</v>
      </c>
      <c r="K57" s="11">
        <v>30074051</v>
      </c>
      <c r="L57" s="11">
        <v>3253366</v>
      </c>
      <c r="M57" s="11">
        <v>394754</v>
      </c>
      <c r="N57" s="11">
        <v>2708887</v>
      </c>
      <c r="O57" s="11">
        <v>4517796</v>
      </c>
      <c r="P57" s="11">
        <v>25902068</v>
      </c>
      <c r="Q57" s="11">
        <v>2007122</v>
      </c>
      <c r="R57" s="11">
        <v>5888654</v>
      </c>
      <c r="S57" s="11">
        <v>3660171</v>
      </c>
      <c r="T57" s="11">
        <v>4034274</v>
      </c>
      <c r="U57" s="11">
        <v>235344</v>
      </c>
      <c r="V57" s="11">
        <v>12564759</v>
      </c>
      <c r="W57" s="11">
        <v>15082014</v>
      </c>
      <c r="X57" s="11">
        <v>1834225</v>
      </c>
      <c r="Y57" s="11">
        <v>41230574</v>
      </c>
      <c r="Z57" s="11">
        <v>12119417</v>
      </c>
      <c r="AA57" s="11">
        <v>60830524</v>
      </c>
      <c r="AB57" s="11">
        <v>1877746</v>
      </c>
      <c r="AC57" s="11">
        <v>482498795</v>
      </c>
      <c r="AD57" s="11">
        <v>78642025</v>
      </c>
      <c r="AE57" s="11">
        <v>71393520</v>
      </c>
      <c r="AF57" s="11">
        <v>14724316</v>
      </c>
      <c r="AG57" s="11">
        <v>9525268</v>
      </c>
      <c r="AH57" s="11">
        <v>14869450</v>
      </c>
      <c r="AI57" s="11">
        <v>2855870</v>
      </c>
      <c r="AJ57" s="11">
        <v>4228240</v>
      </c>
      <c r="AK57" s="11">
        <v>272986</v>
      </c>
      <c r="AL57" s="209">
        <v>1017951808</v>
      </c>
    </row>
    <row r="58" spans="1:38" s="6" customFormat="1" ht="14.4" x14ac:dyDescent="0.3">
      <c r="A58" s="84"/>
      <c r="B58" s="16" t="s">
        <v>1373</v>
      </c>
      <c r="C58" s="14">
        <v>-186040874</v>
      </c>
      <c r="D58" s="14">
        <v>-315977482</v>
      </c>
      <c r="E58" s="14">
        <v>579692763</v>
      </c>
      <c r="F58" s="14">
        <v>113715789</v>
      </c>
      <c r="G58" s="14">
        <v>264594910</v>
      </c>
      <c r="H58" s="14">
        <v>-42957405</v>
      </c>
      <c r="I58" s="14">
        <v>305001668</v>
      </c>
      <c r="J58" s="14">
        <v>203159755</v>
      </c>
      <c r="K58" s="14">
        <v>292875597</v>
      </c>
      <c r="L58" s="14">
        <v>6777781807</v>
      </c>
      <c r="M58" s="14">
        <v>-541309767</v>
      </c>
      <c r="N58" s="14">
        <v>811788806</v>
      </c>
      <c r="O58" s="14">
        <v>559615649</v>
      </c>
      <c r="P58" s="14">
        <v>-122759779</v>
      </c>
      <c r="Q58" s="14">
        <v>325527507</v>
      </c>
      <c r="R58" s="14">
        <v>109352978</v>
      </c>
      <c r="S58" s="14">
        <v>-15152871</v>
      </c>
      <c r="T58" s="14">
        <v>491980307</v>
      </c>
      <c r="U58" s="14">
        <v>2389542</v>
      </c>
      <c r="V58" s="14">
        <v>1919515932</v>
      </c>
      <c r="W58" s="14">
        <v>-497760493</v>
      </c>
      <c r="X58" s="14">
        <v>328223812</v>
      </c>
      <c r="Y58" s="14">
        <v>19366019</v>
      </c>
      <c r="Z58" s="14">
        <v>374757257</v>
      </c>
      <c r="AA58" s="14">
        <v>3837394114</v>
      </c>
      <c r="AB58" s="14">
        <v>910288572</v>
      </c>
      <c r="AC58" s="14">
        <v>5912551716</v>
      </c>
      <c r="AD58" s="14">
        <v>142970805</v>
      </c>
      <c r="AE58" s="14">
        <v>561370699</v>
      </c>
      <c r="AF58" s="14">
        <v>1083994609</v>
      </c>
      <c r="AG58" s="14">
        <v>1231905775</v>
      </c>
      <c r="AH58" s="14">
        <v>1309696227</v>
      </c>
      <c r="AI58" s="14">
        <v>6541504126</v>
      </c>
      <c r="AJ58" s="14">
        <v>3565954949</v>
      </c>
      <c r="AK58" s="14">
        <v>2599624101</v>
      </c>
      <c r="AL58" s="214">
        <v>39454637120</v>
      </c>
    </row>
    <row r="59" spans="1:38" s="6" customFormat="1" ht="14.4" x14ac:dyDescent="0.3">
      <c r="A59" s="54" t="s">
        <v>69</v>
      </c>
      <c r="B59" s="6" t="s">
        <v>1</v>
      </c>
      <c r="C59" s="10">
        <v>366939</v>
      </c>
      <c r="D59" s="10">
        <v>5716257</v>
      </c>
      <c r="E59" s="10">
        <v>0</v>
      </c>
      <c r="F59" s="10">
        <v>11371579</v>
      </c>
      <c r="G59" s="10">
        <v>26459491</v>
      </c>
      <c r="H59" s="10">
        <v>0</v>
      </c>
      <c r="I59" s="10">
        <v>50044100</v>
      </c>
      <c r="J59" s="10">
        <v>20315976</v>
      </c>
      <c r="K59" s="10">
        <v>0</v>
      </c>
      <c r="L59" s="10">
        <v>677778181</v>
      </c>
      <c r="M59" s="10">
        <v>0</v>
      </c>
      <c r="N59" s="10">
        <v>0</v>
      </c>
      <c r="O59" s="10">
        <v>0</v>
      </c>
      <c r="P59" s="10">
        <v>6083214</v>
      </c>
      <c r="Q59" s="10">
        <v>0</v>
      </c>
      <c r="R59" s="10">
        <v>0</v>
      </c>
      <c r="S59" s="10">
        <v>6083196</v>
      </c>
      <c r="T59" s="10">
        <v>0</v>
      </c>
      <c r="U59" s="10">
        <v>0</v>
      </c>
      <c r="V59" s="10">
        <v>191973727</v>
      </c>
      <c r="W59" s="10">
        <v>0</v>
      </c>
      <c r="X59" s="10">
        <v>5716257</v>
      </c>
      <c r="Y59" s="10">
        <v>0</v>
      </c>
      <c r="Z59" s="10">
        <v>38328718</v>
      </c>
      <c r="AA59" s="10">
        <v>0</v>
      </c>
      <c r="AB59" s="10">
        <v>100131742</v>
      </c>
      <c r="AC59" s="10">
        <v>599927826</v>
      </c>
      <c r="AD59" s="10">
        <v>14297081</v>
      </c>
      <c r="AE59" s="10">
        <v>56137070</v>
      </c>
      <c r="AF59" s="10">
        <v>108399461</v>
      </c>
      <c r="AG59" s="10">
        <v>123190578</v>
      </c>
      <c r="AH59" s="10">
        <v>136444499</v>
      </c>
      <c r="AI59" s="10">
        <v>610384837</v>
      </c>
      <c r="AJ59" s="10">
        <v>397342513</v>
      </c>
      <c r="AK59" s="10">
        <v>259962410</v>
      </c>
      <c r="AL59" s="197">
        <v>3446455652</v>
      </c>
    </row>
    <row r="60" spans="1:38" s="6" customFormat="1" ht="14.4" x14ac:dyDescent="0.3">
      <c r="A60" s="85"/>
      <c r="B60" s="34" t="s">
        <v>1374</v>
      </c>
      <c r="C60" s="35">
        <v>-186407813</v>
      </c>
      <c r="D60" s="35">
        <v>-321693739</v>
      </c>
      <c r="E60" s="35">
        <v>579692763</v>
      </c>
      <c r="F60" s="35">
        <v>102344210</v>
      </c>
      <c r="G60" s="35">
        <v>238135419</v>
      </c>
      <c r="H60" s="35">
        <v>-42957405</v>
      </c>
      <c r="I60" s="35">
        <v>254957568</v>
      </c>
      <c r="J60" s="35">
        <v>182843779</v>
      </c>
      <c r="K60" s="35">
        <v>292875597</v>
      </c>
      <c r="L60" s="35">
        <v>6100003626</v>
      </c>
      <c r="M60" s="35">
        <v>-541309767</v>
      </c>
      <c r="N60" s="35">
        <v>811788806</v>
      </c>
      <c r="O60" s="35">
        <v>559615649</v>
      </c>
      <c r="P60" s="35">
        <v>-128842993</v>
      </c>
      <c r="Q60" s="35">
        <v>325527507</v>
      </c>
      <c r="R60" s="35">
        <v>109352978</v>
      </c>
      <c r="S60" s="35">
        <v>-21236067</v>
      </c>
      <c r="T60" s="35">
        <v>491980307</v>
      </c>
      <c r="U60" s="35">
        <v>2389542</v>
      </c>
      <c r="V60" s="35">
        <v>1727542205</v>
      </c>
      <c r="W60" s="35">
        <v>-497760493</v>
      </c>
      <c r="X60" s="35">
        <v>322507555</v>
      </c>
      <c r="Y60" s="35">
        <v>19366019</v>
      </c>
      <c r="Z60" s="35">
        <v>336428539</v>
      </c>
      <c r="AA60" s="35">
        <v>3837394114</v>
      </c>
      <c r="AB60" s="35">
        <v>810156830</v>
      </c>
      <c r="AC60" s="35">
        <v>5312623890</v>
      </c>
      <c r="AD60" s="35">
        <v>128673724</v>
      </c>
      <c r="AE60" s="35">
        <v>505233629</v>
      </c>
      <c r="AF60" s="35">
        <v>975595148</v>
      </c>
      <c r="AG60" s="35">
        <v>1108715197</v>
      </c>
      <c r="AH60" s="35">
        <v>1173251728</v>
      </c>
      <c r="AI60" s="35">
        <v>5931119289</v>
      </c>
      <c r="AJ60" s="35">
        <v>3168612436</v>
      </c>
      <c r="AK60" s="35">
        <v>2339661691</v>
      </c>
      <c r="AL60" s="215">
        <v>36008181468</v>
      </c>
    </row>
    <row r="61" spans="1:38" x14ac:dyDescent="0.3">
      <c r="AL61" s="201"/>
    </row>
    <row r="62" spans="1:38" x14ac:dyDescent="0.3">
      <c r="AL62" s="201"/>
    </row>
    <row r="63" spans="1:38" x14ac:dyDescent="0.3">
      <c r="AL63" s="201"/>
    </row>
    <row r="64" spans="1:38" x14ac:dyDescent="0.3">
      <c r="AL64" s="201"/>
    </row>
    <row r="65" spans="38:38" x14ac:dyDescent="0.3">
      <c r="AL65" s="201"/>
    </row>
    <row r="66" spans="38:38" x14ac:dyDescent="0.3">
      <c r="AL66" s="201"/>
    </row>
    <row r="67" spans="38:38" x14ac:dyDescent="0.3">
      <c r="AL67" s="201"/>
    </row>
    <row r="68" spans="38:38" x14ac:dyDescent="0.3">
      <c r="AL68" s="201"/>
    </row>
    <row r="69" spans="38:38" x14ac:dyDescent="0.3">
      <c r="AL69" s="201"/>
    </row>
    <row r="70" spans="38:38" x14ac:dyDescent="0.3">
      <c r="AL70" s="201"/>
    </row>
    <row r="71" spans="38:38" x14ac:dyDescent="0.3">
      <c r="AL71" s="201"/>
    </row>
    <row r="72" spans="38:38" x14ac:dyDescent="0.3">
      <c r="AL72" s="201"/>
    </row>
    <row r="73" spans="38:38" x14ac:dyDescent="0.3">
      <c r="AL73" s="201"/>
    </row>
    <row r="74" spans="38:38" x14ac:dyDescent="0.3">
      <c r="AL74" s="201"/>
    </row>
    <row r="75" spans="38:38" x14ac:dyDescent="0.3">
      <c r="AL75" s="201"/>
    </row>
    <row r="76" spans="38:38" x14ac:dyDescent="0.3">
      <c r="AL76" s="201"/>
    </row>
    <row r="77" spans="38:38" x14ac:dyDescent="0.3">
      <c r="AL77" s="201"/>
    </row>
    <row r="78" spans="38:38" x14ac:dyDescent="0.3">
      <c r="AL78" s="201"/>
    </row>
    <row r="79" spans="38:38" x14ac:dyDescent="0.3">
      <c r="AL79" s="201"/>
    </row>
    <row r="80" spans="38:38" x14ac:dyDescent="0.3">
      <c r="AL80" s="201"/>
    </row>
    <row r="81" spans="38:38" x14ac:dyDescent="0.3">
      <c r="AL81" s="201"/>
    </row>
    <row r="82" spans="38:38" x14ac:dyDescent="0.3">
      <c r="AL82" s="201"/>
    </row>
    <row r="83" spans="38:38" x14ac:dyDescent="0.3">
      <c r="AL83" s="201"/>
    </row>
    <row r="84" spans="38:38" x14ac:dyDescent="0.3">
      <c r="AL84" s="201"/>
    </row>
    <row r="85" spans="38:38" x14ac:dyDescent="0.3">
      <c r="AL85" s="201"/>
    </row>
    <row r="86" spans="38:38" x14ac:dyDescent="0.3">
      <c r="AL86" s="201"/>
    </row>
    <row r="87" spans="38:38" x14ac:dyDescent="0.3">
      <c r="AL87" s="201"/>
    </row>
    <row r="88" spans="38:38" x14ac:dyDescent="0.3">
      <c r="AL88" s="201"/>
    </row>
    <row r="89" spans="38:38" x14ac:dyDescent="0.3">
      <c r="AL89" s="201"/>
    </row>
    <row r="90" spans="38:38" x14ac:dyDescent="0.3">
      <c r="AL90" s="201"/>
    </row>
    <row r="91" spans="38:38" x14ac:dyDescent="0.3">
      <c r="AL91" s="201"/>
    </row>
    <row r="92" spans="38:38" x14ac:dyDescent="0.3">
      <c r="AL92" s="201"/>
    </row>
    <row r="93" spans="38:38" x14ac:dyDescent="0.3">
      <c r="AL93" s="201"/>
    </row>
    <row r="94" spans="38:38" x14ac:dyDescent="0.3">
      <c r="AL94" s="201"/>
    </row>
    <row r="95" spans="38:38" x14ac:dyDescent="0.3">
      <c r="AL95" s="201"/>
    </row>
    <row r="96" spans="38:38" x14ac:dyDescent="0.3">
      <c r="AL96" s="201"/>
    </row>
    <row r="97" spans="38:38" x14ac:dyDescent="0.3">
      <c r="AL97" s="201"/>
    </row>
    <row r="98" spans="38:38" x14ac:dyDescent="0.3">
      <c r="AL98" s="201"/>
    </row>
    <row r="99" spans="38:38" x14ac:dyDescent="0.3">
      <c r="AL99" s="201"/>
    </row>
    <row r="100" spans="38:38" x14ac:dyDescent="0.3">
      <c r="AL100" s="201"/>
    </row>
    <row r="101" spans="38:38" x14ac:dyDescent="0.3">
      <c r="AL101" s="201"/>
    </row>
    <row r="102" spans="38:38" x14ac:dyDescent="0.3">
      <c r="AL102" s="201"/>
    </row>
    <row r="103" spans="38:38" x14ac:dyDescent="0.3">
      <c r="AL103" s="201"/>
    </row>
    <row r="104" spans="38:38" x14ac:dyDescent="0.3">
      <c r="AL104" s="201"/>
    </row>
    <row r="105" spans="38:38" x14ac:dyDescent="0.3">
      <c r="AL105" s="201"/>
    </row>
    <row r="106" spans="38:38" x14ac:dyDescent="0.3">
      <c r="AL106" s="201"/>
    </row>
    <row r="107" spans="38:38" x14ac:dyDescent="0.3">
      <c r="AL107" s="201"/>
    </row>
    <row r="108" spans="38:38" x14ac:dyDescent="0.3">
      <c r="AL108" s="201"/>
    </row>
    <row r="109" spans="38:38" x14ac:dyDescent="0.3">
      <c r="AL109" s="201"/>
    </row>
    <row r="110" spans="38:38" x14ac:dyDescent="0.3">
      <c r="AL110" s="201"/>
    </row>
    <row r="111" spans="38:38" x14ac:dyDescent="0.3">
      <c r="AL111" s="201"/>
    </row>
    <row r="112" spans="38:38" x14ac:dyDescent="0.3">
      <c r="AL112" s="201"/>
    </row>
    <row r="113" spans="38:38" x14ac:dyDescent="0.3">
      <c r="AL113" s="201"/>
    </row>
    <row r="114" spans="38:38" x14ac:dyDescent="0.3">
      <c r="AL114" s="201"/>
    </row>
    <row r="115" spans="38:38" x14ac:dyDescent="0.3">
      <c r="AL115" s="201"/>
    </row>
    <row r="116" spans="38:38" x14ac:dyDescent="0.3">
      <c r="AL116" s="201"/>
    </row>
    <row r="117" spans="38:38" x14ac:dyDescent="0.3">
      <c r="AL117" s="201"/>
    </row>
    <row r="118" spans="38:38" x14ac:dyDescent="0.3">
      <c r="AL118" s="201"/>
    </row>
    <row r="119" spans="38:38" x14ac:dyDescent="0.3">
      <c r="AL119" s="201"/>
    </row>
    <row r="120" spans="38:38" x14ac:dyDescent="0.3">
      <c r="AL120" s="201"/>
    </row>
    <row r="121" spans="38:38" x14ac:dyDescent="0.3">
      <c r="AL121" s="201"/>
    </row>
    <row r="122" spans="38:38" x14ac:dyDescent="0.3">
      <c r="AL122" s="201"/>
    </row>
    <row r="123" spans="38:38" x14ac:dyDescent="0.3">
      <c r="AL123" s="201"/>
    </row>
    <row r="124" spans="38:38" x14ac:dyDescent="0.3">
      <c r="AL124" s="201"/>
    </row>
    <row r="125" spans="38:38" x14ac:dyDescent="0.3">
      <c r="AL125" s="201"/>
    </row>
    <row r="126" spans="38:38" x14ac:dyDescent="0.3">
      <c r="AL126" s="201"/>
    </row>
    <row r="127" spans="38:38" x14ac:dyDescent="0.3">
      <c r="AL127" s="201"/>
    </row>
    <row r="128" spans="38:38" x14ac:dyDescent="0.3">
      <c r="AL128" s="201"/>
    </row>
    <row r="129" spans="38:38" x14ac:dyDescent="0.3">
      <c r="AL129" s="201"/>
    </row>
    <row r="130" spans="38:38" x14ac:dyDescent="0.3">
      <c r="AL130" s="201"/>
    </row>
    <row r="131" spans="38:38" x14ac:dyDescent="0.3">
      <c r="AL131" s="201"/>
    </row>
    <row r="132" spans="38:38" x14ac:dyDescent="0.3">
      <c r="AL132" s="201"/>
    </row>
    <row r="133" spans="38:38" x14ac:dyDescent="0.3">
      <c r="AL133" s="201"/>
    </row>
    <row r="134" spans="38:38" x14ac:dyDescent="0.3">
      <c r="AL134" s="201"/>
    </row>
    <row r="135" spans="38:38" x14ac:dyDescent="0.3">
      <c r="AL135" s="201"/>
    </row>
    <row r="136" spans="38:38" x14ac:dyDescent="0.3">
      <c r="AL136" s="201"/>
    </row>
    <row r="137" spans="38:38" x14ac:dyDescent="0.3">
      <c r="AL137" s="201"/>
    </row>
    <row r="138" spans="38:38" x14ac:dyDescent="0.3">
      <c r="AL138" s="201"/>
    </row>
    <row r="139" spans="38:38" x14ac:dyDescent="0.3">
      <c r="AL139" s="201"/>
    </row>
    <row r="140" spans="38:38" x14ac:dyDescent="0.3">
      <c r="AL140" s="201"/>
    </row>
    <row r="141" spans="38:38" x14ac:dyDescent="0.3">
      <c r="AL141" s="201"/>
    </row>
    <row r="142" spans="38:38" x14ac:dyDescent="0.3">
      <c r="AL142" s="201"/>
    </row>
    <row r="143" spans="38:38" x14ac:dyDescent="0.3">
      <c r="AL143" s="201"/>
    </row>
    <row r="144" spans="38:38" x14ac:dyDescent="0.3">
      <c r="AL144" s="201"/>
    </row>
    <row r="145" spans="38:38" x14ac:dyDescent="0.3">
      <c r="AL145" s="201"/>
    </row>
    <row r="146" spans="38:38" x14ac:dyDescent="0.3">
      <c r="AL146" s="201"/>
    </row>
    <row r="147" spans="38:38" x14ac:dyDescent="0.3">
      <c r="AL147" s="201"/>
    </row>
    <row r="148" spans="38:38" x14ac:dyDescent="0.3">
      <c r="AL148" s="201"/>
    </row>
    <row r="149" spans="38:38" x14ac:dyDescent="0.3">
      <c r="AL149" s="201"/>
    </row>
    <row r="150" spans="38:38" x14ac:dyDescent="0.3">
      <c r="AL150" s="201"/>
    </row>
    <row r="151" spans="38:38" x14ac:dyDescent="0.3">
      <c r="AL151" s="201"/>
    </row>
    <row r="152" spans="38:38" x14ac:dyDescent="0.3">
      <c r="AL152" s="201"/>
    </row>
    <row r="153" spans="38:38" x14ac:dyDescent="0.3">
      <c r="AL153" s="201"/>
    </row>
    <row r="154" spans="38:38" x14ac:dyDescent="0.3">
      <c r="AL154" s="201"/>
    </row>
    <row r="155" spans="38:38" x14ac:dyDescent="0.3">
      <c r="AL155" s="201"/>
    </row>
    <row r="156" spans="38:38" x14ac:dyDescent="0.3">
      <c r="AL156" s="201"/>
    </row>
    <row r="157" spans="38:38" x14ac:dyDescent="0.3">
      <c r="AL157" s="201"/>
    </row>
    <row r="158" spans="38:38" x14ac:dyDescent="0.3">
      <c r="AL158" s="201"/>
    </row>
    <row r="159" spans="38:38" x14ac:dyDescent="0.3">
      <c r="AL159" s="201"/>
    </row>
    <row r="160" spans="38:38" x14ac:dyDescent="0.3">
      <c r="AL160" s="201"/>
    </row>
    <row r="161" spans="38:38" x14ac:dyDescent="0.3">
      <c r="AL161" s="201"/>
    </row>
    <row r="162" spans="38:38" x14ac:dyDescent="0.3">
      <c r="AL162" s="201"/>
    </row>
    <row r="163" spans="38:38" x14ac:dyDescent="0.3">
      <c r="AL163" s="201"/>
    </row>
    <row r="164" spans="38:38" x14ac:dyDescent="0.3">
      <c r="AL164" s="201"/>
    </row>
    <row r="165" spans="38:38" x14ac:dyDescent="0.3">
      <c r="AL165" s="201"/>
    </row>
    <row r="166" spans="38:38" x14ac:dyDescent="0.3">
      <c r="AL166" s="201"/>
    </row>
    <row r="167" spans="38:38" x14ac:dyDescent="0.3">
      <c r="AL167" s="201"/>
    </row>
    <row r="168" spans="38:38" x14ac:dyDescent="0.3">
      <c r="AL168" s="201"/>
    </row>
    <row r="169" spans="38:38" x14ac:dyDescent="0.3">
      <c r="AL169" s="201"/>
    </row>
    <row r="170" spans="38:38" x14ac:dyDescent="0.3">
      <c r="AL170" s="201"/>
    </row>
    <row r="171" spans="38:38" x14ac:dyDescent="0.3">
      <c r="AL171" s="201"/>
    </row>
    <row r="172" spans="38:38" x14ac:dyDescent="0.3">
      <c r="AL172" s="201"/>
    </row>
    <row r="173" spans="38:38" x14ac:dyDescent="0.3">
      <c r="AL173" s="201"/>
    </row>
    <row r="174" spans="38:38" x14ac:dyDescent="0.3">
      <c r="AL174" s="201"/>
    </row>
    <row r="175" spans="38:38" x14ac:dyDescent="0.3">
      <c r="AL175" s="201"/>
    </row>
    <row r="176" spans="38:38" x14ac:dyDescent="0.3">
      <c r="AL176" s="201"/>
    </row>
    <row r="177" spans="38:38" x14ac:dyDescent="0.3">
      <c r="AL177" s="201"/>
    </row>
    <row r="178" spans="38:38" x14ac:dyDescent="0.3">
      <c r="AL178" s="201"/>
    </row>
    <row r="179" spans="38:38" x14ac:dyDescent="0.3">
      <c r="AL179" s="201"/>
    </row>
    <row r="180" spans="38:38" x14ac:dyDescent="0.3">
      <c r="AL180" s="201"/>
    </row>
    <row r="181" spans="38:38" x14ac:dyDescent="0.3">
      <c r="AL181" s="201"/>
    </row>
    <row r="182" spans="38:38" x14ac:dyDescent="0.3">
      <c r="AL182" s="201"/>
    </row>
    <row r="183" spans="38:38" x14ac:dyDescent="0.3">
      <c r="AL183" s="201"/>
    </row>
    <row r="184" spans="38:38" x14ac:dyDescent="0.3">
      <c r="AL184" s="201"/>
    </row>
    <row r="185" spans="38:38" x14ac:dyDescent="0.3">
      <c r="AL185" s="201"/>
    </row>
    <row r="186" spans="38:38" x14ac:dyDescent="0.3">
      <c r="AL186" s="201"/>
    </row>
    <row r="187" spans="38:38" x14ac:dyDescent="0.3">
      <c r="AL187" s="201"/>
    </row>
    <row r="188" spans="38:38" x14ac:dyDescent="0.3">
      <c r="AL188" s="201"/>
    </row>
    <row r="189" spans="38:38" x14ac:dyDescent="0.3">
      <c r="AL189" s="201"/>
    </row>
    <row r="190" spans="38:38" x14ac:dyDescent="0.3">
      <c r="AL190" s="201"/>
    </row>
    <row r="191" spans="38:38" x14ac:dyDescent="0.3">
      <c r="AL191" s="201"/>
    </row>
    <row r="192" spans="38:38" x14ac:dyDescent="0.3">
      <c r="AL192" s="201"/>
    </row>
    <row r="193" spans="38:38" x14ac:dyDescent="0.3">
      <c r="AL193" s="201"/>
    </row>
    <row r="194" spans="38:38" x14ac:dyDescent="0.3">
      <c r="AL194" s="201"/>
    </row>
    <row r="195" spans="38:38" x14ac:dyDescent="0.3">
      <c r="AL195" s="201"/>
    </row>
    <row r="196" spans="38:38" x14ac:dyDescent="0.3">
      <c r="AL196" s="201"/>
    </row>
    <row r="197" spans="38:38" x14ac:dyDescent="0.3">
      <c r="AL197" s="201"/>
    </row>
    <row r="198" spans="38:38" x14ac:dyDescent="0.3">
      <c r="AL198" s="201"/>
    </row>
    <row r="199" spans="38:38" x14ac:dyDescent="0.3">
      <c r="AL199" s="201"/>
    </row>
    <row r="200" spans="38:38" x14ac:dyDescent="0.3">
      <c r="AL200" s="201"/>
    </row>
    <row r="201" spans="38:38" x14ac:dyDescent="0.3">
      <c r="AL201" s="201"/>
    </row>
    <row r="202" spans="38:38" x14ac:dyDescent="0.3">
      <c r="AL202" s="201"/>
    </row>
    <row r="203" spans="38:38" x14ac:dyDescent="0.3">
      <c r="AL203" s="201"/>
    </row>
    <row r="204" spans="38:38" x14ac:dyDescent="0.3">
      <c r="AL204" s="201"/>
    </row>
    <row r="205" spans="38:38" x14ac:dyDescent="0.3">
      <c r="AL205" s="201"/>
    </row>
    <row r="206" spans="38:38" x14ac:dyDescent="0.3">
      <c r="AL206" s="201"/>
    </row>
    <row r="207" spans="38:38" x14ac:dyDescent="0.3">
      <c r="AL207" s="201"/>
    </row>
    <row r="208" spans="38:38" x14ac:dyDescent="0.3">
      <c r="AL208" s="201"/>
    </row>
    <row r="209" spans="38:38" x14ac:dyDescent="0.3">
      <c r="AL209" s="201"/>
    </row>
    <row r="210" spans="38:38" x14ac:dyDescent="0.3">
      <c r="AL210" s="201"/>
    </row>
    <row r="211" spans="38:38" x14ac:dyDescent="0.3">
      <c r="AL211" s="201"/>
    </row>
    <row r="212" spans="38:38" x14ac:dyDescent="0.3">
      <c r="AL212" s="201"/>
    </row>
    <row r="213" spans="38:38" x14ac:dyDescent="0.3">
      <c r="AL213" s="201"/>
    </row>
    <row r="214" spans="38:38" x14ac:dyDescent="0.3">
      <c r="AL214" s="201"/>
    </row>
    <row r="215" spans="38:38" x14ac:dyDescent="0.3">
      <c r="AL215" s="201"/>
    </row>
    <row r="216" spans="38:38" x14ac:dyDescent="0.3">
      <c r="AL216" s="201"/>
    </row>
    <row r="217" spans="38:38" x14ac:dyDescent="0.3">
      <c r="AL217" s="201"/>
    </row>
    <row r="218" spans="38:38" x14ac:dyDescent="0.3">
      <c r="AL218" s="201"/>
    </row>
    <row r="219" spans="38:38" x14ac:dyDescent="0.3">
      <c r="AL219" s="201"/>
    </row>
    <row r="220" spans="38:38" x14ac:dyDescent="0.3">
      <c r="AL220" s="201"/>
    </row>
    <row r="221" spans="38:38" x14ac:dyDescent="0.3">
      <c r="AL221" s="201"/>
    </row>
    <row r="222" spans="38:38" x14ac:dyDescent="0.3">
      <c r="AL222" s="201"/>
    </row>
    <row r="223" spans="38:38" x14ac:dyDescent="0.3">
      <c r="AL223" s="201"/>
    </row>
    <row r="224" spans="38:38" x14ac:dyDescent="0.3">
      <c r="AL224" s="201"/>
    </row>
    <row r="225" spans="38:38" x14ac:dyDescent="0.3">
      <c r="AL225" s="201"/>
    </row>
    <row r="226" spans="38:38" x14ac:dyDescent="0.3">
      <c r="AL226" s="201"/>
    </row>
    <row r="227" spans="38:38" x14ac:dyDescent="0.3">
      <c r="AL227" s="201"/>
    </row>
    <row r="228" spans="38:38" x14ac:dyDescent="0.3">
      <c r="AL228" s="201"/>
    </row>
    <row r="229" spans="38:38" x14ac:dyDescent="0.3">
      <c r="AL229" s="201"/>
    </row>
    <row r="230" spans="38:38" x14ac:dyDescent="0.3">
      <c r="AL230" s="201"/>
    </row>
    <row r="231" spans="38:38" x14ac:dyDescent="0.3">
      <c r="AL231" s="201"/>
    </row>
    <row r="232" spans="38:38" x14ac:dyDescent="0.3">
      <c r="AL232" s="201"/>
    </row>
    <row r="233" spans="38:38" x14ac:dyDescent="0.3">
      <c r="AL233" s="201"/>
    </row>
    <row r="234" spans="38:38" x14ac:dyDescent="0.3">
      <c r="AL234" s="201"/>
    </row>
    <row r="235" spans="38:38" x14ac:dyDescent="0.3">
      <c r="AL235" s="201"/>
    </row>
    <row r="236" spans="38:38" x14ac:dyDescent="0.3">
      <c r="AL236" s="201"/>
    </row>
    <row r="237" spans="38:38" x14ac:dyDescent="0.3">
      <c r="AL237" s="201"/>
    </row>
    <row r="238" spans="38:38" x14ac:dyDescent="0.3">
      <c r="AL238" s="201"/>
    </row>
    <row r="239" spans="38:38" x14ac:dyDescent="0.3">
      <c r="AL239" s="201"/>
    </row>
    <row r="240" spans="38:38" x14ac:dyDescent="0.3">
      <c r="AL240" s="201"/>
    </row>
    <row r="241" spans="38:38" x14ac:dyDescent="0.3">
      <c r="AL241" s="201"/>
    </row>
    <row r="242" spans="38:38" x14ac:dyDescent="0.3">
      <c r="AL242" s="201"/>
    </row>
    <row r="243" spans="38:38" x14ac:dyDescent="0.3">
      <c r="AL243" s="201"/>
    </row>
    <row r="244" spans="38:38" x14ac:dyDescent="0.3">
      <c r="AL244" s="201"/>
    </row>
    <row r="245" spans="38:38" x14ac:dyDescent="0.3">
      <c r="AL245" s="201"/>
    </row>
    <row r="246" spans="38:38" x14ac:dyDescent="0.3">
      <c r="AL246" s="201"/>
    </row>
    <row r="247" spans="38:38" x14ac:dyDescent="0.3">
      <c r="AL247" s="201"/>
    </row>
    <row r="248" spans="38:38" x14ac:dyDescent="0.3">
      <c r="AL248" s="201"/>
    </row>
    <row r="249" spans="38:38" x14ac:dyDescent="0.3">
      <c r="AL249" s="201"/>
    </row>
    <row r="250" spans="38:38" x14ac:dyDescent="0.3">
      <c r="AL250" s="201"/>
    </row>
    <row r="251" spans="38:38" x14ac:dyDescent="0.3">
      <c r="AL251" s="201"/>
    </row>
    <row r="252" spans="38:38" x14ac:dyDescent="0.3">
      <c r="AL252" s="201"/>
    </row>
    <row r="253" spans="38:38" x14ac:dyDescent="0.3">
      <c r="AL253" s="201"/>
    </row>
    <row r="254" spans="38:38" x14ac:dyDescent="0.3">
      <c r="AL254" s="201"/>
    </row>
    <row r="255" spans="38:38" x14ac:dyDescent="0.3">
      <c r="AL255" s="201"/>
    </row>
    <row r="256" spans="38:38" x14ac:dyDescent="0.3">
      <c r="AL256" s="201"/>
    </row>
    <row r="257" spans="38:38" x14ac:dyDescent="0.3">
      <c r="AL257" s="201"/>
    </row>
    <row r="258" spans="38:38" x14ac:dyDescent="0.3">
      <c r="AL258" s="201"/>
    </row>
    <row r="259" spans="38:38" x14ac:dyDescent="0.3">
      <c r="AL259" s="201"/>
    </row>
    <row r="260" spans="38:38" x14ac:dyDescent="0.3">
      <c r="AL260" s="201"/>
    </row>
    <row r="261" spans="38:38" x14ac:dyDescent="0.3">
      <c r="AL261" s="201"/>
    </row>
    <row r="262" spans="38:38" x14ac:dyDescent="0.3">
      <c r="AL262" s="201"/>
    </row>
    <row r="263" spans="38:38" x14ac:dyDescent="0.3">
      <c r="AL263" s="201"/>
    </row>
    <row r="264" spans="38:38" x14ac:dyDescent="0.3">
      <c r="AL264" s="201"/>
    </row>
    <row r="265" spans="38:38" x14ac:dyDescent="0.3">
      <c r="AL265" s="201"/>
    </row>
    <row r="266" spans="38:38" x14ac:dyDescent="0.3">
      <c r="AL266" s="201"/>
    </row>
    <row r="267" spans="38:38" x14ac:dyDescent="0.3">
      <c r="AL267" s="201"/>
    </row>
    <row r="268" spans="38:38" x14ac:dyDescent="0.3">
      <c r="AL268" s="201"/>
    </row>
    <row r="269" spans="38:38" x14ac:dyDescent="0.3">
      <c r="AL269" s="201"/>
    </row>
    <row r="270" spans="38:38" x14ac:dyDescent="0.3">
      <c r="AL270" s="201"/>
    </row>
    <row r="271" spans="38:38" x14ac:dyDescent="0.3">
      <c r="AL271" s="201"/>
    </row>
    <row r="272" spans="38:38" x14ac:dyDescent="0.3">
      <c r="AL272" s="201"/>
    </row>
    <row r="273" spans="38:38" x14ac:dyDescent="0.3">
      <c r="AL273" s="201"/>
    </row>
    <row r="274" spans="38:38" x14ac:dyDescent="0.3">
      <c r="AL274" s="201"/>
    </row>
    <row r="275" spans="38:38" x14ac:dyDescent="0.3">
      <c r="AL275" s="201"/>
    </row>
    <row r="276" spans="38:38" x14ac:dyDescent="0.3">
      <c r="AL276" s="201"/>
    </row>
    <row r="277" spans="38:38" x14ac:dyDescent="0.3">
      <c r="AL277" s="201"/>
    </row>
    <row r="278" spans="38:38" x14ac:dyDescent="0.3">
      <c r="AL278" s="201"/>
    </row>
    <row r="279" spans="38:38" x14ac:dyDescent="0.3">
      <c r="AL279" s="201"/>
    </row>
    <row r="280" spans="38:38" x14ac:dyDescent="0.3">
      <c r="AL280" s="201"/>
    </row>
    <row r="281" spans="38:38" x14ac:dyDescent="0.3">
      <c r="AL281" s="201"/>
    </row>
    <row r="282" spans="38:38" x14ac:dyDescent="0.3">
      <c r="AL282" s="201"/>
    </row>
    <row r="283" spans="38:38" x14ac:dyDescent="0.3">
      <c r="AL283" s="201"/>
    </row>
    <row r="284" spans="38:38" x14ac:dyDescent="0.3">
      <c r="AL284" s="201"/>
    </row>
    <row r="285" spans="38:38" x14ac:dyDescent="0.3">
      <c r="AL285" s="201"/>
    </row>
    <row r="286" spans="38:38" x14ac:dyDescent="0.3">
      <c r="AL286" s="201"/>
    </row>
    <row r="287" spans="38:38" x14ac:dyDescent="0.3">
      <c r="AL287" s="201"/>
    </row>
    <row r="288" spans="38:38" x14ac:dyDescent="0.3">
      <c r="AL288" s="201"/>
    </row>
    <row r="289" spans="38:38" x14ac:dyDescent="0.3">
      <c r="AL289" s="201"/>
    </row>
    <row r="290" spans="38:38" x14ac:dyDescent="0.3">
      <c r="AL290" s="201"/>
    </row>
    <row r="291" spans="38:38" x14ac:dyDescent="0.3">
      <c r="AL291" s="201"/>
    </row>
    <row r="292" spans="38:38" x14ac:dyDescent="0.3">
      <c r="AL292" s="201"/>
    </row>
    <row r="293" spans="38:38" x14ac:dyDescent="0.3">
      <c r="AL293" s="201"/>
    </row>
    <row r="294" spans="38:38" x14ac:dyDescent="0.3">
      <c r="AL294" s="201"/>
    </row>
    <row r="295" spans="38:38" x14ac:dyDescent="0.3">
      <c r="AL295" s="201"/>
    </row>
    <row r="296" spans="38:38" x14ac:dyDescent="0.3">
      <c r="AL296" s="201"/>
    </row>
    <row r="297" spans="38:38" x14ac:dyDescent="0.3">
      <c r="AL297" s="201"/>
    </row>
    <row r="298" spans="38:38" x14ac:dyDescent="0.3">
      <c r="AL298" s="201"/>
    </row>
    <row r="299" spans="38:38" x14ac:dyDescent="0.3">
      <c r="AL299" s="201"/>
    </row>
    <row r="300" spans="38:38" x14ac:dyDescent="0.3">
      <c r="AL300" s="201"/>
    </row>
    <row r="301" spans="38:38" x14ac:dyDescent="0.3">
      <c r="AL301" s="201"/>
    </row>
    <row r="302" spans="38:38" x14ac:dyDescent="0.3">
      <c r="AL302" s="201"/>
    </row>
    <row r="303" spans="38:38" x14ac:dyDescent="0.3">
      <c r="AL303" s="201"/>
    </row>
    <row r="304" spans="38:38" x14ac:dyDescent="0.3">
      <c r="AL304" s="201"/>
    </row>
    <row r="305" spans="38:38" x14ac:dyDescent="0.3">
      <c r="AL305" s="201"/>
    </row>
    <row r="306" spans="38:38" x14ac:dyDescent="0.3">
      <c r="AL306" s="201"/>
    </row>
    <row r="307" spans="38:38" x14ac:dyDescent="0.3">
      <c r="AL307" s="201"/>
    </row>
    <row r="308" spans="38:38" x14ac:dyDescent="0.3">
      <c r="AL308" s="201"/>
    </row>
    <row r="309" spans="38:38" x14ac:dyDescent="0.3">
      <c r="AL309" s="201"/>
    </row>
    <row r="310" spans="38:38" x14ac:dyDescent="0.3">
      <c r="AL310" s="201"/>
    </row>
    <row r="311" spans="38:38" x14ac:dyDescent="0.3">
      <c r="AL311" s="201"/>
    </row>
    <row r="312" spans="38:38" x14ac:dyDescent="0.3">
      <c r="AL312" s="201"/>
    </row>
    <row r="313" spans="38:38" x14ac:dyDescent="0.3">
      <c r="AL313" s="201"/>
    </row>
    <row r="314" spans="38:38" x14ac:dyDescent="0.3">
      <c r="AL314" s="201"/>
    </row>
    <row r="315" spans="38:38" x14ac:dyDescent="0.3">
      <c r="AL315" s="201"/>
    </row>
    <row r="316" spans="38:38" x14ac:dyDescent="0.3">
      <c r="AL316" s="201"/>
    </row>
    <row r="317" spans="38:38" x14ac:dyDescent="0.3">
      <c r="AL317" s="201"/>
    </row>
    <row r="318" spans="38:38" x14ac:dyDescent="0.3">
      <c r="AL318" s="201"/>
    </row>
    <row r="319" spans="38:38" x14ac:dyDescent="0.3">
      <c r="AL319" s="201"/>
    </row>
    <row r="320" spans="38:38" x14ac:dyDescent="0.3">
      <c r="AL320" s="201"/>
    </row>
    <row r="321" spans="38:38" x14ac:dyDescent="0.3">
      <c r="AL321" s="201"/>
    </row>
    <row r="322" spans="38:38" x14ac:dyDescent="0.3">
      <c r="AL322" s="201"/>
    </row>
    <row r="323" spans="38:38" x14ac:dyDescent="0.3">
      <c r="AL323" s="201"/>
    </row>
    <row r="324" spans="38:38" x14ac:dyDescent="0.3">
      <c r="AL324" s="201"/>
    </row>
    <row r="325" spans="38:38" x14ac:dyDescent="0.3">
      <c r="AL325" s="201"/>
    </row>
    <row r="326" spans="38:38" x14ac:dyDescent="0.3">
      <c r="AL326" s="201"/>
    </row>
    <row r="327" spans="38:38" x14ac:dyDescent="0.3">
      <c r="AL327" s="201"/>
    </row>
    <row r="328" spans="38:38" x14ac:dyDescent="0.3">
      <c r="AL328" s="201"/>
    </row>
    <row r="329" spans="38:38" x14ac:dyDescent="0.3">
      <c r="AL329" s="201"/>
    </row>
    <row r="330" spans="38:38" x14ac:dyDescent="0.3">
      <c r="AL330" s="201"/>
    </row>
    <row r="331" spans="38:38" x14ac:dyDescent="0.3">
      <c r="AL331" s="201"/>
    </row>
    <row r="332" spans="38:38" x14ac:dyDescent="0.3">
      <c r="AL332" s="201"/>
    </row>
    <row r="333" spans="38:38" x14ac:dyDescent="0.3">
      <c r="AL333" s="201"/>
    </row>
    <row r="334" spans="38:38" x14ac:dyDescent="0.3">
      <c r="AL334" s="201"/>
    </row>
    <row r="335" spans="38:38" x14ac:dyDescent="0.3">
      <c r="AL335" s="201"/>
    </row>
    <row r="336" spans="38:38" x14ac:dyDescent="0.3">
      <c r="AL336" s="201"/>
    </row>
    <row r="337" spans="38:38" x14ac:dyDescent="0.3">
      <c r="AL337" s="201"/>
    </row>
    <row r="338" spans="38:38" x14ac:dyDescent="0.3">
      <c r="AL338" s="201"/>
    </row>
    <row r="339" spans="38:38" x14ac:dyDescent="0.3">
      <c r="AL339" s="201"/>
    </row>
    <row r="340" spans="38:38" x14ac:dyDescent="0.3">
      <c r="AL340" s="201"/>
    </row>
    <row r="341" spans="38:38" x14ac:dyDescent="0.3">
      <c r="AL341" s="201"/>
    </row>
    <row r="342" spans="38:38" x14ac:dyDescent="0.3">
      <c r="AL342" s="201"/>
    </row>
    <row r="343" spans="38:38" x14ac:dyDescent="0.3">
      <c r="AL343" s="201"/>
    </row>
    <row r="344" spans="38:38" x14ac:dyDescent="0.3">
      <c r="AL344" s="201"/>
    </row>
    <row r="345" spans="38:38" x14ac:dyDescent="0.3">
      <c r="AL345" s="201"/>
    </row>
    <row r="346" spans="38:38" x14ac:dyDescent="0.3">
      <c r="AL346" s="201"/>
    </row>
    <row r="347" spans="38:38" x14ac:dyDescent="0.3">
      <c r="AL347" s="201"/>
    </row>
    <row r="348" spans="38:38" x14ac:dyDescent="0.3">
      <c r="AL348" s="201"/>
    </row>
    <row r="349" spans="38:38" x14ac:dyDescent="0.3">
      <c r="AL349" s="201"/>
    </row>
    <row r="350" spans="38:38" x14ac:dyDescent="0.3">
      <c r="AL350" s="201"/>
    </row>
    <row r="351" spans="38:38" x14ac:dyDescent="0.3">
      <c r="AL351" s="201"/>
    </row>
    <row r="352" spans="38:38" x14ac:dyDescent="0.3">
      <c r="AL352" s="201"/>
    </row>
    <row r="353" spans="38:38" x14ac:dyDescent="0.3">
      <c r="AL353" s="201"/>
    </row>
    <row r="354" spans="38:38" x14ac:dyDescent="0.3">
      <c r="AL354" s="201"/>
    </row>
    <row r="355" spans="38:38" x14ac:dyDescent="0.3">
      <c r="AL355" s="201"/>
    </row>
    <row r="356" spans="38:38" x14ac:dyDescent="0.3">
      <c r="AL356" s="201"/>
    </row>
    <row r="357" spans="38:38" x14ac:dyDescent="0.3">
      <c r="AL357" s="201"/>
    </row>
    <row r="358" spans="38:38" x14ac:dyDescent="0.3">
      <c r="AL358" s="201"/>
    </row>
    <row r="359" spans="38:38" x14ac:dyDescent="0.3">
      <c r="AL359" s="201"/>
    </row>
    <row r="360" spans="38:38" x14ac:dyDescent="0.3">
      <c r="AL360" s="201"/>
    </row>
    <row r="361" spans="38:38" x14ac:dyDescent="0.3">
      <c r="AL361" s="201"/>
    </row>
    <row r="362" spans="38:38" x14ac:dyDescent="0.3">
      <c r="AL362" s="201"/>
    </row>
    <row r="363" spans="38:38" x14ac:dyDescent="0.3">
      <c r="AL363" s="201"/>
    </row>
    <row r="364" spans="38:38" x14ac:dyDescent="0.3">
      <c r="AL364" s="201"/>
    </row>
    <row r="365" spans="38:38" x14ac:dyDescent="0.3">
      <c r="AL365" s="201"/>
    </row>
    <row r="366" spans="38:38" x14ac:dyDescent="0.3">
      <c r="AL366" s="201"/>
    </row>
    <row r="367" spans="38:38" x14ac:dyDescent="0.3">
      <c r="AL367" s="201"/>
    </row>
    <row r="368" spans="38:38" x14ac:dyDescent="0.3">
      <c r="AL368" s="201"/>
    </row>
    <row r="369" spans="38:38" x14ac:dyDescent="0.3">
      <c r="AL369" s="201"/>
    </row>
    <row r="370" spans="38:38" x14ac:dyDescent="0.3">
      <c r="AL370" s="201"/>
    </row>
    <row r="371" spans="38:38" x14ac:dyDescent="0.3">
      <c r="AL371" s="201"/>
    </row>
    <row r="372" spans="38:38" x14ac:dyDescent="0.3">
      <c r="AL372" s="201"/>
    </row>
    <row r="373" spans="38:38" x14ac:dyDescent="0.3">
      <c r="AL373" s="201"/>
    </row>
    <row r="374" spans="38:38" x14ac:dyDescent="0.3">
      <c r="AL374" s="201"/>
    </row>
    <row r="375" spans="38:38" x14ac:dyDescent="0.3">
      <c r="AL375" s="201"/>
    </row>
    <row r="376" spans="38:38" x14ac:dyDescent="0.3">
      <c r="AL376" s="201"/>
    </row>
    <row r="377" spans="38:38" x14ac:dyDescent="0.3">
      <c r="AL377" s="201"/>
    </row>
    <row r="378" spans="38:38" x14ac:dyDescent="0.3">
      <c r="AL378" s="201"/>
    </row>
    <row r="379" spans="38:38" x14ac:dyDescent="0.3">
      <c r="AL379" s="201"/>
    </row>
    <row r="380" spans="38:38" x14ac:dyDescent="0.3">
      <c r="AL380" s="201"/>
    </row>
    <row r="381" spans="38:38" x14ac:dyDescent="0.3">
      <c r="AL381" s="201"/>
    </row>
    <row r="382" spans="38:38" x14ac:dyDescent="0.3">
      <c r="AL382" s="201"/>
    </row>
    <row r="383" spans="38:38" x14ac:dyDescent="0.3">
      <c r="AL383" s="201"/>
    </row>
    <row r="384" spans="38:38" x14ac:dyDescent="0.3">
      <c r="AL384" s="201"/>
    </row>
    <row r="385" spans="38:38" x14ac:dyDescent="0.3">
      <c r="AL385" s="201"/>
    </row>
    <row r="386" spans="38:38" x14ac:dyDescent="0.3">
      <c r="AL386" s="201"/>
    </row>
    <row r="387" spans="38:38" x14ac:dyDescent="0.3">
      <c r="AL387" s="201"/>
    </row>
    <row r="388" spans="38:38" x14ac:dyDescent="0.3">
      <c r="AL388" s="201"/>
    </row>
    <row r="389" spans="38:38" x14ac:dyDescent="0.3">
      <c r="AL389" s="201"/>
    </row>
    <row r="390" spans="38:38" x14ac:dyDescent="0.3">
      <c r="AL390" s="201"/>
    </row>
    <row r="391" spans="38:38" x14ac:dyDescent="0.3">
      <c r="AL391" s="201"/>
    </row>
    <row r="392" spans="38:38" x14ac:dyDescent="0.3">
      <c r="AL392" s="201"/>
    </row>
    <row r="393" spans="38:38" x14ac:dyDescent="0.3">
      <c r="AL393" s="201"/>
    </row>
    <row r="394" spans="38:38" x14ac:dyDescent="0.3">
      <c r="AL394" s="201"/>
    </row>
    <row r="395" spans="38:38" x14ac:dyDescent="0.3">
      <c r="AL395" s="201"/>
    </row>
    <row r="396" spans="38:38" x14ac:dyDescent="0.3">
      <c r="AL396" s="201"/>
    </row>
    <row r="397" spans="38:38" x14ac:dyDescent="0.3">
      <c r="AL397" s="201"/>
    </row>
    <row r="398" spans="38:38" x14ac:dyDescent="0.3">
      <c r="AL398" s="201"/>
    </row>
    <row r="399" spans="38:38" x14ac:dyDescent="0.3">
      <c r="AL399" s="201"/>
    </row>
    <row r="400" spans="38:38" x14ac:dyDescent="0.3">
      <c r="AL400" s="201"/>
    </row>
    <row r="401" spans="38:38" x14ac:dyDescent="0.3">
      <c r="AL401" s="201"/>
    </row>
    <row r="402" spans="38:38" x14ac:dyDescent="0.3">
      <c r="AL402" s="201"/>
    </row>
    <row r="403" spans="38:38" x14ac:dyDescent="0.3">
      <c r="AL403" s="201"/>
    </row>
    <row r="404" spans="38:38" x14ac:dyDescent="0.3">
      <c r="AL404" s="201"/>
    </row>
    <row r="405" spans="38:38" x14ac:dyDescent="0.3">
      <c r="AL405" s="201"/>
    </row>
    <row r="406" spans="38:38" x14ac:dyDescent="0.3">
      <c r="AL406" s="201"/>
    </row>
    <row r="407" spans="38:38" x14ac:dyDescent="0.3">
      <c r="AL407" s="201"/>
    </row>
    <row r="408" spans="38:38" x14ac:dyDescent="0.3">
      <c r="AL408" s="201"/>
    </row>
    <row r="409" spans="38:38" x14ac:dyDescent="0.3">
      <c r="AL409" s="201"/>
    </row>
    <row r="410" spans="38:38" x14ac:dyDescent="0.3">
      <c r="AL410" s="201"/>
    </row>
    <row r="411" spans="38:38" x14ac:dyDescent="0.3">
      <c r="AL411" s="201"/>
    </row>
    <row r="412" spans="38:38" x14ac:dyDescent="0.3">
      <c r="AL412" s="201"/>
    </row>
    <row r="413" spans="38:38" x14ac:dyDescent="0.3">
      <c r="AL413" s="201"/>
    </row>
    <row r="414" spans="38:38" x14ac:dyDescent="0.3">
      <c r="AL414" s="201"/>
    </row>
    <row r="415" spans="38:38" x14ac:dyDescent="0.3">
      <c r="AL415" s="201"/>
    </row>
    <row r="416" spans="38:38" x14ac:dyDescent="0.3">
      <c r="AL416" s="201"/>
    </row>
    <row r="417" spans="38:38" x14ac:dyDescent="0.3">
      <c r="AL417" s="201"/>
    </row>
    <row r="418" spans="38:38" x14ac:dyDescent="0.3">
      <c r="AL418" s="201"/>
    </row>
    <row r="419" spans="38:38" x14ac:dyDescent="0.3">
      <c r="AL419" s="201"/>
    </row>
    <row r="420" spans="38:38" x14ac:dyDescent="0.3">
      <c r="AL420" s="201"/>
    </row>
    <row r="421" spans="38:38" x14ac:dyDescent="0.3">
      <c r="AL421" s="201"/>
    </row>
    <row r="422" spans="38:38" x14ac:dyDescent="0.3">
      <c r="AL422" s="201"/>
    </row>
    <row r="423" spans="38:38" x14ac:dyDescent="0.3">
      <c r="AL423" s="201"/>
    </row>
    <row r="424" spans="38:38" x14ac:dyDescent="0.3">
      <c r="AL424" s="201"/>
    </row>
    <row r="425" spans="38:38" x14ac:dyDescent="0.3">
      <c r="AL425" s="201"/>
    </row>
    <row r="426" spans="38:38" x14ac:dyDescent="0.3">
      <c r="AL426" s="201"/>
    </row>
    <row r="427" spans="38:38" x14ac:dyDescent="0.3">
      <c r="AL427" s="201"/>
    </row>
    <row r="428" spans="38:38" x14ac:dyDescent="0.3">
      <c r="AL428" s="201"/>
    </row>
    <row r="429" spans="38:38" x14ac:dyDescent="0.3">
      <c r="AL429" s="201"/>
    </row>
    <row r="430" spans="38:38" x14ac:dyDescent="0.3">
      <c r="AL430" s="201"/>
    </row>
    <row r="431" spans="38:38" x14ac:dyDescent="0.3">
      <c r="AL431" s="201"/>
    </row>
    <row r="432" spans="38:38" x14ac:dyDescent="0.3">
      <c r="AL432" s="201"/>
    </row>
    <row r="433" spans="38:38" x14ac:dyDescent="0.3">
      <c r="AL433" s="201"/>
    </row>
    <row r="434" spans="38:38" x14ac:dyDescent="0.3">
      <c r="AL434" s="201"/>
    </row>
    <row r="435" spans="38:38" x14ac:dyDescent="0.3">
      <c r="AL435" s="201"/>
    </row>
    <row r="436" spans="38:38" x14ac:dyDescent="0.3">
      <c r="AL436" s="201"/>
    </row>
    <row r="437" spans="38:38" x14ac:dyDescent="0.3">
      <c r="AL437" s="201"/>
    </row>
    <row r="438" spans="38:38" x14ac:dyDescent="0.3">
      <c r="AL438" s="201"/>
    </row>
    <row r="439" spans="38:38" x14ac:dyDescent="0.3">
      <c r="AL439" s="201"/>
    </row>
    <row r="440" spans="38:38" x14ac:dyDescent="0.3">
      <c r="AL440" s="201"/>
    </row>
    <row r="441" spans="38:38" x14ac:dyDescent="0.3">
      <c r="AL441" s="201"/>
    </row>
    <row r="442" spans="38:38" x14ac:dyDescent="0.3">
      <c r="AL442" s="201"/>
    </row>
    <row r="443" spans="38:38" x14ac:dyDescent="0.3">
      <c r="AL443" s="201"/>
    </row>
    <row r="444" spans="38:38" x14ac:dyDescent="0.3">
      <c r="AL444" s="201"/>
    </row>
    <row r="445" spans="38:38" x14ac:dyDescent="0.3">
      <c r="AL445" s="201"/>
    </row>
    <row r="446" spans="38:38" x14ac:dyDescent="0.3">
      <c r="AL446" s="201"/>
    </row>
    <row r="447" spans="38:38" x14ac:dyDescent="0.3">
      <c r="AL447" s="201"/>
    </row>
    <row r="448" spans="38:38" x14ac:dyDescent="0.3">
      <c r="AL448" s="201"/>
    </row>
    <row r="449" spans="38:38" x14ac:dyDescent="0.3">
      <c r="AL449" s="201"/>
    </row>
    <row r="450" spans="38:38" x14ac:dyDescent="0.3">
      <c r="AL450" s="201"/>
    </row>
    <row r="451" spans="38:38" x14ac:dyDescent="0.3">
      <c r="AL451" s="201"/>
    </row>
    <row r="452" spans="38:38" x14ac:dyDescent="0.3">
      <c r="AL452" s="201"/>
    </row>
    <row r="453" spans="38:38" x14ac:dyDescent="0.3">
      <c r="AL453" s="201"/>
    </row>
    <row r="454" spans="38:38" x14ac:dyDescent="0.3">
      <c r="AL454" s="201"/>
    </row>
    <row r="455" spans="38:38" x14ac:dyDescent="0.3">
      <c r="AL455" s="201"/>
    </row>
    <row r="456" spans="38:38" x14ac:dyDescent="0.3">
      <c r="AL456" s="201"/>
    </row>
    <row r="457" spans="38:38" x14ac:dyDescent="0.3">
      <c r="AL457" s="201"/>
    </row>
    <row r="458" spans="38:38" x14ac:dyDescent="0.3">
      <c r="AL458" s="201"/>
    </row>
    <row r="459" spans="38:38" x14ac:dyDescent="0.3">
      <c r="AL459" s="201"/>
    </row>
    <row r="460" spans="38:38" x14ac:dyDescent="0.3">
      <c r="AL460" s="201"/>
    </row>
    <row r="461" spans="38:38" x14ac:dyDescent="0.3">
      <c r="AL461" s="201"/>
    </row>
    <row r="462" spans="38:38" x14ac:dyDescent="0.3">
      <c r="AL462" s="201"/>
    </row>
    <row r="463" spans="38:38" x14ac:dyDescent="0.3">
      <c r="AL463" s="201"/>
    </row>
    <row r="464" spans="38:38" x14ac:dyDescent="0.3">
      <c r="AL464" s="201"/>
    </row>
    <row r="465" spans="38:38" x14ac:dyDescent="0.3">
      <c r="AL465" s="201"/>
    </row>
    <row r="466" spans="38:38" x14ac:dyDescent="0.3">
      <c r="AL466" s="201"/>
    </row>
    <row r="467" spans="38:38" x14ac:dyDescent="0.3">
      <c r="AL467" s="201"/>
    </row>
    <row r="468" spans="38:38" x14ac:dyDescent="0.3">
      <c r="AL468" s="201"/>
    </row>
    <row r="469" spans="38:38" x14ac:dyDescent="0.3">
      <c r="AL469" s="201"/>
    </row>
    <row r="470" spans="38:38" x14ac:dyDescent="0.3">
      <c r="AL470" s="201"/>
    </row>
    <row r="471" spans="38:38" x14ac:dyDescent="0.3">
      <c r="AL471" s="201"/>
    </row>
    <row r="472" spans="38:38" x14ac:dyDescent="0.3">
      <c r="AL472" s="201"/>
    </row>
    <row r="473" spans="38:38" x14ac:dyDescent="0.3">
      <c r="AL473" s="201"/>
    </row>
    <row r="474" spans="38:38" x14ac:dyDescent="0.3">
      <c r="AL474" s="201"/>
    </row>
    <row r="475" spans="38:38" x14ac:dyDescent="0.3">
      <c r="AL475" s="201"/>
    </row>
    <row r="476" spans="38:38" x14ac:dyDescent="0.3">
      <c r="AL476" s="201"/>
    </row>
    <row r="477" spans="38:38" x14ac:dyDescent="0.3">
      <c r="AL477" s="201"/>
    </row>
    <row r="478" spans="38:38" x14ac:dyDescent="0.3">
      <c r="AL478" s="201"/>
    </row>
    <row r="479" spans="38:38" x14ac:dyDescent="0.3">
      <c r="AL479" s="201"/>
    </row>
    <row r="480" spans="38:38" x14ac:dyDescent="0.3">
      <c r="AL480" s="201"/>
    </row>
    <row r="481" spans="38:38" x14ac:dyDescent="0.3">
      <c r="AL481" s="201"/>
    </row>
    <row r="482" spans="38:38" x14ac:dyDescent="0.3">
      <c r="AL482" s="201"/>
    </row>
    <row r="483" spans="38:38" x14ac:dyDescent="0.3">
      <c r="AL483" s="201"/>
    </row>
    <row r="484" spans="38:38" x14ac:dyDescent="0.3">
      <c r="AL484" s="201"/>
    </row>
    <row r="485" spans="38:38" x14ac:dyDescent="0.3">
      <c r="AL485" s="201"/>
    </row>
    <row r="486" spans="38:38" x14ac:dyDescent="0.3">
      <c r="AL486" s="201"/>
    </row>
    <row r="487" spans="38:38" x14ac:dyDescent="0.3">
      <c r="AL487" s="201"/>
    </row>
    <row r="488" spans="38:38" x14ac:dyDescent="0.3">
      <c r="AL488" s="201"/>
    </row>
    <row r="489" spans="38:38" x14ac:dyDescent="0.3">
      <c r="AL489" s="201"/>
    </row>
    <row r="490" spans="38:38" x14ac:dyDescent="0.3">
      <c r="AL490" s="201"/>
    </row>
    <row r="491" spans="38:38" x14ac:dyDescent="0.3">
      <c r="AL491" s="201"/>
    </row>
    <row r="492" spans="38:38" x14ac:dyDescent="0.3">
      <c r="AL492" s="201"/>
    </row>
    <row r="493" spans="38:38" x14ac:dyDescent="0.3">
      <c r="AL493" s="201"/>
    </row>
    <row r="494" spans="38:38" x14ac:dyDescent="0.3">
      <c r="AL494" s="201"/>
    </row>
    <row r="495" spans="38:38" x14ac:dyDescent="0.3">
      <c r="AL495" s="201"/>
    </row>
    <row r="496" spans="38:38" x14ac:dyDescent="0.3">
      <c r="AL496" s="201"/>
    </row>
    <row r="497" spans="38:38" x14ac:dyDescent="0.3">
      <c r="AL497" s="201"/>
    </row>
    <row r="498" spans="38:38" x14ac:dyDescent="0.3">
      <c r="AL498" s="201"/>
    </row>
    <row r="499" spans="38:38" x14ac:dyDescent="0.3">
      <c r="AL499" s="201"/>
    </row>
    <row r="500" spans="38:38" x14ac:dyDescent="0.3">
      <c r="AL500" s="201"/>
    </row>
    <row r="501" spans="38:38" x14ac:dyDescent="0.3">
      <c r="AL501" s="201"/>
    </row>
    <row r="502" spans="38:38" x14ac:dyDescent="0.3">
      <c r="AL502" s="201"/>
    </row>
    <row r="503" spans="38:38" x14ac:dyDescent="0.3">
      <c r="AL503" s="201"/>
    </row>
    <row r="504" spans="38:38" x14ac:dyDescent="0.3">
      <c r="AL504" s="201"/>
    </row>
    <row r="505" spans="38:38" x14ac:dyDescent="0.3">
      <c r="AL505" s="201"/>
    </row>
    <row r="506" spans="38:38" x14ac:dyDescent="0.3">
      <c r="AL506" s="201"/>
    </row>
    <row r="507" spans="38:38" x14ac:dyDescent="0.3">
      <c r="AL507" s="201"/>
    </row>
    <row r="508" spans="38:38" x14ac:dyDescent="0.3">
      <c r="AL508" s="201"/>
    </row>
    <row r="509" spans="38:38" x14ac:dyDescent="0.3">
      <c r="AL509" s="201"/>
    </row>
    <row r="510" spans="38:38" x14ac:dyDescent="0.3">
      <c r="AL510" s="201"/>
    </row>
    <row r="511" spans="38:38" x14ac:dyDescent="0.3">
      <c r="AL511" s="201"/>
    </row>
    <row r="512" spans="38:38" x14ac:dyDescent="0.3">
      <c r="AL512" s="201"/>
    </row>
    <row r="513" spans="38:38" x14ac:dyDescent="0.3">
      <c r="AL513" s="201"/>
    </row>
    <row r="514" spans="38:38" x14ac:dyDescent="0.3">
      <c r="AL514" s="201"/>
    </row>
    <row r="515" spans="38:38" x14ac:dyDescent="0.3">
      <c r="AL515" s="201"/>
    </row>
    <row r="516" spans="38:38" x14ac:dyDescent="0.3">
      <c r="AL516" s="201"/>
    </row>
    <row r="517" spans="38:38" x14ac:dyDescent="0.3">
      <c r="AL517" s="201"/>
    </row>
    <row r="518" spans="38:38" x14ac:dyDescent="0.3">
      <c r="AL518" s="201"/>
    </row>
    <row r="519" spans="38:38" x14ac:dyDescent="0.3">
      <c r="AL519" s="201"/>
    </row>
    <row r="520" spans="38:38" x14ac:dyDescent="0.3">
      <c r="AL520" s="201"/>
    </row>
    <row r="521" spans="38:38" x14ac:dyDescent="0.3">
      <c r="AL521" s="201"/>
    </row>
    <row r="522" spans="38:38" x14ac:dyDescent="0.3">
      <c r="AL522" s="201"/>
    </row>
    <row r="523" spans="38:38" x14ac:dyDescent="0.3">
      <c r="AL523" s="201"/>
    </row>
    <row r="524" spans="38:38" x14ac:dyDescent="0.3">
      <c r="AL524" s="201"/>
    </row>
    <row r="525" spans="38:38" x14ac:dyDescent="0.3">
      <c r="AL525" s="201"/>
    </row>
    <row r="526" spans="38:38" x14ac:dyDescent="0.3">
      <c r="AL526" s="201"/>
    </row>
    <row r="527" spans="38:38" x14ac:dyDescent="0.3">
      <c r="AL527" s="201"/>
    </row>
    <row r="528" spans="38:38" x14ac:dyDescent="0.3">
      <c r="AL528" s="201"/>
    </row>
    <row r="529" spans="38:38" x14ac:dyDescent="0.3">
      <c r="AL529" s="201"/>
    </row>
    <row r="530" spans="38:38" x14ac:dyDescent="0.3">
      <c r="AL530" s="201"/>
    </row>
    <row r="531" spans="38:38" x14ac:dyDescent="0.3">
      <c r="AL531" s="201"/>
    </row>
    <row r="532" spans="38:38" x14ac:dyDescent="0.3">
      <c r="AL532" s="201"/>
    </row>
    <row r="533" spans="38:38" x14ac:dyDescent="0.3">
      <c r="AL533" s="201"/>
    </row>
    <row r="534" spans="38:38" x14ac:dyDescent="0.3">
      <c r="AL534" s="201"/>
    </row>
    <row r="535" spans="38:38" x14ac:dyDescent="0.3">
      <c r="AL535" s="201"/>
    </row>
    <row r="536" spans="38:38" x14ac:dyDescent="0.3">
      <c r="AL536" s="201"/>
    </row>
    <row r="537" spans="38:38" x14ac:dyDescent="0.3">
      <c r="AL537" s="201"/>
    </row>
    <row r="538" spans="38:38" x14ac:dyDescent="0.3">
      <c r="AL538" s="201"/>
    </row>
    <row r="539" spans="38:38" x14ac:dyDescent="0.3">
      <c r="AL539" s="201"/>
    </row>
    <row r="540" spans="38:38" x14ac:dyDescent="0.3">
      <c r="AL540" s="201"/>
    </row>
    <row r="541" spans="38:38" x14ac:dyDescent="0.3">
      <c r="AL541" s="201"/>
    </row>
    <row r="542" spans="38:38" x14ac:dyDescent="0.3">
      <c r="AL542" s="201"/>
    </row>
    <row r="543" spans="38:38" x14ac:dyDescent="0.3">
      <c r="AL543" s="201"/>
    </row>
    <row r="544" spans="38:38" x14ac:dyDescent="0.3">
      <c r="AL544" s="201"/>
    </row>
    <row r="545" spans="38:38" x14ac:dyDescent="0.3">
      <c r="AL545" s="201"/>
    </row>
    <row r="546" spans="38:38" x14ac:dyDescent="0.3">
      <c r="AL546" s="201"/>
    </row>
    <row r="547" spans="38:38" x14ac:dyDescent="0.3">
      <c r="AL547" s="201"/>
    </row>
    <row r="548" spans="38:38" x14ac:dyDescent="0.3">
      <c r="AL548" s="201"/>
    </row>
    <row r="549" spans="38:38" x14ac:dyDescent="0.3">
      <c r="AL549" s="201"/>
    </row>
    <row r="550" spans="38:38" x14ac:dyDescent="0.3">
      <c r="AL550" s="201"/>
    </row>
    <row r="551" spans="38:38" x14ac:dyDescent="0.3">
      <c r="AL551" s="201"/>
    </row>
    <row r="552" spans="38:38" x14ac:dyDescent="0.3">
      <c r="AL552" s="201"/>
    </row>
    <row r="553" spans="38:38" x14ac:dyDescent="0.3">
      <c r="AL553" s="201"/>
    </row>
    <row r="554" spans="38:38" x14ac:dyDescent="0.3">
      <c r="AL554" s="201"/>
    </row>
    <row r="555" spans="38:38" x14ac:dyDescent="0.3">
      <c r="AL555" s="201"/>
    </row>
    <row r="556" spans="38:38" x14ac:dyDescent="0.3">
      <c r="AL556" s="201"/>
    </row>
    <row r="557" spans="38:38" x14ac:dyDescent="0.3">
      <c r="AL557" s="201"/>
    </row>
    <row r="558" spans="38:38" x14ac:dyDescent="0.3">
      <c r="AL558" s="201"/>
    </row>
    <row r="559" spans="38:38" x14ac:dyDescent="0.3">
      <c r="AL559" s="201"/>
    </row>
    <row r="560" spans="38:38" x14ac:dyDescent="0.3">
      <c r="AL560" s="201"/>
    </row>
    <row r="561" spans="38:38" x14ac:dyDescent="0.3">
      <c r="AL561" s="201"/>
    </row>
    <row r="562" spans="38:38" x14ac:dyDescent="0.3">
      <c r="AL562" s="201"/>
    </row>
    <row r="563" spans="38:38" x14ac:dyDescent="0.3">
      <c r="AL563" s="201"/>
    </row>
    <row r="564" spans="38:38" x14ac:dyDescent="0.3">
      <c r="AL564" s="201"/>
    </row>
    <row r="565" spans="38:38" x14ac:dyDescent="0.3">
      <c r="AL565" s="201"/>
    </row>
  </sheetData>
  <sortState xmlns:xlrd2="http://schemas.microsoft.com/office/spreadsheetml/2017/richdata2" ref="A60:A94">
    <sortCondition ref="A60"/>
  </sortState>
  <mergeCells count="18">
    <mergeCell ref="AA2:AF2"/>
    <mergeCell ref="AA3:AF3"/>
    <mergeCell ref="AA4:AF4"/>
    <mergeCell ref="AG2:AL2"/>
    <mergeCell ref="AG3:AL3"/>
    <mergeCell ref="AG4:AL4"/>
    <mergeCell ref="O2:T2"/>
    <mergeCell ref="O3:T3"/>
    <mergeCell ref="O4:T4"/>
    <mergeCell ref="U2:Z2"/>
    <mergeCell ref="U3:Z3"/>
    <mergeCell ref="U4:Z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 xr:uid="{00000000-0004-0000-0400-000000000000}"/>
    <hyperlink ref="I1" location="INDICE!A1" display="VOLVER AL INDICE" xr:uid="{00000000-0004-0000-0400-000001000000}"/>
    <hyperlink ref="O1" location="INDICE!A1" display="VOLVER AL INDICE" xr:uid="{00000000-0004-0000-0400-000002000000}"/>
    <hyperlink ref="U1" location="INDICE!A1" display="VOLVER AL INDICE" xr:uid="{00000000-0004-0000-0400-000003000000}"/>
    <hyperlink ref="AA1" location="INDICE!A1" display="VOLVER AL INDICE" xr:uid="{00000000-0004-0000-0400-000004000000}"/>
    <hyperlink ref="AG1" location="INDICE!A1" display="VOLVER AL INDICE" xr:uid="{00000000-0004-0000-0400-000005000000}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10">
    <tabColor theme="8" tint="0.39997558519241921"/>
  </sheetPr>
  <dimension ref="A1:AL565"/>
  <sheetViews>
    <sheetView showGridLines="0" zoomScale="85" zoomScaleNormal="85" zoomScalePageLayoutView="55" workbookViewId="0">
      <pane xSplit="2" ySplit="6" topLeftCell="C7" activePane="bottomRight" state="frozen"/>
      <selection activeCell="AK6" sqref="AK6:AK565"/>
      <selection pane="topRight" activeCell="AK6" sqref="AK6:AK565"/>
      <selection pane="bottomLeft" activeCell="AK6" sqref="AK6:AK565"/>
      <selection pane="bottomRight" activeCell="C4" sqref="C4:H4"/>
    </sheetView>
  </sheetViews>
  <sheetFormatPr baseColWidth="10" defaultColWidth="11.44140625" defaultRowHeight="13.8" x14ac:dyDescent="0.3"/>
  <cols>
    <col min="1" max="1" width="12.21875" style="51" customWidth="1" collapsed="1"/>
    <col min="2" max="2" width="45.44140625" style="1" customWidth="1" collapsed="1"/>
    <col min="3" max="3" width="18.77734375" style="2" bestFit="1" customWidth="1" collapsed="1"/>
    <col min="4" max="4" width="18.21875" style="2" bestFit="1" customWidth="1" collapsed="1"/>
    <col min="5" max="6" width="17.44140625" style="2" bestFit="1" customWidth="1" collapsed="1"/>
    <col min="7" max="8" width="18.77734375" style="2" bestFit="1" customWidth="1" collapsed="1"/>
    <col min="9" max="10" width="17.44140625" style="2" bestFit="1" customWidth="1" collapsed="1"/>
    <col min="11" max="11" width="17.44140625" style="1" bestFit="1" customWidth="1" collapsed="1"/>
    <col min="12" max="14" width="18.77734375" style="1" bestFit="1" customWidth="1" collapsed="1"/>
    <col min="15" max="15" width="18.33203125" style="1" bestFit="1" customWidth="1" collapsed="1"/>
    <col min="16" max="19" width="17.44140625" style="1" bestFit="1" customWidth="1" collapsed="1"/>
    <col min="20" max="20" width="18.77734375" style="1" bestFit="1" customWidth="1" collapsed="1"/>
    <col min="21" max="21" width="14.21875" style="1" bestFit="1" customWidth="1" collapsed="1"/>
    <col min="22" max="22" width="18.77734375" style="1" bestFit="1" customWidth="1" collapsed="1"/>
    <col min="23" max="23" width="17.44140625" style="1" bestFit="1" customWidth="1" collapsed="1"/>
    <col min="24" max="24" width="18.77734375" style="1" bestFit="1" customWidth="1" collapsed="1"/>
    <col min="25" max="25" width="17.44140625" style="1" bestFit="1" customWidth="1" collapsed="1"/>
    <col min="26" max="26" width="18.77734375" style="1" bestFit="1" customWidth="1" collapsed="1"/>
    <col min="27" max="27" width="17.44140625" style="1" bestFit="1" customWidth="1" collapsed="1"/>
    <col min="28" max="29" width="18.77734375" style="1" bestFit="1" customWidth="1" collapsed="1"/>
    <col min="30" max="30" width="20" style="1" bestFit="1" customWidth="1" collapsed="1"/>
    <col min="31" max="31" width="18.77734375" style="1" bestFit="1" customWidth="1" collapsed="1"/>
    <col min="32" max="33" width="17.44140625" style="1" bestFit="1" customWidth="1" collapsed="1"/>
    <col min="34" max="34" width="18.77734375" style="1" bestFit="1" customWidth="1" collapsed="1"/>
    <col min="35" max="36" width="17.44140625" style="1" bestFit="1" customWidth="1" collapsed="1"/>
    <col min="37" max="37" width="17.44140625" style="1" customWidth="1" collapsed="1"/>
    <col min="38" max="38" width="35.5546875" style="220" customWidth="1" collapsed="1"/>
    <col min="39" max="16384" width="11.44140625" style="1" collapsed="1"/>
  </cols>
  <sheetData>
    <row r="1" spans="1:38" s="7" customFormat="1" x14ac:dyDescent="0.3">
      <c r="A1" s="53"/>
      <c r="B1" s="68"/>
      <c r="C1" s="68" t="s">
        <v>75</v>
      </c>
      <c r="D1" s="8"/>
      <c r="E1" s="8"/>
      <c r="F1" s="8"/>
      <c r="G1" s="8"/>
      <c r="H1" s="8"/>
      <c r="I1" s="68" t="s">
        <v>75</v>
      </c>
      <c r="J1" s="8"/>
      <c r="K1" s="8"/>
      <c r="L1" s="8"/>
      <c r="M1" s="8"/>
      <c r="N1" s="8"/>
      <c r="O1" s="68" t="s">
        <v>75</v>
      </c>
      <c r="P1" s="8"/>
      <c r="Q1" s="8"/>
      <c r="R1" s="8"/>
      <c r="S1" s="8"/>
      <c r="T1" s="8"/>
      <c r="U1" s="68" t="s">
        <v>75</v>
      </c>
      <c r="V1" s="8"/>
      <c r="W1" s="8"/>
      <c r="X1" s="8"/>
      <c r="Y1" s="8"/>
      <c r="Z1" s="8"/>
      <c r="AA1" s="68" t="s">
        <v>75</v>
      </c>
      <c r="AB1" s="8"/>
      <c r="AC1" s="8"/>
      <c r="AD1" s="8"/>
      <c r="AE1" s="8"/>
      <c r="AF1" s="8"/>
      <c r="AG1" s="68" t="s">
        <v>75</v>
      </c>
      <c r="AH1" s="8"/>
      <c r="AI1" s="8"/>
      <c r="AJ1" s="8"/>
      <c r="AK1" s="8"/>
      <c r="AL1" s="218"/>
    </row>
    <row r="2" spans="1:38" s="7" customFormat="1" ht="28.8" x14ac:dyDescent="0.3">
      <c r="A2" s="53"/>
      <c r="B2" s="69"/>
      <c r="C2" s="247" t="s">
        <v>112</v>
      </c>
      <c r="D2" s="247"/>
      <c r="E2" s="247"/>
      <c r="F2" s="247"/>
      <c r="G2" s="247"/>
      <c r="H2" s="247"/>
      <c r="I2" s="247" t="s">
        <v>112</v>
      </c>
      <c r="J2" s="247"/>
      <c r="K2" s="247"/>
      <c r="L2" s="247"/>
      <c r="M2" s="247"/>
      <c r="N2" s="247"/>
      <c r="O2" s="247" t="s">
        <v>112</v>
      </c>
      <c r="P2" s="247"/>
      <c r="Q2" s="247"/>
      <c r="R2" s="247"/>
      <c r="S2" s="247"/>
      <c r="T2" s="247"/>
      <c r="U2" s="247" t="s">
        <v>112</v>
      </c>
      <c r="V2" s="247"/>
      <c r="W2" s="247"/>
      <c r="X2" s="247"/>
      <c r="Y2" s="247"/>
      <c r="Z2" s="247"/>
      <c r="AA2" s="247" t="s">
        <v>112</v>
      </c>
      <c r="AB2" s="247"/>
      <c r="AC2" s="247"/>
      <c r="AD2" s="247"/>
      <c r="AE2" s="247"/>
      <c r="AF2" s="247"/>
      <c r="AG2" s="247" t="s">
        <v>112</v>
      </c>
      <c r="AH2" s="247"/>
      <c r="AI2" s="247"/>
      <c r="AJ2" s="247"/>
      <c r="AK2" s="247"/>
      <c r="AL2" s="247"/>
    </row>
    <row r="3" spans="1:38" s="7" customFormat="1" ht="18" x14ac:dyDescent="0.3">
      <c r="A3" s="53"/>
      <c r="B3" s="70"/>
      <c r="C3" s="248" t="str">
        <f>PROPER(CARATULA!$A$19)</f>
        <v>Periodo Julio 2023 - Julio 2023</v>
      </c>
      <c r="D3" s="248"/>
      <c r="E3" s="248"/>
      <c r="F3" s="248"/>
      <c r="G3" s="248"/>
      <c r="H3" s="248"/>
      <c r="I3" s="248" t="str">
        <f>$C$3</f>
        <v>Periodo Julio 2023 - Julio 2023</v>
      </c>
      <c r="J3" s="248"/>
      <c r="K3" s="248"/>
      <c r="L3" s="248"/>
      <c r="M3" s="248"/>
      <c r="N3" s="248"/>
      <c r="O3" s="248" t="str">
        <f>$C$3</f>
        <v>Periodo Julio 2023 - Julio 2023</v>
      </c>
      <c r="P3" s="248"/>
      <c r="Q3" s="248"/>
      <c r="R3" s="248"/>
      <c r="S3" s="248"/>
      <c r="T3" s="248"/>
      <c r="U3" s="248" t="str">
        <f>$C$3</f>
        <v>Periodo Julio 2023 - Julio 2023</v>
      </c>
      <c r="V3" s="248"/>
      <c r="W3" s="248"/>
      <c r="X3" s="248"/>
      <c r="Y3" s="248"/>
      <c r="Z3" s="248"/>
      <c r="AA3" s="248" t="str">
        <f>$C$3</f>
        <v>Periodo Julio 2023 - Julio 2023</v>
      </c>
      <c r="AB3" s="248"/>
      <c r="AC3" s="248"/>
      <c r="AD3" s="248"/>
      <c r="AE3" s="248"/>
      <c r="AF3" s="248"/>
      <c r="AG3" s="248" t="str">
        <f>$C$3</f>
        <v>Periodo Julio 2023 - Julio 2023</v>
      </c>
      <c r="AH3" s="248"/>
      <c r="AI3" s="248"/>
      <c r="AJ3" s="248"/>
      <c r="AK3" s="248"/>
      <c r="AL3" s="248"/>
    </row>
    <row r="4" spans="1:38" s="7" customFormat="1" ht="14.4" x14ac:dyDescent="0.3">
      <c r="A4" s="53"/>
      <c r="B4" s="6"/>
      <c r="C4" s="249" t="s">
        <v>71</v>
      </c>
      <c r="D4" s="249"/>
      <c r="E4" s="249"/>
      <c r="F4" s="249"/>
      <c r="G4" s="249"/>
      <c r="H4" s="249"/>
      <c r="I4" s="249" t="s">
        <v>71</v>
      </c>
      <c r="J4" s="249"/>
      <c r="K4" s="249"/>
      <c r="L4" s="249"/>
      <c r="M4" s="249"/>
      <c r="N4" s="249"/>
      <c r="O4" s="249" t="s">
        <v>71</v>
      </c>
      <c r="P4" s="249"/>
      <c r="Q4" s="249"/>
      <c r="R4" s="249"/>
      <c r="S4" s="249"/>
      <c r="T4" s="249"/>
      <c r="U4" s="249" t="s">
        <v>71</v>
      </c>
      <c r="V4" s="249"/>
      <c r="W4" s="249"/>
      <c r="X4" s="249"/>
      <c r="Y4" s="249"/>
      <c r="Z4" s="249"/>
      <c r="AA4" s="249" t="s">
        <v>71</v>
      </c>
      <c r="AB4" s="249"/>
      <c r="AC4" s="249"/>
      <c r="AD4" s="249"/>
      <c r="AE4" s="249"/>
      <c r="AF4" s="249"/>
      <c r="AG4" s="249" t="s">
        <v>71</v>
      </c>
      <c r="AH4" s="249"/>
      <c r="AI4" s="249"/>
      <c r="AJ4" s="249"/>
      <c r="AK4" s="249"/>
      <c r="AL4" s="249"/>
    </row>
    <row r="5" spans="1:38" s="7" customFormat="1" ht="6" customHeight="1" x14ac:dyDescent="0.3">
      <c r="A5" s="53"/>
      <c r="C5" s="8"/>
      <c r="D5" s="8"/>
      <c r="E5" s="8"/>
      <c r="F5" s="8"/>
      <c r="G5" s="8"/>
      <c r="H5" s="8"/>
      <c r="I5" s="8"/>
      <c r="J5" s="8"/>
      <c r="AL5" s="219"/>
    </row>
    <row r="6" spans="1:38" s="6" customFormat="1" ht="60" customHeight="1" x14ac:dyDescent="0.3">
      <c r="A6" s="32" t="s">
        <v>142</v>
      </c>
      <c r="B6" s="27" t="s">
        <v>0</v>
      </c>
      <c r="C6" s="9" t="s">
        <v>1384</v>
      </c>
      <c r="D6" s="9" t="s">
        <v>1385</v>
      </c>
      <c r="E6" s="9" t="s">
        <v>1386</v>
      </c>
      <c r="F6" s="9" t="s">
        <v>1387</v>
      </c>
      <c r="G6" s="9" t="s">
        <v>1388</v>
      </c>
      <c r="H6" s="9" t="s">
        <v>1389</v>
      </c>
      <c r="I6" s="9" t="s">
        <v>1390</v>
      </c>
      <c r="J6" s="9" t="s">
        <v>1391</v>
      </c>
      <c r="K6" s="9" t="s">
        <v>1392</v>
      </c>
      <c r="L6" s="9" t="s">
        <v>1393</v>
      </c>
      <c r="M6" s="9" t="s">
        <v>1394</v>
      </c>
      <c r="N6" s="9" t="s">
        <v>1395</v>
      </c>
      <c r="O6" s="9" t="s">
        <v>1396</v>
      </c>
      <c r="P6" s="9" t="s">
        <v>1397</v>
      </c>
      <c r="Q6" s="9" t="s">
        <v>1398</v>
      </c>
      <c r="R6" s="9" t="s">
        <v>1399</v>
      </c>
      <c r="S6" s="9" t="s">
        <v>1400</v>
      </c>
      <c r="T6" s="9" t="s">
        <v>1401</v>
      </c>
      <c r="U6" s="9" t="s">
        <v>1402</v>
      </c>
      <c r="V6" s="9" t="s">
        <v>1403</v>
      </c>
      <c r="W6" s="9" t="s">
        <v>1404</v>
      </c>
      <c r="X6" s="9" t="s">
        <v>1430</v>
      </c>
      <c r="Y6" s="9" t="s">
        <v>1405</v>
      </c>
      <c r="Z6" s="9" t="s">
        <v>1406</v>
      </c>
      <c r="AA6" s="9" t="s">
        <v>1407</v>
      </c>
      <c r="AB6" s="9" t="s">
        <v>1408</v>
      </c>
      <c r="AC6" s="9" t="s">
        <v>1409</v>
      </c>
      <c r="AD6" s="9" t="s">
        <v>1410</v>
      </c>
      <c r="AE6" s="9" t="s">
        <v>1411</v>
      </c>
      <c r="AF6" s="9" t="s">
        <v>1412</v>
      </c>
      <c r="AG6" s="9" t="s">
        <v>1413</v>
      </c>
      <c r="AH6" s="9" t="s">
        <v>1414</v>
      </c>
      <c r="AI6" s="9" t="s">
        <v>1418</v>
      </c>
      <c r="AJ6" s="9" t="s">
        <v>1415</v>
      </c>
      <c r="AK6" s="9" t="s">
        <v>1419</v>
      </c>
      <c r="AL6" s="223" t="s">
        <v>1416</v>
      </c>
    </row>
    <row r="7" spans="1:38" s="6" customFormat="1" ht="14.4" x14ac:dyDescent="0.3">
      <c r="A7" s="58" t="s">
        <v>31</v>
      </c>
      <c r="B7" s="6" t="s">
        <v>83</v>
      </c>
      <c r="C7" s="10">
        <v>4865828271</v>
      </c>
      <c r="D7" s="10">
        <v>6946369277</v>
      </c>
      <c r="E7" s="10">
        <v>2580052709</v>
      </c>
      <c r="F7" s="10">
        <v>901911896</v>
      </c>
      <c r="G7" s="10">
        <v>5673039098</v>
      </c>
      <c r="H7" s="10">
        <v>20255977859</v>
      </c>
      <c r="I7" s="10">
        <v>3247434497</v>
      </c>
      <c r="J7" s="10">
        <v>837073147</v>
      </c>
      <c r="K7" s="10">
        <v>3595859079</v>
      </c>
      <c r="L7" s="10">
        <v>17039780315</v>
      </c>
      <c r="M7" s="10">
        <v>11651224695</v>
      </c>
      <c r="N7" s="10">
        <v>7733895459</v>
      </c>
      <c r="O7" s="10">
        <v>7263684903</v>
      </c>
      <c r="P7" s="10">
        <v>3480581369</v>
      </c>
      <c r="Q7" s="10">
        <v>1466628274</v>
      </c>
      <c r="R7" s="10">
        <v>4549723413</v>
      </c>
      <c r="S7" s="10">
        <v>559137789</v>
      </c>
      <c r="T7" s="10">
        <v>11162355300</v>
      </c>
      <c r="U7" s="10">
        <v>0</v>
      </c>
      <c r="V7" s="10">
        <v>19398250855</v>
      </c>
      <c r="W7" s="10">
        <v>3029836955</v>
      </c>
      <c r="X7" s="10">
        <v>1045511417</v>
      </c>
      <c r="Y7" s="10">
        <v>5585437969</v>
      </c>
      <c r="Z7" s="10">
        <v>1628250850</v>
      </c>
      <c r="AA7" s="10">
        <v>35261389045</v>
      </c>
      <c r="AB7" s="10">
        <v>5965456610</v>
      </c>
      <c r="AC7" s="10">
        <v>42968121619</v>
      </c>
      <c r="AD7" s="10">
        <v>17207100984</v>
      </c>
      <c r="AE7" s="10">
        <v>6192879848</v>
      </c>
      <c r="AF7" s="10">
        <v>10843688018</v>
      </c>
      <c r="AG7" s="10">
        <v>18039528279</v>
      </c>
      <c r="AH7" s="10">
        <v>3957694817</v>
      </c>
      <c r="AI7" s="10">
        <v>11597287933</v>
      </c>
      <c r="AJ7" s="10">
        <v>6440685350</v>
      </c>
      <c r="AK7" s="10">
        <v>3079335833</v>
      </c>
      <c r="AL7" s="197">
        <v>306051013732</v>
      </c>
    </row>
    <row r="8" spans="1:38" s="6" customFormat="1" ht="14.4" x14ac:dyDescent="0.3">
      <c r="A8" s="58" t="s">
        <v>32</v>
      </c>
      <c r="B8" s="6" t="s">
        <v>84</v>
      </c>
      <c r="C8" s="10">
        <v>121537519</v>
      </c>
      <c r="D8" s="10">
        <v>17586277</v>
      </c>
      <c r="E8" s="10">
        <v>23646357</v>
      </c>
      <c r="F8" s="10">
        <v>1068991</v>
      </c>
      <c r="G8" s="10">
        <v>20571131</v>
      </c>
      <c r="H8" s="10">
        <v>322539957</v>
      </c>
      <c r="I8" s="10">
        <v>133259464</v>
      </c>
      <c r="J8" s="10">
        <v>61405676</v>
      </c>
      <c r="K8" s="10">
        <v>4023546</v>
      </c>
      <c r="L8" s="10">
        <v>66807784</v>
      </c>
      <c r="M8" s="10">
        <v>77970531</v>
      </c>
      <c r="N8" s="10">
        <v>41822580</v>
      </c>
      <c r="O8" s="10">
        <v>22540857</v>
      </c>
      <c r="P8" s="10">
        <v>40450670</v>
      </c>
      <c r="Q8" s="10">
        <v>35855318</v>
      </c>
      <c r="R8" s="10">
        <v>5681018</v>
      </c>
      <c r="S8" s="10">
        <v>4268161</v>
      </c>
      <c r="T8" s="10">
        <v>692233</v>
      </c>
      <c r="U8" s="10">
        <v>0</v>
      </c>
      <c r="V8" s="10">
        <v>98040524</v>
      </c>
      <c r="W8" s="10">
        <v>17123424</v>
      </c>
      <c r="X8" s="10">
        <v>6159025</v>
      </c>
      <c r="Y8" s="10">
        <v>45007878</v>
      </c>
      <c r="Z8" s="10">
        <v>61400663</v>
      </c>
      <c r="AA8" s="10">
        <v>612735301</v>
      </c>
      <c r="AB8" s="10">
        <v>39235720</v>
      </c>
      <c r="AC8" s="10">
        <v>0</v>
      </c>
      <c r="AD8" s="10">
        <v>167615786</v>
      </c>
      <c r="AE8" s="10">
        <v>91396408</v>
      </c>
      <c r="AF8" s="10">
        <v>8220856</v>
      </c>
      <c r="AG8" s="10">
        <v>33788479</v>
      </c>
      <c r="AH8" s="10">
        <v>83801706</v>
      </c>
      <c r="AI8" s="10">
        <v>0</v>
      </c>
      <c r="AJ8" s="10">
        <v>0</v>
      </c>
      <c r="AK8" s="10">
        <v>0</v>
      </c>
      <c r="AL8" s="197">
        <v>2266253840</v>
      </c>
    </row>
    <row r="9" spans="1:38" s="6" customFormat="1" ht="14.4" x14ac:dyDescent="0.3">
      <c r="A9" s="58" t="s">
        <v>33</v>
      </c>
      <c r="B9" s="6" t="s">
        <v>85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  <c r="J9" s="10">
        <v>0</v>
      </c>
      <c r="K9" s="10">
        <v>0</v>
      </c>
      <c r="L9" s="10">
        <v>0</v>
      </c>
      <c r="M9" s="10">
        <v>0</v>
      </c>
      <c r="N9" s="10">
        <v>0</v>
      </c>
      <c r="O9" s="10">
        <v>0</v>
      </c>
      <c r="P9" s="10">
        <v>0</v>
      </c>
      <c r="Q9" s="10">
        <v>0</v>
      </c>
      <c r="R9" s="10">
        <v>0</v>
      </c>
      <c r="S9" s="10">
        <v>0</v>
      </c>
      <c r="T9" s="10">
        <v>0</v>
      </c>
      <c r="U9" s="10">
        <v>0</v>
      </c>
      <c r="V9" s="10">
        <v>0</v>
      </c>
      <c r="W9" s="10">
        <v>0</v>
      </c>
      <c r="X9" s="10">
        <v>0</v>
      </c>
      <c r="Y9" s="10">
        <v>0</v>
      </c>
      <c r="Z9" s="10">
        <v>0</v>
      </c>
      <c r="AA9" s="10">
        <v>0</v>
      </c>
      <c r="AB9" s="10">
        <v>0</v>
      </c>
      <c r="AC9" s="10">
        <v>0</v>
      </c>
      <c r="AD9" s="10">
        <v>0</v>
      </c>
      <c r="AE9" s="10">
        <v>0</v>
      </c>
      <c r="AF9" s="10">
        <v>0</v>
      </c>
      <c r="AG9" s="10">
        <v>0</v>
      </c>
      <c r="AH9" s="10">
        <v>0</v>
      </c>
      <c r="AI9" s="10">
        <v>0</v>
      </c>
      <c r="AJ9" s="10">
        <v>0</v>
      </c>
      <c r="AK9" s="10">
        <v>0</v>
      </c>
      <c r="AL9" s="197">
        <v>0</v>
      </c>
    </row>
    <row r="10" spans="1:38" s="6" customFormat="1" ht="14.4" x14ac:dyDescent="0.3">
      <c r="A10" s="58" t="s">
        <v>34</v>
      </c>
      <c r="B10" s="6" t="s">
        <v>86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428193721</v>
      </c>
      <c r="I10" s="10">
        <v>0</v>
      </c>
      <c r="J10" s="10">
        <v>0</v>
      </c>
      <c r="K10" s="10">
        <v>0</v>
      </c>
      <c r="L10" s="10">
        <v>2929956792</v>
      </c>
      <c r="M10" s="10">
        <v>0</v>
      </c>
      <c r="N10" s="10">
        <v>0</v>
      </c>
      <c r="O10" s="10">
        <v>0</v>
      </c>
      <c r="P10" s="10">
        <v>0</v>
      </c>
      <c r="Q10" s="10">
        <v>0</v>
      </c>
      <c r="R10" s="10">
        <v>51529776</v>
      </c>
      <c r="S10" s="10">
        <v>0</v>
      </c>
      <c r="T10" s="10">
        <v>36556431</v>
      </c>
      <c r="U10" s="10">
        <v>0</v>
      </c>
      <c r="V10" s="10">
        <v>0</v>
      </c>
      <c r="W10" s="10">
        <v>0</v>
      </c>
      <c r="X10" s="10">
        <v>0</v>
      </c>
      <c r="Y10" s="10">
        <v>302309882</v>
      </c>
      <c r="Z10" s="10">
        <v>0</v>
      </c>
      <c r="AA10" s="10">
        <v>28526904893</v>
      </c>
      <c r="AB10" s="10">
        <v>0</v>
      </c>
      <c r="AC10" s="10">
        <v>83559897</v>
      </c>
      <c r="AD10" s="10">
        <v>0</v>
      </c>
      <c r="AE10" s="10">
        <v>0</v>
      </c>
      <c r="AF10" s="10">
        <v>0</v>
      </c>
      <c r="AG10" s="10">
        <v>0</v>
      </c>
      <c r="AH10" s="10">
        <v>2564639434</v>
      </c>
      <c r="AI10" s="10">
        <v>2292948974</v>
      </c>
      <c r="AJ10" s="10">
        <v>0</v>
      </c>
      <c r="AK10" s="10">
        <v>0</v>
      </c>
      <c r="AL10" s="197">
        <v>37216599800</v>
      </c>
    </row>
    <row r="11" spans="1:38" s="6" customFormat="1" ht="14.4" x14ac:dyDescent="0.3">
      <c r="A11" s="58" t="s">
        <v>35</v>
      </c>
      <c r="B11" s="6" t="s">
        <v>115</v>
      </c>
      <c r="C11" s="10">
        <v>334140908</v>
      </c>
      <c r="D11" s="10">
        <v>75863</v>
      </c>
      <c r="E11" s="10">
        <v>2213308</v>
      </c>
      <c r="F11" s="10">
        <v>25308041</v>
      </c>
      <c r="G11" s="10">
        <v>214894362</v>
      </c>
      <c r="H11" s="10">
        <v>572030143</v>
      </c>
      <c r="I11" s="10">
        <v>4712569</v>
      </c>
      <c r="J11" s="10">
        <v>37434719</v>
      </c>
      <c r="K11" s="10">
        <v>68308134</v>
      </c>
      <c r="L11" s="10">
        <v>379285957</v>
      </c>
      <c r="M11" s="10">
        <v>323666845</v>
      </c>
      <c r="N11" s="10">
        <v>361668470</v>
      </c>
      <c r="O11" s="10">
        <v>290509614</v>
      </c>
      <c r="P11" s="10">
        <v>104548</v>
      </c>
      <c r="Q11" s="10">
        <v>16559621</v>
      </c>
      <c r="R11" s="10">
        <v>247638661</v>
      </c>
      <c r="S11" s="10">
        <v>14730205</v>
      </c>
      <c r="T11" s="10">
        <v>268494108</v>
      </c>
      <c r="U11" s="10">
        <v>0</v>
      </c>
      <c r="V11" s="10">
        <v>483120664</v>
      </c>
      <c r="W11" s="10">
        <v>126426778</v>
      </c>
      <c r="X11" s="10">
        <v>27987553</v>
      </c>
      <c r="Y11" s="10">
        <v>190355607</v>
      </c>
      <c r="Z11" s="10">
        <v>75863</v>
      </c>
      <c r="AA11" s="10">
        <v>1438449384</v>
      </c>
      <c r="AB11" s="10">
        <v>208266464</v>
      </c>
      <c r="AC11" s="10">
        <v>774468657</v>
      </c>
      <c r="AD11" s="10">
        <v>728730860</v>
      </c>
      <c r="AE11" s="10">
        <v>107924097</v>
      </c>
      <c r="AF11" s="10">
        <v>440384730</v>
      </c>
      <c r="AG11" s="10">
        <v>165132332</v>
      </c>
      <c r="AH11" s="10">
        <v>189166635</v>
      </c>
      <c r="AI11" s="10">
        <v>69971</v>
      </c>
      <c r="AJ11" s="10">
        <v>56351673</v>
      </c>
      <c r="AK11" s="10">
        <v>42562757</v>
      </c>
      <c r="AL11" s="197">
        <v>8141250101</v>
      </c>
    </row>
    <row r="12" spans="1:38" s="6" customFormat="1" ht="14.4" x14ac:dyDescent="0.3">
      <c r="A12" s="58" t="s">
        <v>36</v>
      </c>
      <c r="B12" s="6" t="s">
        <v>98</v>
      </c>
      <c r="C12" s="10">
        <v>454545</v>
      </c>
      <c r="D12" s="10">
        <v>9633907</v>
      </c>
      <c r="E12" s="10">
        <v>168323279</v>
      </c>
      <c r="F12" s="10">
        <v>12481455</v>
      </c>
      <c r="G12" s="10">
        <v>421238144</v>
      </c>
      <c r="H12" s="10">
        <v>605530496</v>
      </c>
      <c r="I12" s="10">
        <v>171997191</v>
      </c>
      <c r="J12" s="10">
        <v>24596007</v>
      </c>
      <c r="K12" s="10">
        <v>200038714</v>
      </c>
      <c r="L12" s="10">
        <v>45206589</v>
      </c>
      <c r="M12" s="10">
        <v>161760354</v>
      </c>
      <c r="N12" s="10">
        <v>189612599</v>
      </c>
      <c r="O12" s="10">
        <v>1041399412</v>
      </c>
      <c r="P12" s="10">
        <v>150740223</v>
      </c>
      <c r="Q12" s="10">
        <v>106162869</v>
      </c>
      <c r="R12" s="10">
        <v>629241247</v>
      </c>
      <c r="S12" s="10">
        <v>20453583</v>
      </c>
      <c r="T12" s="10">
        <v>1426901299</v>
      </c>
      <c r="U12" s="10">
        <v>0</v>
      </c>
      <c r="V12" s="10">
        <v>1308434726</v>
      </c>
      <c r="W12" s="10">
        <v>34159972</v>
      </c>
      <c r="X12" s="10">
        <v>353897284</v>
      </c>
      <c r="Y12" s="10">
        <v>17496220</v>
      </c>
      <c r="Z12" s="10">
        <v>140823330</v>
      </c>
      <c r="AA12" s="10">
        <v>1129958158</v>
      </c>
      <c r="AB12" s="10">
        <v>390016714</v>
      </c>
      <c r="AC12" s="10">
        <v>5806104538</v>
      </c>
      <c r="AD12" s="10">
        <v>336640447</v>
      </c>
      <c r="AE12" s="10">
        <v>748184580</v>
      </c>
      <c r="AF12" s="10">
        <v>454560781</v>
      </c>
      <c r="AG12" s="10">
        <v>336380033</v>
      </c>
      <c r="AH12" s="10">
        <v>112314336</v>
      </c>
      <c r="AI12" s="10">
        <v>567232619</v>
      </c>
      <c r="AJ12" s="10">
        <v>109821934</v>
      </c>
      <c r="AK12" s="10">
        <v>214289845</v>
      </c>
      <c r="AL12" s="197">
        <v>17446087430</v>
      </c>
    </row>
    <row r="13" spans="1:38" s="6" customFormat="1" ht="14.4" x14ac:dyDescent="0.3">
      <c r="A13" s="58" t="s">
        <v>37</v>
      </c>
      <c r="B13" s="6" t="s">
        <v>1360</v>
      </c>
      <c r="C13" s="10">
        <v>199680942</v>
      </c>
      <c r="D13" s="10">
        <v>3450000</v>
      </c>
      <c r="E13" s="10">
        <v>49000000</v>
      </c>
      <c r="F13" s="10">
        <v>0</v>
      </c>
      <c r="G13" s="10">
        <v>37623450</v>
      </c>
      <c r="H13" s="10">
        <v>591694431</v>
      </c>
      <c r="I13" s="10">
        <v>86455182</v>
      </c>
      <c r="J13" s="10">
        <v>8907668</v>
      </c>
      <c r="K13" s="10">
        <v>179751897</v>
      </c>
      <c r="L13" s="10">
        <v>0</v>
      </c>
      <c r="M13" s="10">
        <v>135091542</v>
      </c>
      <c r="N13" s="10">
        <v>187062467</v>
      </c>
      <c r="O13" s="10">
        <v>18057634</v>
      </c>
      <c r="P13" s="10">
        <v>7283621</v>
      </c>
      <c r="Q13" s="10">
        <v>4668182</v>
      </c>
      <c r="R13" s="10">
        <v>23061036</v>
      </c>
      <c r="S13" s="10">
        <v>440000</v>
      </c>
      <c r="T13" s="10">
        <v>85849586</v>
      </c>
      <c r="U13" s="10">
        <v>0</v>
      </c>
      <c r="V13" s="10">
        <v>53382461</v>
      </c>
      <c r="W13" s="10">
        <v>31075408</v>
      </c>
      <c r="X13" s="10">
        <v>21250000</v>
      </c>
      <c r="Y13" s="10">
        <v>15000000</v>
      </c>
      <c r="Z13" s="10">
        <v>0</v>
      </c>
      <c r="AA13" s="10">
        <v>240230977</v>
      </c>
      <c r="AB13" s="10">
        <v>14954200</v>
      </c>
      <c r="AC13" s="10">
        <v>294381165</v>
      </c>
      <c r="AD13" s="10">
        <v>94238009</v>
      </c>
      <c r="AE13" s="10">
        <v>22421530</v>
      </c>
      <c r="AF13" s="10">
        <v>50322931</v>
      </c>
      <c r="AG13" s="10">
        <v>152589281</v>
      </c>
      <c r="AH13" s="10">
        <v>0</v>
      </c>
      <c r="AI13" s="10">
        <v>0</v>
      </c>
      <c r="AJ13" s="10">
        <v>0</v>
      </c>
      <c r="AK13" s="10">
        <v>0</v>
      </c>
      <c r="AL13" s="197">
        <v>2607923600</v>
      </c>
    </row>
    <row r="14" spans="1:38" s="6" customFormat="1" ht="14.4" x14ac:dyDescent="0.3">
      <c r="A14" s="58" t="s">
        <v>38</v>
      </c>
      <c r="B14" s="6" t="s">
        <v>99</v>
      </c>
      <c r="C14" s="10">
        <v>0</v>
      </c>
      <c r="D14" s="10">
        <v>0</v>
      </c>
      <c r="E14" s="10">
        <v>0</v>
      </c>
      <c r="F14" s="10">
        <v>0</v>
      </c>
      <c r="G14" s="10">
        <v>14669971</v>
      </c>
      <c r="H14" s="10">
        <v>0</v>
      </c>
      <c r="I14" s="10">
        <v>0</v>
      </c>
      <c r="J14" s="10">
        <v>0</v>
      </c>
      <c r="K14" s="10">
        <v>0</v>
      </c>
      <c r="L14" s="10">
        <v>10694694</v>
      </c>
      <c r="M14" s="10">
        <v>0</v>
      </c>
      <c r="N14" s="10">
        <v>0</v>
      </c>
      <c r="O14" s="10">
        <v>11255342</v>
      </c>
      <c r="P14" s="10">
        <v>0</v>
      </c>
      <c r="Q14" s="10">
        <v>5716264</v>
      </c>
      <c r="R14" s="10">
        <v>4374348</v>
      </c>
      <c r="S14" s="10">
        <v>0</v>
      </c>
      <c r="T14" s="10">
        <v>0</v>
      </c>
      <c r="U14" s="10">
        <v>0</v>
      </c>
      <c r="V14" s="10">
        <v>0</v>
      </c>
      <c r="W14" s="10">
        <v>0</v>
      </c>
      <c r="X14" s="10">
        <v>0</v>
      </c>
      <c r="Y14" s="10">
        <v>0</v>
      </c>
      <c r="Z14" s="10">
        <v>33086522</v>
      </c>
      <c r="AA14" s="10">
        <v>0</v>
      </c>
      <c r="AB14" s="10">
        <v>19623219</v>
      </c>
      <c r="AC14" s="10">
        <v>0</v>
      </c>
      <c r="AD14" s="10">
        <v>2062036749</v>
      </c>
      <c r="AE14" s="10">
        <v>0</v>
      </c>
      <c r="AF14" s="10">
        <v>0</v>
      </c>
      <c r="AG14" s="10">
        <v>0</v>
      </c>
      <c r="AH14" s="10">
        <v>0</v>
      </c>
      <c r="AI14" s="10">
        <v>0</v>
      </c>
      <c r="AJ14" s="10">
        <v>0</v>
      </c>
      <c r="AK14" s="10">
        <v>0</v>
      </c>
      <c r="AL14" s="197">
        <v>2161457109</v>
      </c>
    </row>
    <row r="15" spans="1:38" s="6" customFormat="1" ht="14.4" x14ac:dyDescent="0.3">
      <c r="A15" s="58" t="s">
        <v>39</v>
      </c>
      <c r="B15" s="6" t="s">
        <v>100</v>
      </c>
      <c r="C15" s="10">
        <v>75502835</v>
      </c>
      <c r="D15" s="10">
        <v>287255910</v>
      </c>
      <c r="E15" s="10">
        <v>0</v>
      </c>
      <c r="F15" s="10">
        <v>111988382</v>
      </c>
      <c r="G15" s="10">
        <v>200405852</v>
      </c>
      <c r="H15" s="10">
        <v>1569103478</v>
      </c>
      <c r="I15" s="10">
        <v>590129002</v>
      </c>
      <c r="J15" s="10">
        <v>0</v>
      </c>
      <c r="K15" s="10">
        <v>56664940</v>
      </c>
      <c r="L15" s="10">
        <v>1102936999</v>
      </c>
      <c r="M15" s="10">
        <v>3763455402</v>
      </c>
      <c r="N15" s="10">
        <v>93340437</v>
      </c>
      <c r="O15" s="10">
        <v>1868491706</v>
      </c>
      <c r="P15" s="10">
        <v>0</v>
      </c>
      <c r="Q15" s="10">
        <v>0</v>
      </c>
      <c r="R15" s="10">
        <v>422682674</v>
      </c>
      <c r="S15" s="10">
        <v>0</v>
      </c>
      <c r="T15" s="10">
        <v>583416101</v>
      </c>
      <c r="U15" s="10">
        <v>0</v>
      </c>
      <c r="V15" s="10">
        <v>1051748023</v>
      </c>
      <c r="W15" s="10">
        <v>0</v>
      </c>
      <c r="X15" s="10">
        <v>0</v>
      </c>
      <c r="Y15" s="10">
        <v>0</v>
      </c>
      <c r="Z15" s="10">
        <v>10793007</v>
      </c>
      <c r="AA15" s="10">
        <v>7970654</v>
      </c>
      <c r="AB15" s="10">
        <v>1253823237</v>
      </c>
      <c r="AC15" s="10">
        <v>2069057308</v>
      </c>
      <c r="AD15" s="10">
        <v>1828982589</v>
      </c>
      <c r="AE15" s="10">
        <v>382899789</v>
      </c>
      <c r="AF15" s="10">
        <v>247493500</v>
      </c>
      <c r="AG15" s="10">
        <v>134942054</v>
      </c>
      <c r="AH15" s="10">
        <v>450880548</v>
      </c>
      <c r="AI15" s="10">
        <v>1009398949</v>
      </c>
      <c r="AJ15" s="10">
        <v>341497876</v>
      </c>
      <c r="AK15" s="10">
        <v>37756447</v>
      </c>
      <c r="AL15" s="197">
        <v>19552617699</v>
      </c>
    </row>
    <row r="16" spans="1:38" s="6" customFormat="1" ht="14.4" x14ac:dyDescent="0.3">
      <c r="A16" s="58" t="s">
        <v>40</v>
      </c>
      <c r="B16" s="6" t="s">
        <v>116</v>
      </c>
      <c r="C16" s="10">
        <v>0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0">
        <v>0</v>
      </c>
      <c r="K16" s="10">
        <v>0</v>
      </c>
      <c r="L16" s="10">
        <v>0</v>
      </c>
      <c r="M16" s="10">
        <v>0</v>
      </c>
      <c r="N16" s="10">
        <v>0</v>
      </c>
      <c r="O16" s="10">
        <v>0</v>
      </c>
      <c r="P16" s="10">
        <v>0</v>
      </c>
      <c r="Q16" s="10">
        <v>0</v>
      </c>
      <c r="R16" s="10">
        <v>0</v>
      </c>
      <c r="S16" s="10">
        <v>0</v>
      </c>
      <c r="T16" s="10">
        <v>0</v>
      </c>
      <c r="U16" s="10">
        <v>0</v>
      </c>
      <c r="V16" s="10">
        <v>0</v>
      </c>
      <c r="W16" s="10">
        <v>0</v>
      </c>
      <c r="X16" s="10">
        <v>0</v>
      </c>
      <c r="Y16" s="10">
        <v>0</v>
      </c>
      <c r="Z16" s="10">
        <v>694571619</v>
      </c>
      <c r="AA16" s="10">
        <v>0</v>
      </c>
      <c r="AB16" s="10">
        <v>0</v>
      </c>
      <c r="AC16" s="10">
        <v>0</v>
      </c>
      <c r="AD16" s="10">
        <v>0</v>
      </c>
      <c r="AE16" s="10">
        <v>0</v>
      </c>
      <c r="AF16" s="10">
        <v>0</v>
      </c>
      <c r="AG16" s="10">
        <v>0</v>
      </c>
      <c r="AH16" s="10">
        <v>0</v>
      </c>
      <c r="AI16" s="10">
        <v>0</v>
      </c>
      <c r="AJ16" s="10">
        <v>0</v>
      </c>
      <c r="AK16" s="10">
        <v>0</v>
      </c>
      <c r="AL16" s="197">
        <v>694571619</v>
      </c>
    </row>
    <row r="17" spans="1:38" s="6" customFormat="1" ht="14.4" x14ac:dyDescent="0.3">
      <c r="A17" s="58" t="s">
        <v>41</v>
      </c>
      <c r="B17" s="6" t="s">
        <v>137</v>
      </c>
      <c r="C17" s="10">
        <v>399970257</v>
      </c>
      <c r="D17" s="10">
        <v>44392284</v>
      </c>
      <c r="E17" s="10">
        <v>0</v>
      </c>
      <c r="F17" s="10">
        <v>34768352</v>
      </c>
      <c r="G17" s="10">
        <v>130792744</v>
      </c>
      <c r="H17" s="10">
        <v>1383257060</v>
      </c>
      <c r="I17" s="10">
        <v>308080923</v>
      </c>
      <c r="J17" s="10">
        <v>0</v>
      </c>
      <c r="K17" s="10">
        <v>181685365</v>
      </c>
      <c r="L17" s="10">
        <v>1015298956</v>
      </c>
      <c r="M17" s="10">
        <v>1830362479</v>
      </c>
      <c r="N17" s="10">
        <v>274450508</v>
      </c>
      <c r="O17" s="10">
        <v>665567875</v>
      </c>
      <c r="P17" s="10">
        <v>14302591</v>
      </c>
      <c r="Q17" s="10">
        <v>0</v>
      </c>
      <c r="R17" s="10">
        <v>143701422</v>
      </c>
      <c r="S17" s="10">
        <v>0</v>
      </c>
      <c r="T17" s="10">
        <v>947118920</v>
      </c>
      <c r="U17" s="10">
        <v>0</v>
      </c>
      <c r="V17" s="10">
        <v>1099002853</v>
      </c>
      <c r="W17" s="10">
        <v>2565853</v>
      </c>
      <c r="X17" s="10">
        <v>10724256</v>
      </c>
      <c r="Y17" s="10">
        <v>33088315</v>
      </c>
      <c r="Z17" s="10">
        <v>35579772</v>
      </c>
      <c r="AA17" s="10">
        <v>1537821238</v>
      </c>
      <c r="AB17" s="10">
        <v>900338603</v>
      </c>
      <c r="AC17" s="10">
        <v>1915043020</v>
      </c>
      <c r="AD17" s="10">
        <v>215566527</v>
      </c>
      <c r="AE17" s="10">
        <v>0</v>
      </c>
      <c r="AF17" s="10">
        <v>379520775</v>
      </c>
      <c r="AG17" s="10">
        <v>294897888</v>
      </c>
      <c r="AH17" s="10">
        <v>480392361</v>
      </c>
      <c r="AI17" s="10">
        <v>944294</v>
      </c>
      <c r="AJ17" s="10">
        <v>319667460</v>
      </c>
      <c r="AK17" s="10">
        <v>157549996</v>
      </c>
      <c r="AL17" s="197">
        <v>14756452947</v>
      </c>
    </row>
    <row r="18" spans="1:38" s="6" customFormat="1" ht="14.4" x14ac:dyDescent="0.3">
      <c r="A18" s="58" t="s">
        <v>42</v>
      </c>
      <c r="B18" s="6" t="s">
        <v>101</v>
      </c>
      <c r="C18" s="10">
        <v>0</v>
      </c>
      <c r="D18" s="10">
        <v>0</v>
      </c>
      <c r="E18" s="10">
        <v>0</v>
      </c>
      <c r="F18" s="10">
        <v>0</v>
      </c>
      <c r="G18" s="10">
        <v>0</v>
      </c>
      <c r="H18" s="10">
        <v>0</v>
      </c>
      <c r="I18" s="10">
        <v>0</v>
      </c>
      <c r="J18" s="10">
        <v>0</v>
      </c>
      <c r="K18" s="10">
        <v>0</v>
      </c>
      <c r="L18" s="10">
        <v>0</v>
      </c>
      <c r="M18" s="10">
        <v>0</v>
      </c>
      <c r="N18" s="10">
        <v>0</v>
      </c>
      <c r="O18" s="10">
        <v>0</v>
      </c>
      <c r="P18" s="10">
        <v>0</v>
      </c>
      <c r="Q18" s="10">
        <v>0</v>
      </c>
      <c r="R18" s="10">
        <v>0</v>
      </c>
      <c r="S18" s="10">
        <v>0</v>
      </c>
      <c r="T18" s="10">
        <v>0</v>
      </c>
      <c r="U18" s="10">
        <v>0</v>
      </c>
      <c r="V18" s="10">
        <v>0</v>
      </c>
      <c r="W18" s="10">
        <v>0</v>
      </c>
      <c r="X18" s="10">
        <v>0</v>
      </c>
      <c r="Y18" s="10">
        <v>0</v>
      </c>
      <c r="Z18" s="10">
        <v>0</v>
      </c>
      <c r="AA18" s="10">
        <v>0</v>
      </c>
      <c r="AB18" s="10">
        <v>0</v>
      </c>
      <c r="AC18" s="10">
        <v>0</v>
      </c>
      <c r="AD18" s="10">
        <v>0</v>
      </c>
      <c r="AE18" s="10">
        <v>0</v>
      </c>
      <c r="AF18" s="10">
        <v>0</v>
      </c>
      <c r="AG18" s="10">
        <v>0</v>
      </c>
      <c r="AH18" s="10">
        <v>0</v>
      </c>
      <c r="AI18" s="10">
        <v>0</v>
      </c>
      <c r="AJ18" s="10">
        <v>0</v>
      </c>
      <c r="AK18" s="10">
        <v>0</v>
      </c>
      <c r="AL18" s="197">
        <v>0</v>
      </c>
    </row>
    <row r="19" spans="1:38" s="6" customFormat="1" ht="14.4" x14ac:dyDescent="0.3">
      <c r="A19" s="58" t="s">
        <v>43</v>
      </c>
      <c r="B19" s="6" t="s">
        <v>117</v>
      </c>
      <c r="C19" s="10">
        <v>0</v>
      </c>
      <c r="D19" s="10">
        <v>0</v>
      </c>
      <c r="E19" s="10">
        <v>0</v>
      </c>
      <c r="F19" s="10">
        <v>0</v>
      </c>
      <c r="G19" s="10">
        <v>0</v>
      </c>
      <c r="H19" s="10">
        <v>0</v>
      </c>
      <c r="I19" s="10">
        <v>0</v>
      </c>
      <c r="J19" s="10">
        <v>0</v>
      </c>
      <c r="K19" s="10">
        <v>0</v>
      </c>
      <c r="L19" s="10">
        <v>0</v>
      </c>
      <c r="M19" s="10">
        <v>0</v>
      </c>
      <c r="N19" s="10">
        <v>0</v>
      </c>
      <c r="O19" s="10">
        <v>0</v>
      </c>
      <c r="P19" s="10">
        <v>0</v>
      </c>
      <c r="Q19" s="10">
        <v>0</v>
      </c>
      <c r="R19" s="10">
        <v>0</v>
      </c>
      <c r="S19" s="10">
        <v>0</v>
      </c>
      <c r="T19" s="10">
        <v>0</v>
      </c>
      <c r="U19" s="10">
        <v>0</v>
      </c>
      <c r="V19" s="10">
        <v>0</v>
      </c>
      <c r="W19" s="10">
        <v>0</v>
      </c>
      <c r="X19" s="10">
        <v>0</v>
      </c>
      <c r="Y19" s="10">
        <v>0</v>
      </c>
      <c r="Z19" s="10">
        <v>0</v>
      </c>
      <c r="AA19" s="10">
        <v>0</v>
      </c>
      <c r="AB19" s="10">
        <v>0</v>
      </c>
      <c r="AC19" s="10">
        <v>0</v>
      </c>
      <c r="AD19" s="10">
        <v>0</v>
      </c>
      <c r="AE19" s="10">
        <v>0</v>
      </c>
      <c r="AF19" s="10">
        <v>0</v>
      </c>
      <c r="AG19" s="10">
        <v>0</v>
      </c>
      <c r="AH19" s="10">
        <v>0</v>
      </c>
      <c r="AI19" s="10">
        <v>0</v>
      </c>
      <c r="AJ19" s="10">
        <v>0</v>
      </c>
      <c r="AK19" s="10">
        <v>0</v>
      </c>
      <c r="AL19" s="197">
        <v>0</v>
      </c>
    </row>
    <row r="20" spans="1:38" s="6" customFormat="1" ht="14.4" x14ac:dyDescent="0.3">
      <c r="A20" s="58" t="s">
        <v>44</v>
      </c>
      <c r="B20" s="6" t="s">
        <v>102</v>
      </c>
      <c r="C20" s="10">
        <v>0</v>
      </c>
      <c r="D20" s="10">
        <v>0</v>
      </c>
      <c r="E20" s="10">
        <v>0</v>
      </c>
      <c r="F20" s="10">
        <v>0</v>
      </c>
      <c r="G20" s="10">
        <v>0</v>
      </c>
      <c r="H20" s="10">
        <v>0</v>
      </c>
      <c r="I20" s="10">
        <v>0</v>
      </c>
      <c r="J20" s="10">
        <v>0</v>
      </c>
      <c r="K20" s="10">
        <v>0</v>
      </c>
      <c r="L20" s="10">
        <v>0</v>
      </c>
      <c r="M20" s="10">
        <v>0</v>
      </c>
      <c r="N20" s="10">
        <v>0</v>
      </c>
      <c r="O20" s="10">
        <v>0</v>
      </c>
      <c r="P20" s="10">
        <v>0</v>
      </c>
      <c r="Q20" s="10">
        <v>0</v>
      </c>
      <c r="R20" s="10">
        <v>0</v>
      </c>
      <c r="S20" s="10">
        <v>0</v>
      </c>
      <c r="T20" s="10">
        <v>0</v>
      </c>
      <c r="U20" s="10">
        <v>0</v>
      </c>
      <c r="V20" s="10">
        <v>0</v>
      </c>
      <c r="W20" s="10">
        <v>0</v>
      </c>
      <c r="X20" s="10">
        <v>0</v>
      </c>
      <c r="Y20" s="10">
        <v>0</v>
      </c>
      <c r="Z20" s="10">
        <v>0</v>
      </c>
      <c r="AA20" s="10">
        <v>0</v>
      </c>
      <c r="AB20" s="10">
        <v>0</v>
      </c>
      <c r="AC20" s="10">
        <v>0</v>
      </c>
      <c r="AD20" s="10">
        <v>0</v>
      </c>
      <c r="AE20" s="10">
        <v>0</v>
      </c>
      <c r="AF20" s="10">
        <v>0</v>
      </c>
      <c r="AG20" s="10">
        <v>0</v>
      </c>
      <c r="AH20" s="10">
        <v>0</v>
      </c>
      <c r="AI20" s="10">
        <v>0</v>
      </c>
      <c r="AJ20" s="10">
        <v>0</v>
      </c>
      <c r="AK20" s="10">
        <v>0</v>
      </c>
      <c r="AL20" s="197">
        <v>0</v>
      </c>
    </row>
    <row r="21" spans="1:38" s="6" customFormat="1" ht="14.4" x14ac:dyDescent="0.3">
      <c r="A21" s="58" t="s">
        <v>45</v>
      </c>
      <c r="B21" s="6" t="s">
        <v>138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10">
        <v>0</v>
      </c>
      <c r="Q21" s="10">
        <v>0</v>
      </c>
      <c r="R21" s="10">
        <v>0</v>
      </c>
      <c r="S21" s="10">
        <v>0</v>
      </c>
      <c r="T21" s="10">
        <v>0</v>
      </c>
      <c r="U21" s="10">
        <v>0</v>
      </c>
      <c r="V21" s="10">
        <v>0</v>
      </c>
      <c r="W21" s="10">
        <v>0</v>
      </c>
      <c r="X21" s="10">
        <v>0</v>
      </c>
      <c r="Y21" s="10">
        <v>0</v>
      </c>
      <c r="Z21" s="10">
        <v>0</v>
      </c>
      <c r="AA21" s="10">
        <v>0</v>
      </c>
      <c r="AB21" s="10">
        <v>0</v>
      </c>
      <c r="AC21" s="10">
        <v>0</v>
      </c>
      <c r="AD21" s="10">
        <v>0</v>
      </c>
      <c r="AE21" s="10">
        <v>0</v>
      </c>
      <c r="AF21" s="10">
        <v>0</v>
      </c>
      <c r="AG21" s="10">
        <v>0</v>
      </c>
      <c r="AH21" s="10">
        <v>0</v>
      </c>
      <c r="AI21" s="10">
        <v>0</v>
      </c>
      <c r="AJ21" s="10">
        <v>0</v>
      </c>
      <c r="AK21" s="10">
        <v>0</v>
      </c>
      <c r="AL21" s="197">
        <v>0</v>
      </c>
    </row>
    <row r="22" spans="1:38" s="6" customFormat="1" ht="14.4" x14ac:dyDescent="0.3">
      <c r="A22" s="58" t="s">
        <v>46</v>
      </c>
      <c r="B22" s="6" t="s">
        <v>170</v>
      </c>
      <c r="C22" s="10">
        <v>266407225</v>
      </c>
      <c r="D22" s="10">
        <v>201299657</v>
      </c>
      <c r="E22" s="10">
        <v>207416294</v>
      </c>
      <c r="F22" s="10">
        <v>130894196</v>
      </c>
      <c r="G22" s="10">
        <v>777851737</v>
      </c>
      <c r="H22" s="10">
        <v>1142079994</v>
      </c>
      <c r="I22" s="10">
        <v>216257367</v>
      </c>
      <c r="J22" s="10">
        <v>216439735</v>
      </c>
      <c r="K22" s="10">
        <v>232441157</v>
      </c>
      <c r="L22" s="10">
        <v>2985632588</v>
      </c>
      <c r="M22" s="10">
        <v>648480111</v>
      </c>
      <c r="N22" s="10">
        <v>601400015</v>
      </c>
      <c r="O22" s="10">
        <v>310239076</v>
      </c>
      <c r="P22" s="10">
        <v>198586136</v>
      </c>
      <c r="Q22" s="10">
        <v>218481313</v>
      </c>
      <c r="R22" s="10">
        <v>306471136</v>
      </c>
      <c r="S22" s="10">
        <v>120907092</v>
      </c>
      <c r="T22" s="10">
        <v>1165762853</v>
      </c>
      <c r="U22" s="10">
        <v>39090909</v>
      </c>
      <c r="V22" s="10">
        <v>1009134649</v>
      </c>
      <c r="W22" s="10">
        <v>231408880</v>
      </c>
      <c r="X22" s="10">
        <v>323529207</v>
      </c>
      <c r="Y22" s="10">
        <v>434876527</v>
      </c>
      <c r="Z22" s="10">
        <v>160210040</v>
      </c>
      <c r="AA22" s="10">
        <v>1656506913</v>
      </c>
      <c r="AB22" s="10">
        <v>590576021</v>
      </c>
      <c r="AC22" s="10">
        <v>2379871217</v>
      </c>
      <c r="AD22" s="10">
        <v>1180593820</v>
      </c>
      <c r="AE22" s="10">
        <v>390159583</v>
      </c>
      <c r="AF22" s="10">
        <v>1201443419</v>
      </c>
      <c r="AG22" s="10">
        <v>478317361</v>
      </c>
      <c r="AH22" s="10">
        <v>664722265</v>
      </c>
      <c r="AI22" s="10">
        <v>1066169654</v>
      </c>
      <c r="AJ22" s="10">
        <v>663755543</v>
      </c>
      <c r="AK22" s="10">
        <v>243952255</v>
      </c>
      <c r="AL22" s="197">
        <v>22661365945</v>
      </c>
    </row>
    <row r="23" spans="1:38" s="6" customFormat="1" ht="14.4" x14ac:dyDescent="0.3">
      <c r="A23" s="58" t="s">
        <v>47</v>
      </c>
      <c r="B23" s="6" t="s">
        <v>118</v>
      </c>
      <c r="C23" s="10">
        <v>122553448</v>
      </c>
      <c r="D23" s="10">
        <v>36629</v>
      </c>
      <c r="E23" s="10">
        <v>28225840</v>
      </c>
      <c r="F23" s="10">
        <v>5181623</v>
      </c>
      <c r="G23" s="10">
        <v>11798419</v>
      </c>
      <c r="H23" s="10">
        <v>27289234</v>
      </c>
      <c r="I23" s="10">
        <v>10380127</v>
      </c>
      <c r="J23" s="10">
        <v>3765504</v>
      </c>
      <c r="K23" s="10">
        <v>38704456</v>
      </c>
      <c r="L23" s="10">
        <v>1576080273</v>
      </c>
      <c r="M23" s="10">
        <v>134408715</v>
      </c>
      <c r="N23" s="10">
        <v>35527942</v>
      </c>
      <c r="O23" s="10">
        <v>110020539</v>
      </c>
      <c r="P23" s="10">
        <v>7678278</v>
      </c>
      <c r="Q23" s="10">
        <v>30773062</v>
      </c>
      <c r="R23" s="10">
        <v>68070164</v>
      </c>
      <c r="S23" s="10">
        <v>38452885</v>
      </c>
      <c r="T23" s="10">
        <v>454345783</v>
      </c>
      <c r="U23" s="10">
        <v>0</v>
      </c>
      <c r="V23" s="10">
        <v>8391989</v>
      </c>
      <c r="W23" s="10">
        <v>53983</v>
      </c>
      <c r="X23" s="10">
        <v>1128186</v>
      </c>
      <c r="Y23" s="10">
        <v>39895960</v>
      </c>
      <c r="Z23" s="10">
        <v>2541608</v>
      </c>
      <c r="AA23" s="10">
        <v>95385593</v>
      </c>
      <c r="AB23" s="10">
        <v>27422310</v>
      </c>
      <c r="AC23" s="10">
        <v>1615595122</v>
      </c>
      <c r="AD23" s="10">
        <v>11812252</v>
      </c>
      <c r="AE23" s="10">
        <v>0</v>
      </c>
      <c r="AF23" s="10">
        <v>27842384</v>
      </c>
      <c r="AG23" s="10">
        <v>8865154</v>
      </c>
      <c r="AH23" s="10">
        <v>15842300</v>
      </c>
      <c r="AI23" s="10">
        <v>1511216</v>
      </c>
      <c r="AJ23" s="10">
        <v>36629</v>
      </c>
      <c r="AK23" s="10">
        <v>0</v>
      </c>
      <c r="AL23" s="197">
        <v>4559617607</v>
      </c>
    </row>
    <row r="24" spans="1:38" s="6" customFormat="1" ht="14.4" x14ac:dyDescent="0.3">
      <c r="A24" s="58" t="s">
        <v>48</v>
      </c>
      <c r="B24" s="6" t="s">
        <v>126</v>
      </c>
      <c r="C24" s="10">
        <v>4956359</v>
      </c>
      <c r="D24" s="10">
        <v>42884987</v>
      </c>
      <c r="E24" s="10">
        <v>181836</v>
      </c>
      <c r="F24" s="10">
        <v>1170625</v>
      </c>
      <c r="G24" s="10">
        <v>20346692</v>
      </c>
      <c r="H24" s="10">
        <v>35747560</v>
      </c>
      <c r="I24" s="10">
        <v>4601649</v>
      </c>
      <c r="J24" s="10">
        <v>835884</v>
      </c>
      <c r="K24" s="10">
        <v>30074051</v>
      </c>
      <c r="L24" s="10">
        <v>3253366</v>
      </c>
      <c r="M24" s="10">
        <v>394754</v>
      </c>
      <c r="N24" s="10">
        <v>2708887</v>
      </c>
      <c r="O24" s="10">
        <v>4517796</v>
      </c>
      <c r="P24" s="10">
        <v>25902068</v>
      </c>
      <c r="Q24" s="10">
        <v>2007122</v>
      </c>
      <c r="R24" s="10">
        <v>5888654</v>
      </c>
      <c r="S24" s="10">
        <v>3660171</v>
      </c>
      <c r="T24" s="10">
        <v>4034274</v>
      </c>
      <c r="U24" s="10">
        <v>235344</v>
      </c>
      <c r="V24" s="10">
        <v>12564759</v>
      </c>
      <c r="W24" s="10">
        <v>15082014</v>
      </c>
      <c r="X24" s="10">
        <v>1834225</v>
      </c>
      <c r="Y24" s="10">
        <v>41230574</v>
      </c>
      <c r="Z24" s="10">
        <v>12119417</v>
      </c>
      <c r="AA24" s="10">
        <v>60830524</v>
      </c>
      <c r="AB24" s="10">
        <v>1877746</v>
      </c>
      <c r="AC24" s="10">
        <v>482498795</v>
      </c>
      <c r="AD24" s="10">
        <v>78642025</v>
      </c>
      <c r="AE24" s="10">
        <v>71393520</v>
      </c>
      <c r="AF24" s="10">
        <v>14724316</v>
      </c>
      <c r="AG24" s="10">
        <v>9525268</v>
      </c>
      <c r="AH24" s="10">
        <v>14869450</v>
      </c>
      <c r="AI24" s="10">
        <v>2855870</v>
      </c>
      <c r="AJ24" s="10">
        <v>4228240</v>
      </c>
      <c r="AK24" s="10">
        <v>272986</v>
      </c>
      <c r="AL24" s="197">
        <v>1017951808</v>
      </c>
    </row>
    <row r="25" spans="1:38" s="6" customFormat="1" ht="18.75" customHeight="1" x14ac:dyDescent="0.3">
      <c r="A25" s="59"/>
      <c r="B25" s="21" t="s">
        <v>111</v>
      </c>
      <c r="C25" s="22">
        <v>6391032309</v>
      </c>
      <c r="D25" s="22">
        <v>7552984791</v>
      </c>
      <c r="E25" s="22">
        <v>3059059623</v>
      </c>
      <c r="F25" s="22">
        <v>1224773561</v>
      </c>
      <c r="G25" s="22">
        <v>7523231600</v>
      </c>
      <c r="H25" s="22">
        <v>26933443933</v>
      </c>
      <c r="I25" s="22">
        <v>4773307971</v>
      </c>
      <c r="J25" s="22">
        <v>1190458340</v>
      </c>
      <c r="K25" s="22">
        <v>4587551339</v>
      </c>
      <c r="L25" s="22">
        <v>27154934313</v>
      </c>
      <c r="M25" s="22">
        <v>18726815428</v>
      </c>
      <c r="N25" s="22">
        <v>9521489364</v>
      </c>
      <c r="O25" s="22">
        <v>11606284754</v>
      </c>
      <c r="P25" s="22">
        <v>3925629504</v>
      </c>
      <c r="Q25" s="22">
        <v>1886852025</v>
      </c>
      <c r="R25" s="22">
        <v>6458063549</v>
      </c>
      <c r="S25" s="22">
        <v>762049886</v>
      </c>
      <c r="T25" s="22">
        <v>16135526888</v>
      </c>
      <c r="U25" s="22">
        <v>39326253</v>
      </c>
      <c r="V25" s="22">
        <v>24522071503</v>
      </c>
      <c r="W25" s="22">
        <v>3487733267</v>
      </c>
      <c r="X25" s="22">
        <v>1792021153</v>
      </c>
      <c r="Y25" s="22">
        <v>6704698932</v>
      </c>
      <c r="Z25" s="22">
        <v>2779452691</v>
      </c>
      <c r="AA25" s="22">
        <v>70568182680</v>
      </c>
      <c r="AB25" s="22">
        <v>9411590844</v>
      </c>
      <c r="AC25" s="22">
        <v>58388701338</v>
      </c>
      <c r="AD25" s="22">
        <v>23911960048</v>
      </c>
      <c r="AE25" s="22">
        <v>8007259355</v>
      </c>
      <c r="AF25" s="22">
        <v>13668201710</v>
      </c>
      <c r="AG25" s="22">
        <v>19653966129</v>
      </c>
      <c r="AH25" s="22">
        <v>8534323852</v>
      </c>
      <c r="AI25" s="22">
        <v>16538419480</v>
      </c>
      <c r="AJ25" s="22">
        <v>7936044705</v>
      </c>
      <c r="AK25" s="22">
        <v>3775720119</v>
      </c>
      <c r="AL25" s="208">
        <v>439133163237</v>
      </c>
    </row>
    <row r="26" spans="1:38" s="6" customFormat="1" ht="14.4" x14ac:dyDescent="0.3">
      <c r="A26" s="58" t="s">
        <v>49</v>
      </c>
      <c r="B26" s="6" t="s">
        <v>87</v>
      </c>
      <c r="C26" s="10">
        <v>34384149</v>
      </c>
      <c r="D26" s="10">
        <v>8841604</v>
      </c>
      <c r="E26" s="10">
        <v>35860486</v>
      </c>
      <c r="F26" s="10">
        <v>4015230</v>
      </c>
      <c r="G26" s="10">
        <v>180294820</v>
      </c>
      <c r="H26" s="10">
        <v>104729432</v>
      </c>
      <c r="I26" s="10">
        <v>24666286</v>
      </c>
      <c r="J26" s="10">
        <v>7553824</v>
      </c>
      <c r="K26" s="10">
        <v>705583</v>
      </c>
      <c r="L26" s="10">
        <v>345803923</v>
      </c>
      <c r="M26" s="10">
        <v>56754644</v>
      </c>
      <c r="N26" s="10">
        <v>123930739</v>
      </c>
      <c r="O26" s="10">
        <v>20064738</v>
      </c>
      <c r="P26" s="10">
        <v>25016051</v>
      </c>
      <c r="Q26" s="10">
        <v>62073421</v>
      </c>
      <c r="R26" s="10">
        <v>6569659</v>
      </c>
      <c r="S26" s="10">
        <v>534088</v>
      </c>
      <c r="T26" s="10">
        <v>0</v>
      </c>
      <c r="U26" s="10">
        <v>0</v>
      </c>
      <c r="V26" s="10">
        <v>0</v>
      </c>
      <c r="W26" s="10">
        <v>22818624</v>
      </c>
      <c r="X26" s="10">
        <v>4109062</v>
      </c>
      <c r="Y26" s="10">
        <v>29636285</v>
      </c>
      <c r="Z26" s="10">
        <v>905485277</v>
      </c>
      <c r="AA26" s="10">
        <v>154381329</v>
      </c>
      <c r="AB26" s="10">
        <v>76980125</v>
      </c>
      <c r="AC26" s="10">
        <v>0</v>
      </c>
      <c r="AD26" s="10">
        <v>226914981</v>
      </c>
      <c r="AE26" s="10">
        <v>17136851</v>
      </c>
      <c r="AF26" s="10">
        <v>10657292</v>
      </c>
      <c r="AG26" s="10">
        <v>27647390</v>
      </c>
      <c r="AH26" s="10">
        <v>5589061</v>
      </c>
      <c r="AI26" s="10">
        <v>591089</v>
      </c>
      <c r="AJ26" s="10">
        <v>0</v>
      </c>
      <c r="AK26" s="10">
        <v>795703</v>
      </c>
      <c r="AL26" s="197">
        <v>2524541746</v>
      </c>
    </row>
    <row r="27" spans="1:38" s="6" customFormat="1" ht="14.4" x14ac:dyDescent="0.3">
      <c r="A27" s="58" t="s">
        <v>50</v>
      </c>
      <c r="B27" s="6" t="s">
        <v>88</v>
      </c>
      <c r="C27" s="10">
        <v>1418560107</v>
      </c>
      <c r="D27" s="10">
        <v>282152922</v>
      </c>
      <c r="E27" s="10">
        <v>377749919</v>
      </c>
      <c r="F27" s="10">
        <v>109873358</v>
      </c>
      <c r="G27" s="10">
        <v>488657403</v>
      </c>
      <c r="H27" s="10">
        <v>5468833927</v>
      </c>
      <c r="I27" s="10">
        <v>892401626</v>
      </c>
      <c r="J27" s="10">
        <v>12114423</v>
      </c>
      <c r="K27" s="10">
        <v>1169858226</v>
      </c>
      <c r="L27" s="10">
        <v>7695666482</v>
      </c>
      <c r="M27" s="10">
        <v>8127844159</v>
      </c>
      <c r="N27" s="10">
        <v>2446840542</v>
      </c>
      <c r="O27" s="10">
        <v>2751800943</v>
      </c>
      <c r="P27" s="10">
        <v>112892859</v>
      </c>
      <c r="Q27" s="10">
        <v>14778795</v>
      </c>
      <c r="R27" s="10">
        <v>495410670</v>
      </c>
      <c r="S27" s="10">
        <v>5488087</v>
      </c>
      <c r="T27" s="10">
        <v>4894193069</v>
      </c>
      <c r="U27" s="10">
        <v>0</v>
      </c>
      <c r="V27" s="10">
        <v>5777415445</v>
      </c>
      <c r="W27" s="10">
        <v>28447181</v>
      </c>
      <c r="X27" s="10">
        <v>70825329</v>
      </c>
      <c r="Y27" s="10">
        <v>226383423</v>
      </c>
      <c r="Z27" s="10">
        <v>161938047</v>
      </c>
      <c r="AA27" s="10">
        <v>2857603910</v>
      </c>
      <c r="AB27" s="10">
        <v>2608829778</v>
      </c>
      <c r="AC27" s="10">
        <v>12580541889</v>
      </c>
      <c r="AD27" s="10">
        <v>1760120756</v>
      </c>
      <c r="AE27" s="10">
        <v>692094638</v>
      </c>
      <c r="AF27" s="10">
        <v>2041647552</v>
      </c>
      <c r="AG27" s="10">
        <v>1677593250</v>
      </c>
      <c r="AH27" s="10">
        <v>1545459749</v>
      </c>
      <c r="AI27" s="10">
        <v>1883455067</v>
      </c>
      <c r="AJ27" s="10">
        <v>1523965931</v>
      </c>
      <c r="AK27" s="10">
        <v>615762174</v>
      </c>
      <c r="AL27" s="197">
        <v>72817201636</v>
      </c>
    </row>
    <row r="28" spans="1:38" s="6" customFormat="1" ht="14.4" x14ac:dyDescent="0.3">
      <c r="A28" s="58" t="s">
        <v>51</v>
      </c>
      <c r="B28" s="6" t="s">
        <v>89</v>
      </c>
      <c r="C28" s="10">
        <v>0</v>
      </c>
      <c r="D28" s="10">
        <v>0</v>
      </c>
      <c r="E28" s="10">
        <v>0</v>
      </c>
      <c r="F28" s="10">
        <v>0</v>
      </c>
      <c r="G28" s="10">
        <v>0</v>
      </c>
      <c r="H28" s="10">
        <v>0</v>
      </c>
      <c r="I28" s="10">
        <v>0</v>
      </c>
      <c r="J28" s="10">
        <v>0</v>
      </c>
      <c r="K28" s="10">
        <v>0</v>
      </c>
      <c r="L28" s="10">
        <v>3077364373</v>
      </c>
      <c r="M28" s="10">
        <v>0</v>
      </c>
      <c r="N28" s="10">
        <v>0</v>
      </c>
      <c r="O28" s="10">
        <v>0</v>
      </c>
      <c r="P28" s="10">
        <v>0</v>
      </c>
      <c r="Q28" s="10">
        <v>0</v>
      </c>
      <c r="R28" s="10">
        <v>19102714</v>
      </c>
      <c r="S28" s="10">
        <v>0</v>
      </c>
      <c r="T28" s="10">
        <v>0</v>
      </c>
      <c r="U28" s="10">
        <v>0</v>
      </c>
      <c r="V28" s="10">
        <v>0</v>
      </c>
      <c r="W28" s="10">
        <v>0</v>
      </c>
      <c r="X28" s="10">
        <v>0</v>
      </c>
      <c r="Y28" s="10">
        <v>155735721</v>
      </c>
      <c r="Z28" s="10">
        <v>0</v>
      </c>
      <c r="AA28" s="10">
        <v>24901386741</v>
      </c>
      <c r="AB28" s="10">
        <v>0</v>
      </c>
      <c r="AC28" s="10">
        <v>139030342</v>
      </c>
      <c r="AD28" s="10">
        <v>0</v>
      </c>
      <c r="AE28" s="10">
        <v>0</v>
      </c>
      <c r="AF28" s="10">
        <v>0</v>
      </c>
      <c r="AG28" s="10">
        <v>0</v>
      </c>
      <c r="AH28" s="10">
        <v>2619617930</v>
      </c>
      <c r="AI28" s="10">
        <v>4117429403</v>
      </c>
      <c r="AJ28" s="10">
        <v>0</v>
      </c>
      <c r="AK28" s="10">
        <v>0</v>
      </c>
      <c r="AL28" s="197">
        <v>35029667224</v>
      </c>
    </row>
    <row r="29" spans="1:38" s="6" customFormat="1" ht="14.4" x14ac:dyDescent="0.3">
      <c r="A29" s="58" t="s">
        <v>52</v>
      </c>
      <c r="B29" s="6" t="s">
        <v>119</v>
      </c>
      <c r="C29" s="10">
        <v>875472507</v>
      </c>
      <c r="D29" s="10">
        <v>549297866</v>
      </c>
      <c r="E29" s="10">
        <v>435767421</v>
      </c>
      <c r="F29" s="10">
        <v>124749220</v>
      </c>
      <c r="G29" s="10">
        <v>1201558962</v>
      </c>
      <c r="H29" s="10">
        <v>4527406433</v>
      </c>
      <c r="I29" s="10">
        <v>744741754</v>
      </c>
      <c r="J29" s="10">
        <v>163959263</v>
      </c>
      <c r="K29" s="10">
        <v>470332773</v>
      </c>
      <c r="L29" s="10">
        <v>895792337</v>
      </c>
      <c r="M29" s="10">
        <v>2016143868</v>
      </c>
      <c r="N29" s="10">
        <v>1260107944</v>
      </c>
      <c r="O29" s="10">
        <v>1590826616</v>
      </c>
      <c r="P29" s="10">
        <v>833873563</v>
      </c>
      <c r="Q29" s="10">
        <v>192700136</v>
      </c>
      <c r="R29" s="10">
        <v>1098862205</v>
      </c>
      <c r="S29" s="10">
        <v>57627348</v>
      </c>
      <c r="T29" s="10">
        <v>1549917459</v>
      </c>
      <c r="U29" s="10">
        <v>0</v>
      </c>
      <c r="V29" s="10">
        <v>2619610870</v>
      </c>
      <c r="W29" s="10">
        <v>627823954</v>
      </c>
      <c r="X29" s="10">
        <v>74264048</v>
      </c>
      <c r="Y29" s="10">
        <v>1288576713</v>
      </c>
      <c r="Z29" s="10">
        <v>631600816</v>
      </c>
      <c r="AA29" s="10">
        <v>16592552356</v>
      </c>
      <c r="AB29" s="10">
        <v>584814078</v>
      </c>
      <c r="AC29" s="10">
        <v>7270433888</v>
      </c>
      <c r="AD29" s="10">
        <v>4201379337</v>
      </c>
      <c r="AE29" s="10">
        <v>881775154</v>
      </c>
      <c r="AF29" s="10">
        <v>1877424450</v>
      </c>
      <c r="AG29" s="10">
        <v>5134468204</v>
      </c>
      <c r="AH29" s="10">
        <v>607795021</v>
      </c>
      <c r="AI29" s="10">
        <v>312680885</v>
      </c>
      <c r="AJ29" s="10">
        <v>805970485</v>
      </c>
      <c r="AK29" s="10">
        <v>28209</v>
      </c>
      <c r="AL29" s="197">
        <v>62100336143</v>
      </c>
    </row>
    <row r="30" spans="1:38" s="6" customFormat="1" ht="14.4" x14ac:dyDescent="0.3">
      <c r="A30" s="58" t="s">
        <v>53</v>
      </c>
      <c r="B30" s="6" t="s">
        <v>90</v>
      </c>
      <c r="C30" s="10">
        <v>730317644</v>
      </c>
      <c r="D30" s="10">
        <v>73128896</v>
      </c>
      <c r="E30" s="10">
        <v>87699256</v>
      </c>
      <c r="F30" s="10">
        <v>130626594</v>
      </c>
      <c r="G30" s="10">
        <v>717539487</v>
      </c>
      <c r="H30" s="10">
        <v>1320264679</v>
      </c>
      <c r="I30" s="10">
        <v>95254878</v>
      </c>
      <c r="J30" s="10">
        <v>176727895</v>
      </c>
      <c r="K30" s="10">
        <v>118058362</v>
      </c>
      <c r="L30" s="10">
        <v>781990925</v>
      </c>
      <c r="M30" s="10">
        <v>310414373</v>
      </c>
      <c r="N30" s="10">
        <v>17156795</v>
      </c>
      <c r="O30" s="10">
        <v>177317859</v>
      </c>
      <c r="P30" s="10">
        <v>441782229</v>
      </c>
      <c r="Q30" s="10">
        <v>181435754</v>
      </c>
      <c r="R30" s="10">
        <v>586883070</v>
      </c>
      <c r="S30" s="10">
        <v>137760714</v>
      </c>
      <c r="T30" s="10">
        <v>1614181091</v>
      </c>
      <c r="U30" s="10">
        <v>0</v>
      </c>
      <c r="V30" s="10">
        <v>234149336</v>
      </c>
      <c r="W30" s="10">
        <v>353899440</v>
      </c>
      <c r="X30" s="10">
        <v>78128896</v>
      </c>
      <c r="Y30" s="10">
        <v>1483836166</v>
      </c>
      <c r="Z30" s="10">
        <v>79981523</v>
      </c>
      <c r="AA30" s="10">
        <v>3051232076</v>
      </c>
      <c r="AB30" s="10">
        <v>108070205</v>
      </c>
      <c r="AC30" s="10">
        <v>4007322432</v>
      </c>
      <c r="AD30" s="10">
        <v>163832229</v>
      </c>
      <c r="AE30" s="10">
        <v>743894558</v>
      </c>
      <c r="AF30" s="10">
        <v>1033677006</v>
      </c>
      <c r="AG30" s="10">
        <v>262424964</v>
      </c>
      <c r="AH30" s="10">
        <v>225504975</v>
      </c>
      <c r="AI30" s="10">
        <v>178698169</v>
      </c>
      <c r="AJ30" s="10">
        <v>419023034</v>
      </c>
      <c r="AK30" s="10">
        <v>94884748</v>
      </c>
      <c r="AL30" s="197">
        <v>20217100258</v>
      </c>
    </row>
    <row r="31" spans="1:38" s="6" customFormat="1" ht="14.4" x14ac:dyDescent="0.3">
      <c r="A31" s="58" t="s">
        <v>54</v>
      </c>
      <c r="B31" s="6" t="s">
        <v>206</v>
      </c>
      <c r="C31" s="10">
        <v>2098522475</v>
      </c>
      <c r="D31" s="10">
        <v>4204971628</v>
      </c>
      <c r="E31" s="10">
        <v>776715797</v>
      </c>
      <c r="F31" s="10">
        <v>200862375</v>
      </c>
      <c r="G31" s="10">
        <v>2408931557</v>
      </c>
      <c r="H31" s="10">
        <v>9746419122</v>
      </c>
      <c r="I31" s="10">
        <v>1737412665</v>
      </c>
      <c r="J31" s="10">
        <v>193874740</v>
      </c>
      <c r="K31" s="10">
        <v>1031086326</v>
      </c>
      <c r="L31" s="10">
        <v>2397674817</v>
      </c>
      <c r="M31" s="10">
        <v>4855089284</v>
      </c>
      <c r="N31" s="10">
        <v>2102292323</v>
      </c>
      <c r="O31" s="10">
        <v>4208112078</v>
      </c>
      <c r="P31" s="10">
        <v>1475525007</v>
      </c>
      <c r="Q31" s="10">
        <v>457994350</v>
      </c>
      <c r="R31" s="10">
        <v>2741479148</v>
      </c>
      <c r="S31" s="10">
        <v>102490238</v>
      </c>
      <c r="T31" s="10">
        <v>4262446893</v>
      </c>
      <c r="U31" s="10">
        <v>0</v>
      </c>
      <c r="V31" s="10">
        <v>7367355518</v>
      </c>
      <c r="W31" s="10">
        <v>1154097932</v>
      </c>
      <c r="X31" s="10">
        <v>281076972</v>
      </c>
      <c r="Y31" s="10">
        <v>1884083869</v>
      </c>
      <c r="Z31" s="10">
        <v>266925070</v>
      </c>
      <c r="AA31" s="10">
        <v>12045906265</v>
      </c>
      <c r="AB31" s="10">
        <v>2965716112</v>
      </c>
      <c r="AC31" s="10">
        <v>17062051624</v>
      </c>
      <c r="AD31" s="10">
        <v>10926461767</v>
      </c>
      <c r="AE31" s="10">
        <v>2521871645</v>
      </c>
      <c r="AF31" s="10">
        <v>3448497444</v>
      </c>
      <c r="AG31" s="10">
        <v>2055454031</v>
      </c>
      <c r="AH31" s="10">
        <v>910741654</v>
      </c>
      <c r="AI31" s="10">
        <v>1889062826</v>
      </c>
      <c r="AJ31" s="10">
        <v>663777511</v>
      </c>
      <c r="AK31" s="10">
        <v>62682289</v>
      </c>
      <c r="AL31" s="197">
        <v>110507663352</v>
      </c>
    </row>
    <row r="32" spans="1:38" s="6" customFormat="1" ht="14.4" x14ac:dyDescent="0.3">
      <c r="A32" s="58" t="s">
        <v>55</v>
      </c>
      <c r="B32" s="6" t="s">
        <v>92</v>
      </c>
      <c r="C32" s="10">
        <v>0</v>
      </c>
      <c r="D32" s="10">
        <v>0</v>
      </c>
      <c r="E32" s="10">
        <v>0</v>
      </c>
      <c r="F32" s="10">
        <v>0</v>
      </c>
      <c r="G32" s="10">
        <v>0</v>
      </c>
      <c r="H32" s="10">
        <v>0</v>
      </c>
      <c r="I32" s="10">
        <v>0</v>
      </c>
      <c r="J32" s="10">
        <v>0</v>
      </c>
      <c r="K32" s="10">
        <v>0</v>
      </c>
      <c r="L32" s="10">
        <v>0</v>
      </c>
      <c r="M32" s="10">
        <v>0</v>
      </c>
      <c r="N32" s="10">
        <v>0</v>
      </c>
      <c r="O32" s="10">
        <v>0</v>
      </c>
      <c r="P32" s="10">
        <v>0</v>
      </c>
      <c r="Q32" s="10">
        <v>0</v>
      </c>
      <c r="R32" s="10">
        <v>0</v>
      </c>
      <c r="S32" s="10">
        <v>0</v>
      </c>
      <c r="T32" s="10">
        <v>0</v>
      </c>
      <c r="U32" s="10">
        <v>0</v>
      </c>
      <c r="V32" s="10">
        <v>0</v>
      </c>
      <c r="W32" s="10">
        <v>0</v>
      </c>
      <c r="X32" s="10">
        <v>0</v>
      </c>
      <c r="Y32" s="10">
        <v>130704962</v>
      </c>
      <c r="Z32" s="10">
        <v>0</v>
      </c>
      <c r="AA32" s="10">
        <v>1130897776</v>
      </c>
      <c r="AB32" s="10">
        <v>0</v>
      </c>
      <c r="AC32" s="10">
        <v>0</v>
      </c>
      <c r="AD32" s="10">
        <v>0</v>
      </c>
      <c r="AE32" s="10">
        <v>0</v>
      </c>
      <c r="AF32" s="10">
        <v>0</v>
      </c>
      <c r="AG32" s="10">
        <v>0</v>
      </c>
      <c r="AH32" s="10">
        <v>0</v>
      </c>
      <c r="AI32" s="10">
        <v>118819276</v>
      </c>
      <c r="AJ32" s="10">
        <v>0</v>
      </c>
      <c r="AK32" s="10">
        <v>0</v>
      </c>
      <c r="AL32" s="197">
        <v>1380422014</v>
      </c>
    </row>
    <row r="33" spans="1:38" s="6" customFormat="1" ht="14.4" x14ac:dyDescent="0.3">
      <c r="A33" s="58" t="s">
        <v>56</v>
      </c>
      <c r="B33" s="6" t="s">
        <v>93</v>
      </c>
      <c r="C33" s="10">
        <v>13650605</v>
      </c>
      <c r="D33" s="10">
        <v>26176323</v>
      </c>
      <c r="E33" s="10">
        <v>7869960</v>
      </c>
      <c r="F33" s="10">
        <v>125264119</v>
      </c>
      <c r="G33" s="10">
        <v>3119960</v>
      </c>
      <c r="H33" s="10">
        <v>61801421</v>
      </c>
      <c r="I33" s="10">
        <v>44928453</v>
      </c>
      <c r="J33" s="10">
        <v>4375065</v>
      </c>
      <c r="K33" s="10">
        <v>3811429</v>
      </c>
      <c r="L33" s="10">
        <v>14253636</v>
      </c>
      <c r="M33" s="10">
        <v>88748181</v>
      </c>
      <c r="N33" s="10">
        <v>137748750</v>
      </c>
      <c r="O33" s="10">
        <v>42417233</v>
      </c>
      <c r="P33" s="10">
        <v>22565997</v>
      </c>
      <c r="Q33" s="10">
        <v>4810869</v>
      </c>
      <c r="R33" s="10">
        <v>36137644</v>
      </c>
      <c r="S33" s="10">
        <v>2175065</v>
      </c>
      <c r="T33" s="10">
        <v>314772442</v>
      </c>
      <c r="U33" s="10">
        <v>0</v>
      </c>
      <c r="V33" s="10">
        <v>269342033</v>
      </c>
      <c r="W33" s="10">
        <v>11775065</v>
      </c>
      <c r="X33" s="10">
        <v>2119960</v>
      </c>
      <c r="Y33" s="10">
        <v>123642338</v>
      </c>
      <c r="Z33" s="10">
        <v>3275065</v>
      </c>
      <c r="AA33" s="10">
        <v>62201444</v>
      </c>
      <c r="AB33" s="10">
        <v>33522284</v>
      </c>
      <c r="AC33" s="10">
        <v>817102005</v>
      </c>
      <c r="AD33" s="10">
        <v>136839057</v>
      </c>
      <c r="AE33" s="10">
        <v>7584156</v>
      </c>
      <c r="AF33" s="10">
        <v>144687489</v>
      </c>
      <c r="AG33" s="10">
        <v>18357637</v>
      </c>
      <c r="AH33" s="10">
        <v>24468700</v>
      </c>
      <c r="AI33" s="10">
        <v>1122049</v>
      </c>
      <c r="AJ33" s="10">
        <v>8974505</v>
      </c>
      <c r="AK33" s="10">
        <v>13390909</v>
      </c>
      <c r="AL33" s="197">
        <v>2633031848</v>
      </c>
    </row>
    <row r="34" spans="1:38" s="6" customFormat="1" ht="14.4" x14ac:dyDescent="0.3">
      <c r="A34" s="58" t="s">
        <v>57</v>
      </c>
      <c r="B34" s="6" t="s">
        <v>94</v>
      </c>
      <c r="C34" s="10">
        <v>0</v>
      </c>
      <c r="D34" s="10">
        <v>0</v>
      </c>
      <c r="E34" s="10">
        <v>0</v>
      </c>
      <c r="F34" s="10">
        <v>0</v>
      </c>
      <c r="G34" s="10">
        <v>0</v>
      </c>
      <c r="H34" s="10">
        <v>0</v>
      </c>
      <c r="I34" s="10">
        <v>0</v>
      </c>
      <c r="J34" s="10">
        <v>0</v>
      </c>
      <c r="K34" s="10">
        <v>0</v>
      </c>
      <c r="L34" s="10">
        <v>0</v>
      </c>
      <c r="M34" s="10">
        <v>0</v>
      </c>
      <c r="N34" s="10">
        <v>0</v>
      </c>
      <c r="O34" s="10">
        <v>0</v>
      </c>
      <c r="P34" s="10">
        <v>0</v>
      </c>
      <c r="Q34" s="10">
        <v>0</v>
      </c>
      <c r="R34" s="10">
        <v>0</v>
      </c>
      <c r="S34" s="10">
        <v>0</v>
      </c>
      <c r="T34" s="10">
        <v>0</v>
      </c>
      <c r="U34" s="10">
        <v>0</v>
      </c>
      <c r="V34" s="10">
        <v>0</v>
      </c>
      <c r="W34" s="10">
        <v>0</v>
      </c>
      <c r="X34" s="10">
        <v>0</v>
      </c>
      <c r="Y34" s="10">
        <v>0</v>
      </c>
      <c r="Z34" s="10">
        <v>0</v>
      </c>
      <c r="AA34" s="10">
        <v>0</v>
      </c>
      <c r="AB34" s="10">
        <v>0</v>
      </c>
      <c r="AC34" s="10">
        <v>0</v>
      </c>
      <c r="AD34" s="10">
        <v>0</v>
      </c>
      <c r="AE34" s="10">
        <v>0</v>
      </c>
      <c r="AF34" s="10">
        <v>0</v>
      </c>
      <c r="AG34" s="10">
        <v>0</v>
      </c>
      <c r="AH34" s="10">
        <v>0</v>
      </c>
      <c r="AI34" s="10">
        <v>0</v>
      </c>
      <c r="AJ34" s="10">
        <v>0</v>
      </c>
      <c r="AK34" s="10">
        <v>0</v>
      </c>
      <c r="AL34" s="197">
        <v>0</v>
      </c>
    </row>
    <row r="35" spans="1:38" s="6" customFormat="1" ht="14.4" x14ac:dyDescent="0.3">
      <c r="A35" s="58" t="s">
        <v>58</v>
      </c>
      <c r="B35" s="6" t="s">
        <v>120</v>
      </c>
      <c r="C35" s="10">
        <v>0</v>
      </c>
      <c r="D35" s="10">
        <v>0</v>
      </c>
      <c r="E35" s="10">
        <v>0</v>
      </c>
      <c r="F35" s="10">
        <v>0</v>
      </c>
      <c r="G35" s="10">
        <v>0</v>
      </c>
      <c r="H35" s="10">
        <v>0</v>
      </c>
      <c r="I35" s="10">
        <v>0</v>
      </c>
      <c r="J35" s="10">
        <v>2202740</v>
      </c>
      <c r="K35" s="10">
        <v>162969696</v>
      </c>
      <c r="L35" s="10">
        <v>0</v>
      </c>
      <c r="M35" s="10">
        <v>0</v>
      </c>
      <c r="N35" s="10">
        <v>0</v>
      </c>
      <c r="O35" s="10">
        <v>0</v>
      </c>
      <c r="P35" s="10">
        <v>0</v>
      </c>
      <c r="Q35" s="10">
        <v>0</v>
      </c>
      <c r="R35" s="10">
        <v>0</v>
      </c>
      <c r="S35" s="10">
        <v>0</v>
      </c>
      <c r="T35" s="10">
        <v>0</v>
      </c>
      <c r="U35" s="10">
        <v>0</v>
      </c>
      <c r="V35" s="10">
        <v>0</v>
      </c>
      <c r="W35" s="10">
        <v>5371140</v>
      </c>
      <c r="X35" s="10">
        <v>1643836</v>
      </c>
      <c r="Y35" s="10">
        <v>0</v>
      </c>
      <c r="Z35" s="10">
        <v>0</v>
      </c>
      <c r="AA35" s="10">
        <v>0</v>
      </c>
      <c r="AB35" s="10">
        <v>0</v>
      </c>
      <c r="AC35" s="10">
        <v>0</v>
      </c>
      <c r="AD35" s="10">
        <v>0</v>
      </c>
      <c r="AE35" s="10">
        <v>0</v>
      </c>
      <c r="AF35" s="10">
        <v>0</v>
      </c>
      <c r="AG35" s="10">
        <v>0</v>
      </c>
      <c r="AH35" s="10">
        <v>0</v>
      </c>
      <c r="AI35" s="10">
        <v>0</v>
      </c>
      <c r="AJ35" s="10">
        <v>0</v>
      </c>
      <c r="AK35" s="10">
        <v>0</v>
      </c>
      <c r="AL35" s="197">
        <v>172187412</v>
      </c>
    </row>
    <row r="36" spans="1:38" s="6" customFormat="1" ht="14.4" x14ac:dyDescent="0.3">
      <c r="A36" s="58" t="s">
        <v>59</v>
      </c>
      <c r="B36" s="6" t="s">
        <v>95</v>
      </c>
      <c r="C36" s="10">
        <v>0</v>
      </c>
      <c r="D36" s="10">
        <v>0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 s="10">
        <v>0</v>
      </c>
      <c r="M36" s="10">
        <v>0</v>
      </c>
      <c r="N36" s="10">
        <v>0</v>
      </c>
      <c r="O36" s="10">
        <v>0</v>
      </c>
      <c r="P36" s="10">
        <v>0</v>
      </c>
      <c r="Q36" s="10">
        <v>0</v>
      </c>
      <c r="R36" s="10">
        <v>0</v>
      </c>
      <c r="S36" s="10">
        <v>0</v>
      </c>
      <c r="T36" s="10">
        <v>0</v>
      </c>
      <c r="U36" s="10">
        <v>0</v>
      </c>
      <c r="V36" s="10">
        <v>0</v>
      </c>
      <c r="W36" s="10">
        <v>0</v>
      </c>
      <c r="X36" s="10">
        <v>0</v>
      </c>
      <c r="Y36" s="10">
        <v>0</v>
      </c>
      <c r="Z36" s="10">
        <v>0</v>
      </c>
      <c r="AA36" s="10">
        <v>0</v>
      </c>
      <c r="AB36" s="10">
        <v>0</v>
      </c>
      <c r="AC36" s="10">
        <v>0</v>
      </c>
      <c r="AD36" s="10">
        <v>0</v>
      </c>
      <c r="AE36" s="10">
        <v>0</v>
      </c>
      <c r="AF36" s="10">
        <v>0</v>
      </c>
      <c r="AG36" s="10">
        <v>0</v>
      </c>
      <c r="AH36" s="10">
        <v>0</v>
      </c>
      <c r="AI36" s="10">
        <v>0</v>
      </c>
      <c r="AJ36" s="10">
        <v>0</v>
      </c>
      <c r="AK36" s="10">
        <v>0</v>
      </c>
      <c r="AL36" s="197">
        <v>0</v>
      </c>
    </row>
    <row r="37" spans="1:38" s="6" customFormat="1" ht="13.5" customHeight="1" x14ac:dyDescent="0.3">
      <c r="A37" s="58" t="s">
        <v>60</v>
      </c>
      <c r="B37" s="6" t="s">
        <v>139</v>
      </c>
      <c r="C37" s="10">
        <v>34951648</v>
      </c>
      <c r="D37" s="10">
        <v>327095444</v>
      </c>
      <c r="E37" s="10">
        <v>339699516</v>
      </c>
      <c r="F37" s="10">
        <v>8238680</v>
      </c>
      <c r="G37" s="10">
        <v>116861530</v>
      </c>
      <c r="H37" s="10">
        <v>271248857</v>
      </c>
      <c r="I37" s="10">
        <v>68907391</v>
      </c>
      <c r="J37" s="10">
        <v>11400016</v>
      </c>
      <c r="K37" s="10">
        <v>98072069</v>
      </c>
      <c r="L37" s="10">
        <v>32969616</v>
      </c>
      <c r="M37" s="10">
        <v>48914494</v>
      </c>
      <c r="N37" s="10">
        <v>46449641</v>
      </c>
      <c r="O37" s="10">
        <v>428942125</v>
      </c>
      <c r="P37" s="10">
        <v>143138742</v>
      </c>
      <c r="Q37" s="10">
        <v>153518280</v>
      </c>
      <c r="R37" s="10">
        <v>35959267</v>
      </c>
      <c r="S37" s="10">
        <v>35781889</v>
      </c>
      <c r="T37" s="10">
        <v>0</v>
      </c>
      <c r="U37" s="10">
        <v>0</v>
      </c>
      <c r="V37" s="10">
        <v>48075885</v>
      </c>
      <c r="W37" s="10">
        <v>107349011</v>
      </c>
      <c r="X37" s="10">
        <v>188330174</v>
      </c>
      <c r="Y37" s="10">
        <v>168766245</v>
      </c>
      <c r="Z37" s="10">
        <v>6130451</v>
      </c>
      <c r="AA37" s="10">
        <v>360768541</v>
      </c>
      <c r="AB37" s="10">
        <v>143713422</v>
      </c>
      <c r="AC37" s="10">
        <v>486746969</v>
      </c>
      <c r="AD37" s="10">
        <v>1023772172</v>
      </c>
      <c r="AE37" s="10">
        <v>178655029</v>
      </c>
      <c r="AF37" s="10">
        <v>419255785</v>
      </c>
      <c r="AG37" s="10">
        <v>360369959</v>
      </c>
      <c r="AH37" s="10">
        <v>102037792</v>
      </c>
      <c r="AI37" s="10">
        <v>0</v>
      </c>
      <c r="AJ37" s="10">
        <v>369961</v>
      </c>
      <c r="AK37" s="10">
        <v>15916667</v>
      </c>
      <c r="AL37" s="197">
        <v>5812407268</v>
      </c>
    </row>
    <row r="38" spans="1:38" s="6" customFormat="1" ht="14.4" x14ac:dyDescent="0.3">
      <c r="A38" s="58" t="s">
        <v>61</v>
      </c>
      <c r="B38" s="6" t="s">
        <v>96</v>
      </c>
      <c r="C38" s="10">
        <v>0</v>
      </c>
      <c r="D38" s="10">
        <v>0</v>
      </c>
      <c r="E38" s="10">
        <v>2988109</v>
      </c>
      <c r="F38" s="10">
        <v>0</v>
      </c>
      <c r="G38" s="10">
        <v>0</v>
      </c>
      <c r="H38" s="10">
        <v>13488340</v>
      </c>
      <c r="I38" s="10">
        <v>0</v>
      </c>
      <c r="J38" s="10">
        <v>60550678</v>
      </c>
      <c r="K38" s="10">
        <v>0</v>
      </c>
      <c r="L38" s="10">
        <v>0</v>
      </c>
      <c r="M38" s="10">
        <v>0</v>
      </c>
      <c r="N38" s="10">
        <v>414764</v>
      </c>
      <c r="O38" s="10">
        <v>0</v>
      </c>
      <c r="P38" s="10">
        <v>1230283</v>
      </c>
      <c r="Q38" s="10">
        <v>1801176</v>
      </c>
      <c r="R38" s="10">
        <v>1244294</v>
      </c>
      <c r="S38" s="10">
        <v>290335</v>
      </c>
      <c r="T38" s="10">
        <v>0</v>
      </c>
      <c r="U38" s="10">
        <v>0</v>
      </c>
      <c r="V38" s="10">
        <v>0</v>
      </c>
      <c r="W38" s="10">
        <v>60053042</v>
      </c>
      <c r="X38" s="10">
        <v>0</v>
      </c>
      <c r="Y38" s="10">
        <v>6134879</v>
      </c>
      <c r="Z38" s="10">
        <v>60074899</v>
      </c>
      <c r="AA38" s="10">
        <v>33169475</v>
      </c>
      <c r="AB38" s="10">
        <v>50507646</v>
      </c>
      <c r="AC38" s="10">
        <v>0</v>
      </c>
      <c r="AD38" s="10">
        <v>0</v>
      </c>
      <c r="AE38" s="10">
        <v>0</v>
      </c>
      <c r="AF38" s="10">
        <v>0</v>
      </c>
      <c r="AG38" s="10">
        <v>2268325</v>
      </c>
      <c r="AH38" s="10">
        <v>0</v>
      </c>
      <c r="AI38" s="10">
        <v>0</v>
      </c>
      <c r="AJ38" s="10">
        <v>0</v>
      </c>
      <c r="AK38" s="10">
        <v>0</v>
      </c>
      <c r="AL38" s="197">
        <v>294216245</v>
      </c>
    </row>
    <row r="39" spans="1:38" s="6" customFormat="1" ht="14.4" x14ac:dyDescent="0.3">
      <c r="A39" s="58" t="s">
        <v>62</v>
      </c>
      <c r="B39" s="6" t="s">
        <v>121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  <c r="O39" s="10">
        <v>0</v>
      </c>
      <c r="P39" s="10">
        <v>0</v>
      </c>
      <c r="Q39" s="10">
        <v>0</v>
      </c>
      <c r="R39" s="10">
        <v>0</v>
      </c>
      <c r="S39" s="10">
        <v>0</v>
      </c>
      <c r="T39" s="10">
        <v>0</v>
      </c>
      <c r="U39" s="10">
        <v>0</v>
      </c>
      <c r="V39" s="10">
        <v>0</v>
      </c>
      <c r="W39" s="10">
        <v>0</v>
      </c>
      <c r="X39" s="10">
        <v>0</v>
      </c>
      <c r="Y39" s="10">
        <v>0</v>
      </c>
      <c r="Z39" s="10">
        <v>0</v>
      </c>
      <c r="AA39" s="10">
        <v>330082619</v>
      </c>
      <c r="AB39" s="10">
        <v>0</v>
      </c>
      <c r="AC39" s="10">
        <v>0</v>
      </c>
      <c r="AD39" s="10">
        <v>0</v>
      </c>
      <c r="AE39" s="10">
        <v>0</v>
      </c>
      <c r="AF39" s="10">
        <v>0</v>
      </c>
      <c r="AG39" s="10">
        <v>0</v>
      </c>
      <c r="AH39" s="10">
        <v>0</v>
      </c>
      <c r="AI39" s="10">
        <v>0</v>
      </c>
      <c r="AJ39" s="10">
        <v>0</v>
      </c>
      <c r="AK39" s="10">
        <v>0</v>
      </c>
      <c r="AL39" s="197">
        <v>330082619</v>
      </c>
    </row>
    <row r="40" spans="1:38" s="6" customFormat="1" ht="14.4" x14ac:dyDescent="0.3">
      <c r="A40" s="58" t="s">
        <v>63</v>
      </c>
      <c r="B40" s="6" t="s">
        <v>97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0">
        <v>0</v>
      </c>
      <c r="P40" s="10">
        <v>0</v>
      </c>
      <c r="Q40" s="10">
        <v>0</v>
      </c>
      <c r="R40" s="10">
        <v>0</v>
      </c>
      <c r="S40" s="10">
        <v>0</v>
      </c>
      <c r="T40" s="10">
        <v>0</v>
      </c>
      <c r="U40" s="10">
        <v>0</v>
      </c>
      <c r="V40" s="10">
        <v>0</v>
      </c>
      <c r="W40" s="10">
        <v>0</v>
      </c>
      <c r="X40" s="10">
        <v>0</v>
      </c>
      <c r="Y40" s="10">
        <v>0</v>
      </c>
      <c r="Z40" s="10">
        <v>0</v>
      </c>
      <c r="AA40" s="10">
        <v>0</v>
      </c>
      <c r="AB40" s="10">
        <v>0</v>
      </c>
      <c r="AC40" s="10">
        <v>0</v>
      </c>
      <c r="AD40" s="10">
        <v>0</v>
      </c>
      <c r="AE40" s="10">
        <v>0</v>
      </c>
      <c r="AF40" s="10">
        <v>0</v>
      </c>
      <c r="AG40" s="10">
        <v>0</v>
      </c>
      <c r="AH40" s="10">
        <v>0</v>
      </c>
      <c r="AI40" s="10">
        <v>0</v>
      </c>
      <c r="AJ40" s="10">
        <v>0</v>
      </c>
      <c r="AK40" s="10">
        <v>0</v>
      </c>
      <c r="AL40" s="197">
        <v>0</v>
      </c>
    </row>
    <row r="41" spans="1:38" s="6" customFormat="1" ht="14.4" x14ac:dyDescent="0.3">
      <c r="A41" s="58" t="s">
        <v>64</v>
      </c>
      <c r="B41" s="6" t="s">
        <v>140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0</v>
      </c>
      <c r="P41" s="10">
        <v>0</v>
      </c>
      <c r="Q41" s="10">
        <v>0</v>
      </c>
      <c r="R41" s="10">
        <v>0</v>
      </c>
      <c r="S41" s="10">
        <v>0</v>
      </c>
      <c r="T41" s="10">
        <v>0</v>
      </c>
      <c r="U41" s="10">
        <v>0</v>
      </c>
      <c r="V41" s="10">
        <v>0</v>
      </c>
      <c r="W41" s="10">
        <v>0</v>
      </c>
      <c r="X41" s="10">
        <v>0</v>
      </c>
      <c r="Y41" s="10">
        <v>0</v>
      </c>
      <c r="Z41" s="10">
        <v>0</v>
      </c>
      <c r="AA41" s="10">
        <v>0</v>
      </c>
      <c r="AB41" s="10">
        <v>0</v>
      </c>
      <c r="AC41" s="10">
        <v>0</v>
      </c>
      <c r="AD41" s="10">
        <v>0</v>
      </c>
      <c r="AE41" s="10">
        <v>0</v>
      </c>
      <c r="AF41" s="10">
        <v>0</v>
      </c>
      <c r="AG41" s="10">
        <v>0</v>
      </c>
      <c r="AH41" s="10">
        <v>0</v>
      </c>
      <c r="AI41" s="10">
        <v>0</v>
      </c>
      <c r="AJ41" s="10">
        <v>0</v>
      </c>
      <c r="AK41" s="10">
        <v>0</v>
      </c>
      <c r="AL41" s="197">
        <v>0</v>
      </c>
    </row>
    <row r="42" spans="1:38" s="6" customFormat="1" ht="14.4" x14ac:dyDescent="0.3">
      <c r="A42" s="58" t="s">
        <v>65</v>
      </c>
      <c r="B42" s="6" t="s">
        <v>122</v>
      </c>
      <c r="C42" s="10">
        <v>1043989478</v>
      </c>
      <c r="D42" s="10">
        <v>2358140686</v>
      </c>
      <c r="E42" s="10">
        <v>384590774</v>
      </c>
      <c r="F42" s="10">
        <v>393705163</v>
      </c>
      <c r="G42" s="10">
        <v>2064378945</v>
      </c>
      <c r="H42" s="10">
        <v>4806212365</v>
      </c>
      <c r="I42" s="10">
        <v>870182376</v>
      </c>
      <c r="J42" s="10">
        <v>358623342</v>
      </c>
      <c r="K42" s="10">
        <v>1220109678</v>
      </c>
      <c r="L42" s="10">
        <v>4460604069</v>
      </c>
      <c r="M42" s="10">
        <v>2708312979</v>
      </c>
      <c r="N42" s="10">
        <v>1878472214</v>
      </c>
      <c r="O42" s="10">
        <v>1290125725</v>
      </c>
      <c r="P42" s="10">
        <v>946310928</v>
      </c>
      <c r="Q42" s="10">
        <v>445054432</v>
      </c>
      <c r="R42" s="10">
        <v>1138499067</v>
      </c>
      <c r="S42" s="10">
        <v>324848210</v>
      </c>
      <c r="T42" s="10">
        <v>1809625316</v>
      </c>
      <c r="U42" s="10">
        <v>27845802</v>
      </c>
      <c r="V42" s="10">
        <v>5706486711</v>
      </c>
      <c r="W42" s="10">
        <v>1092688616</v>
      </c>
      <c r="X42" s="10">
        <v>716422249</v>
      </c>
      <c r="Y42" s="10">
        <v>1095338381</v>
      </c>
      <c r="Z42" s="10">
        <v>299904569</v>
      </c>
      <c r="AA42" s="10">
        <v>4840744153</v>
      </c>
      <c r="AB42" s="10">
        <v>1847530078</v>
      </c>
      <c r="AC42" s="10">
        <v>10036750901</v>
      </c>
      <c r="AD42" s="10">
        <v>4290873885</v>
      </c>
      <c r="AE42" s="10">
        <v>2306750435</v>
      </c>
      <c r="AF42" s="10">
        <v>2763282119</v>
      </c>
      <c r="AG42" s="10">
        <v>8706862433</v>
      </c>
      <c r="AH42" s="10">
        <v>1262611910</v>
      </c>
      <c r="AI42" s="10">
        <v>1833601806</v>
      </c>
      <c r="AJ42" s="10">
        <v>1275421820</v>
      </c>
      <c r="AK42" s="10">
        <v>604450394</v>
      </c>
      <c r="AL42" s="197">
        <v>77209352009</v>
      </c>
    </row>
    <row r="43" spans="1:38" s="6" customFormat="1" ht="13.5" customHeight="1" x14ac:dyDescent="0.3">
      <c r="A43" s="58" t="s">
        <v>66</v>
      </c>
      <c r="B43" s="6" t="s">
        <v>227</v>
      </c>
      <c r="C43" s="10">
        <v>38708356</v>
      </c>
      <c r="D43" s="10">
        <v>41798139</v>
      </c>
      <c r="E43" s="10">
        <v>19691223</v>
      </c>
      <c r="F43" s="10">
        <v>21691445</v>
      </c>
      <c r="G43" s="10">
        <v>59968246</v>
      </c>
      <c r="H43" s="10">
        <v>151663265</v>
      </c>
      <c r="I43" s="10">
        <v>28629477</v>
      </c>
      <c r="J43" s="10">
        <v>13302897</v>
      </c>
      <c r="K43" s="10">
        <v>9612400</v>
      </c>
      <c r="L43" s="10">
        <v>132238423</v>
      </c>
      <c r="M43" s="10">
        <v>330245341</v>
      </c>
      <c r="N43" s="10">
        <v>226908641</v>
      </c>
      <c r="O43" s="10">
        <v>120533038</v>
      </c>
      <c r="P43" s="10">
        <v>21126512</v>
      </c>
      <c r="Q43" s="10">
        <v>17951715</v>
      </c>
      <c r="R43" s="10">
        <v>54345184</v>
      </c>
      <c r="S43" s="10">
        <v>45494537</v>
      </c>
      <c r="T43" s="10">
        <v>789563117</v>
      </c>
      <c r="U43" s="10">
        <v>0</v>
      </c>
      <c r="V43" s="10">
        <v>306287522</v>
      </c>
      <c r="W43" s="10">
        <v>489206579</v>
      </c>
      <c r="X43" s="10">
        <v>31922952</v>
      </c>
      <c r="Y43" s="10">
        <v>32189056</v>
      </c>
      <c r="Z43" s="10">
        <v>11144989</v>
      </c>
      <c r="AA43" s="10">
        <v>251181507</v>
      </c>
      <c r="AB43" s="10">
        <v>71541653</v>
      </c>
      <c r="AC43" s="10">
        <v>174246137</v>
      </c>
      <c r="AD43" s="10">
        <v>481957119</v>
      </c>
      <c r="AE43" s="10">
        <v>50149792</v>
      </c>
      <c r="AF43" s="10">
        <v>538379210</v>
      </c>
      <c r="AG43" s="10">
        <v>259207128</v>
      </c>
      <c r="AH43" s="10">
        <v>44143712</v>
      </c>
      <c r="AI43" s="10">
        <v>86319858</v>
      </c>
      <c r="AJ43" s="10">
        <v>25035354</v>
      </c>
      <c r="AK43" s="10">
        <v>7825422</v>
      </c>
      <c r="AL43" s="197">
        <v>4984209946</v>
      </c>
    </row>
    <row r="44" spans="1:38" s="6" customFormat="1" ht="14.4" x14ac:dyDescent="0.3">
      <c r="A44" s="58" t="s">
        <v>67</v>
      </c>
      <c r="B44" s="6" t="s">
        <v>240</v>
      </c>
      <c r="C44" s="10">
        <v>288883153</v>
      </c>
      <c r="D44" s="10">
        <v>3075022</v>
      </c>
      <c r="E44" s="10">
        <v>10734399</v>
      </c>
      <c r="F44" s="10">
        <v>3403167</v>
      </c>
      <c r="G44" s="10">
        <v>43785271</v>
      </c>
      <c r="H44" s="10">
        <v>504333497</v>
      </c>
      <c r="I44" s="10">
        <v>11225497</v>
      </c>
      <c r="J44" s="10">
        <v>2929678</v>
      </c>
      <c r="K44" s="10">
        <v>10059200</v>
      </c>
      <c r="L44" s="10">
        <v>1220572086</v>
      </c>
      <c r="M44" s="10">
        <v>725657872</v>
      </c>
      <c r="N44" s="10">
        <v>469378205</v>
      </c>
      <c r="O44" s="10">
        <v>416528750</v>
      </c>
      <c r="P44" s="10">
        <v>31010326</v>
      </c>
      <c r="Q44" s="10">
        <v>29205590</v>
      </c>
      <c r="R44" s="10">
        <v>134217649</v>
      </c>
      <c r="S44" s="10">
        <v>70795442</v>
      </c>
      <c r="T44" s="10">
        <v>408847194</v>
      </c>
      <c r="U44" s="10">
        <v>9090909</v>
      </c>
      <c r="V44" s="10">
        <v>465805978</v>
      </c>
      <c r="W44" s="10">
        <v>31963176</v>
      </c>
      <c r="X44" s="10">
        <v>20670120</v>
      </c>
      <c r="Y44" s="10">
        <v>60304875</v>
      </c>
      <c r="Z44" s="10">
        <v>16563446</v>
      </c>
      <c r="AA44" s="10">
        <v>118680374</v>
      </c>
      <c r="AB44" s="10">
        <v>110208633</v>
      </c>
      <c r="AC44" s="10">
        <v>501851261</v>
      </c>
      <c r="AD44" s="10">
        <v>571135021</v>
      </c>
      <c r="AE44" s="10">
        <v>102113468</v>
      </c>
      <c r="AF44" s="10">
        <v>415098215</v>
      </c>
      <c r="AG44" s="10">
        <v>40597611</v>
      </c>
      <c r="AH44" s="10">
        <v>13101620</v>
      </c>
      <c r="AI44" s="10">
        <v>185519763</v>
      </c>
      <c r="AJ44" s="10">
        <v>44893668</v>
      </c>
      <c r="AK44" s="10">
        <v>20321913</v>
      </c>
      <c r="AL44" s="197">
        <v>7112562049</v>
      </c>
    </row>
    <row r="45" spans="1:38" s="6" customFormat="1" ht="14.4" x14ac:dyDescent="0.3">
      <c r="A45" s="58" t="s">
        <v>68</v>
      </c>
      <c r="B45" s="6" t="s">
        <v>127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10">
        <v>0</v>
      </c>
      <c r="O45" s="10">
        <v>0</v>
      </c>
      <c r="P45" s="10">
        <v>0</v>
      </c>
      <c r="Q45" s="10">
        <v>0</v>
      </c>
      <c r="R45" s="10">
        <v>0</v>
      </c>
      <c r="S45" s="10">
        <v>0</v>
      </c>
      <c r="T45" s="10">
        <v>0</v>
      </c>
      <c r="U45" s="10">
        <v>0</v>
      </c>
      <c r="V45" s="10">
        <v>0</v>
      </c>
      <c r="W45" s="10">
        <v>0</v>
      </c>
      <c r="X45" s="10">
        <v>0</v>
      </c>
      <c r="Y45" s="10">
        <v>0</v>
      </c>
      <c r="Z45" s="10">
        <v>0</v>
      </c>
      <c r="AA45" s="10">
        <v>0</v>
      </c>
      <c r="AB45" s="10">
        <v>0</v>
      </c>
      <c r="AC45" s="10">
        <v>0</v>
      </c>
      <c r="AD45" s="10">
        <v>0</v>
      </c>
      <c r="AE45" s="10">
        <v>0</v>
      </c>
      <c r="AF45" s="10">
        <v>0</v>
      </c>
      <c r="AG45" s="10">
        <v>0</v>
      </c>
      <c r="AH45" s="10">
        <v>0</v>
      </c>
      <c r="AI45" s="10">
        <v>0</v>
      </c>
      <c r="AJ45" s="10">
        <v>0</v>
      </c>
      <c r="AK45" s="10">
        <v>0</v>
      </c>
      <c r="AL45" s="197">
        <v>0</v>
      </c>
    </row>
    <row r="46" spans="1:38" s="6" customFormat="1" ht="18.75" customHeight="1" x14ac:dyDescent="0.3">
      <c r="A46" s="59"/>
      <c r="B46" s="21" t="s">
        <v>113</v>
      </c>
      <c r="C46" s="11">
        <v>6577440122</v>
      </c>
      <c r="D46" s="11">
        <v>7874678530</v>
      </c>
      <c r="E46" s="11">
        <v>2479366860</v>
      </c>
      <c r="F46" s="11">
        <v>1122429351</v>
      </c>
      <c r="G46" s="11">
        <v>7285096181</v>
      </c>
      <c r="H46" s="11">
        <v>26976401338</v>
      </c>
      <c r="I46" s="11">
        <v>4518350403</v>
      </c>
      <c r="J46" s="11">
        <v>1007614561</v>
      </c>
      <c r="K46" s="11">
        <v>4294675742</v>
      </c>
      <c r="L46" s="11">
        <v>21054930687</v>
      </c>
      <c r="M46" s="11">
        <v>19268125195</v>
      </c>
      <c r="N46" s="11">
        <v>8709700558</v>
      </c>
      <c r="O46" s="11">
        <v>11046669105</v>
      </c>
      <c r="P46" s="11">
        <v>4054472497</v>
      </c>
      <c r="Q46" s="11">
        <v>1561324518</v>
      </c>
      <c r="R46" s="11">
        <v>6348710571</v>
      </c>
      <c r="S46" s="11">
        <v>783285953</v>
      </c>
      <c r="T46" s="11">
        <v>15643546581</v>
      </c>
      <c r="U46" s="11">
        <v>36936711</v>
      </c>
      <c r="V46" s="11">
        <v>22794529298</v>
      </c>
      <c r="W46" s="11">
        <v>3985493760</v>
      </c>
      <c r="X46" s="11">
        <v>1469513598</v>
      </c>
      <c r="Y46" s="11">
        <v>6685332913</v>
      </c>
      <c r="Z46" s="11">
        <v>2443024152</v>
      </c>
      <c r="AA46" s="11">
        <v>66730788566</v>
      </c>
      <c r="AB46" s="11">
        <v>8601434014</v>
      </c>
      <c r="AC46" s="11">
        <v>53076077448</v>
      </c>
      <c r="AD46" s="11">
        <v>23783286324</v>
      </c>
      <c r="AE46" s="11">
        <v>7502025726</v>
      </c>
      <c r="AF46" s="11">
        <v>12692606562</v>
      </c>
      <c r="AG46" s="11">
        <v>18545250932</v>
      </c>
      <c r="AH46" s="11">
        <v>7361072124</v>
      </c>
      <c r="AI46" s="11">
        <v>10607300191</v>
      </c>
      <c r="AJ46" s="11">
        <v>4767432269</v>
      </c>
      <c r="AK46" s="11">
        <v>1436058428</v>
      </c>
      <c r="AL46" s="209">
        <v>403124981769</v>
      </c>
    </row>
    <row r="47" spans="1:38" s="6" customFormat="1" ht="18.75" customHeight="1" x14ac:dyDescent="0.3">
      <c r="A47" s="60"/>
      <c r="B47" s="17" t="s">
        <v>114</v>
      </c>
      <c r="C47" s="20">
        <v>-186407813</v>
      </c>
      <c r="D47" s="20">
        <v>-321693739</v>
      </c>
      <c r="E47" s="20">
        <v>579692763</v>
      </c>
      <c r="F47" s="20">
        <v>102344210</v>
      </c>
      <c r="G47" s="20">
        <v>238135419</v>
      </c>
      <c r="H47" s="20">
        <v>-42957405</v>
      </c>
      <c r="I47" s="20">
        <v>254957568</v>
      </c>
      <c r="J47" s="20">
        <v>182843779</v>
      </c>
      <c r="K47" s="20">
        <v>292875597</v>
      </c>
      <c r="L47" s="20">
        <v>6100003626</v>
      </c>
      <c r="M47" s="20">
        <v>-541309767</v>
      </c>
      <c r="N47" s="20">
        <v>811788806</v>
      </c>
      <c r="O47" s="20">
        <v>559615649</v>
      </c>
      <c r="P47" s="20">
        <v>-128842993</v>
      </c>
      <c r="Q47" s="20">
        <v>325527507</v>
      </c>
      <c r="R47" s="20">
        <v>109352978</v>
      </c>
      <c r="S47" s="20">
        <v>-21236067</v>
      </c>
      <c r="T47" s="20">
        <v>491980307</v>
      </c>
      <c r="U47" s="20">
        <v>2389542</v>
      </c>
      <c r="V47" s="20">
        <v>1727542205</v>
      </c>
      <c r="W47" s="20">
        <v>-497760493</v>
      </c>
      <c r="X47" s="20">
        <v>322507555</v>
      </c>
      <c r="Y47" s="20">
        <v>19366019</v>
      </c>
      <c r="Z47" s="20">
        <v>336428539</v>
      </c>
      <c r="AA47" s="20">
        <v>3837394114</v>
      </c>
      <c r="AB47" s="20">
        <v>810156830</v>
      </c>
      <c r="AC47" s="20">
        <v>5312623890</v>
      </c>
      <c r="AD47" s="20">
        <v>128673724</v>
      </c>
      <c r="AE47" s="20">
        <v>505233629</v>
      </c>
      <c r="AF47" s="20">
        <v>975595148</v>
      </c>
      <c r="AG47" s="20">
        <v>1108715197</v>
      </c>
      <c r="AH47" s="20">
        <v>1173251728</v>
      </c>
      <c r="AI47" s="20">
        <v>5931119289</v>
      </c>
      <c r="AJ47" s="20">
        <v>3168612436</v>
      </c>
      <c r="AK47" s="20">
        <v>2339661691</v>
      </c>
      <c r="AL47" s="199">
        <v>36008181468</v>
      </c>
    </row>
    <row r="48" spans="1:38" x14ac:dyDescent="0.3">
      <c r="AL48" s="201"/>
    </row>
    <row r="49" spans="3:38" x14ac:dyDescent="0.3">
      <c r="AL49" s="201"/>
    </row>
    <row r="50" spans="3:38" x14ac:dyDescent="0.3">
      <c r="C50" s="216"/>
      <c r="D50" s="216"/>
      <c r="E50" s="216"/>
      <c r="F50" s="216"/>
      <c r="G50" s="216"/>
      <c r="H50" s="216"/>
      <c r="I50" s="216"/>
      <c r="J50" s="216"/>
      <c r="K50" s="216"/>
      <c r="L50" s="216"/>
      <c r="M50" s="216"/>
      <c r="N50" s="216"/>
      <c r="O50" s="216"/>
      <c r="P50" s="216"/>
      <c r="Q50" s="216"/>
      <c r="R50" s="216"/>
      <c r="S50" s="216"/>
      <c r="T50" s="216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25"/>
    </row>
    <row r="51" spans="3:38" x14ac:dyDescent="0.3">
      <c r="C51" s="217"/>
      <c r="D51" s="217"/>
      <c r="E51" s="217"/>
      <c r="F51" s="217"/>
      <c r="G51" s="217"/>
      <c r="H51" s="217"/>
      <c r="I51" s="217"/>
      <c r="J51" s="217"/>
      <c r="K51" s="217"/>
      <c r="L51" s="217"/>
      <c r="M51" s="217"/>
      <c r="N51" s="217"/>
      <c r="O51" s="217"/>
      <c r="P51" s="217"/>
      <c r="Q51" s="217"/>
      <c r="R51" s="217"/>
      <c r="S51" s="217"/>
      <c r="T51" s="217"/>
      <c r="U51" s="217"/>
      <c r="V51" s="217"/>
      <c r="W51" s="217"/>
      <c r="X51" s="217"/>
      <c r="Y51" s="217"/>
      <c r="Z51" s="217"/>
      <c r="AA51" s="217"/>
      <c r="AB51" s="217"/>
      <c r="AC51" s="217"/>
      <c r="AD51" s="217"/>
      <c r="AE51" s="217"/>
      <c r="AF51" s="217"/>
      <c r="AG51" s="217"/>
      <c r="AH51" s="217"/>
      <c r="AI51" s="217"/>
      <c r="AJ51" s="217"/>
      <c r="AK51" s="217"/>
      <c r="AL51" s="226"/>
    </row>
    <row r="52" spans="3:38" x14ac:dyDescent="0.3">
      <c r="AL52" s="201"/>
    </row>
    <row r="53" spans="3:38" x14ac:dyDescent="0.3">
      <c r="AL53" s="201"/>
    </row>
    <row r="54" spans="3:38" x14ac:dyDescent="0.3">
      <c r="AL54" s="201"/>
    </row>
    <row r="55" spans="3:38" x14ac:dyDescent="0.3">
      <c r="AL55" s="201"/>
    </row>
    <row r="56" spans="3:38" x14ac:dyDescent="0.3">
      <c r="AL56" s="201"/>
    </row>
    <row r="57" spans="3:38" x14ac:dyDescent="0.3">
      <c r="AL57" s="201"/>
    </row>
    <row r="58" spans="3:38" x14ac:dyDescent="0.3">
      <c r="AL58" s="201"/>
    </row>
    <row r="59" spans="3:38" x14ac:dyDescent="0.3">
      <c r="AL59" s="201"/>
    </row>
    <row r="60" spans="3:38" x14ac:dyDescent="0.3">
      <c r="AL60" s="201"/>
    </row>
    <row r="61" spans="3:38" x14ac:dyDescent="0.3">
      <c r="AL61" s="201"/>
    </row>
    <row r="62" spans="3:38" x14ac:dyDescent="0.3">
      <c r="AL62" s="201"/>
    </row>
    <row r="63" spans="3:38" x14ac:dyDescent="0.3">
      <c r="AL63" s="201"/>
    </row>
    <row r="64" spans="3:38" x14ac:dyDescent="0.3">
      <c r="AL64" s="201"/>
    </row>
    <row r="65" spans="38:38" x14ac:dyDescent="0.3">
      <c r="AL65" s="201"/>
    </row>
    <row r="66" spans="38:38" x14ac:dyDescent="0.3">
      <c r="AL66" s="201"/>
    </row>
    <row r="67" spans="38:38" x14ac:dyDescent="0.3">
      <c r="AL67" s="201"/>
    </row>
    <row r="68" spans="38:38" x14ac:dyDescent="0.3">
      <c r="AL68" s="201"/>
    </row>
    <row r="69" spans="38:38" x14ac:dyDescent="0.3">
      <c r="AL69" s="201"/>
    </row>
    <row r="70" spans="38:38" x14ac:dyDescent="0.3">
      <c r="AL70" s="201"/>
    </row>
    <row r="71" spans="38:38" x14ac:dyDescent="0.3">
      <c r="AL71" s="201"/>
    </row>
    <row r="72" spans="38:38" x14ac:dyDescent="0.3">
      <c r="AL72" s="201"/>
    </row>
    <row r="73" spans="38:38" x14ac:dyDescent="0.3">
      <c r="AL73" s="201"/>
    </row>
    <row r="74" spans="38:38" x14ac:dyDescent="0.3">
      <c r="AL74" s="201"/>
    </row>
    <row r="75" spans="38:38" x14ac:dyDescent="0.3">
      <c r="AL75" s="201"/>
    </row>
    <row r="76" spans="38:38" x14ac:dyDescent="0.3">
      <c r="AL76" s="201"/>
    </row>
    <row r="77" spans="38:38" x14ac:dyDescent="0.3">
      <c r="AL77" s="201"/>
    </row>
    <row r="78" spans="38:38" x14ac:dyDescent="0.3">
      <c r="AL78" s="201"/>
    </row>
    <row r="79" spans="38:38" x14ac:dyDescent="0.3">
      <c r="AL79" s="201"/>
    </row>
    <row r="80" spans="38:38" x14ac:dyDescent="0.3">
      <c r="AL80" s="201"/>
    </row>
    <row r="81" spans="38:38" x14ac:dyDescent="0.3">
      <c r="AL81" s="201"/>
    </row>
    <row r="82" spans="38:38" x14ac:dyDescent="0.3">
      <c r="AL82" s="201"/>
    </row>
    <row r="83" spans="38:38" x14ac:dyDescent="0.3">
      <c r="AL83" s="201"/>
    </row>
    <row r="84" spans="38:38" x14ac:dyDescent="0.3">
      <c r="AL84" s="201"/>
    </row>
    <row r="85" spans="38:38" x14ac:dyDescent="0.3">
      <c r="AL85" s="201"/>
    </row>
    <row r="86" spans="38:38" x14ac:dyDescent="0.3">
      <c r="AL86" s="201"/>
    </row>
    <row r="87" spans="38:38" x14ac:dyDescent="0.3">
      <c r="AL87" s="201"/>
    </row>
    <row r="88" spans="38:38" x14ac:dyDescent="0.3">
      <c r="AL88" s="201"/>
    </row>
    <row r="89" spans="38:38" x14ac:dyDescent="0.3">
      <c r="AL89" s="201"/>
    </row>
    <row r="90" spans="38:38" x14ac:dyDescent="0.3">
      <c r="AL90" s="201"/>
    </row>
    <row r="91" spans="38:38" x14ac:dyDescent="0.3">
      <c r="AL91" s="201"/>
    </row>
    <row r="92" spans="38:38" x14ac:dyDescent="0.3">
      <c r="AL92" s="201"/>
    </row>
    <row r="93" spans="38:38" x14ac:dyDescent="0.3">
      <c r="AL93" s="201"/>
    </row>
    <row r="94" spans="38:38" x14ac:dyDescent="0.3">
      <c r="AL94" s="201"/>
    </row>
    <row r="95" spans="38:38" x14ac:dyDescent="0.3">
      <c r="AL95" s="201"/>
    </row>
    <row r="96" spans="38:38" x14ac:dyDescent="0.3">
      <c r="AL96" s="201"/>
    </row>
    <row r="97" spans="38:38" x14ac:dyDescent="0.3">
      <c r="AL97" s="201"/>
    </row>
    <row r="98" spans="38:38" x14ac:dyDescent="0.3">
      <c r="AL98" s="201"/>
    </row>
    <row r="99" spans="38:38" x14ac:dyDescent="0.3">
      <c r="AL99" s="201"/>
    </row>
    <row r="100" spans="38:38" x14ac:dyDescent="0.3">
      <c r="AL100" s="201"/>
    </row>
    <row r="101" spans="38:38" x14ac:dyDescent="0.3">
      <c r="AL101" s="201"/>
    </row>
    <row r="102" spans="38:38" x14ac:dyDescent="0.3">
      <c r="AL102" s="201"/>
    </row>
    <row r="103" spans="38:38" x14ac:dyDescent="0.3">
      <c r="AL103" s="201"/>
    </row>
    <row r="104" spans="38:38" x14ac:dyDescent="0.3">
      <c r="AL104" s="201"/>
    </row>
    <row r="105" spans="38:38" x14ac:dyDescent="0.3">
      <c r="AL105" s="201"/>
    </row>
    <row r="106" spans="38:38" x14ac:dyDescent="0.3">
      <c r="AL106" s="201"/>
    </row>
    <row r="107" spans="38:38" x14ac:dyDescent="0.3">
      <c r="AL107" s="201"/>
    </row>
    <row r="108" spans="38:38" x14ac:dyDescent="0.3">
      <c r="AL108" s="201"/>
    </row>
    <row r="109" spans="38:38" x14ac:dyDescent="0.3">
      <c r="AL109" s="201"/>
    </row>
    <row r="110" spans="38:38" x14ac:dyDescent="0.3">
      <c r="AL110" s="201"/>
    </row>
    <row r="111" spans="38:38" x14ac:dyDescent="0.3">
      <c r="AL111" s="201"/>
    </row>
    <row r="112" spans="38:38" x14ac:dyDescent="0.3">
      <c r="AL112" s="201"/>
    </row>
    <row r="113" spans="38:38" x14ac:dyDescent="0.3">
      <c r="AL113" s="201"/>
    </row>
    <row r="114" spans="38:38" x14ac:dyDescent="0.3">
      <c r="AL114" s="201"/>
    </row>
    <row r="115" spans="38:38" x14ac:dyDescent="0.3">
      <c r="AL115" s="201"/>
    </row>
    <row r="116" spans="38:38" x14ac:dyDescent="0.3">
      <c r="AL116" s="201"/>
    </row>
    <row r="117" spans="38:38" x14ac:dyDescent="0.3">
      <c r="AL117" s="201"/>
    </row>
    <row r="118" spans="38:38" x14ac:dyDescent="0.3">
      <c r="AL118" s="201"/>
    </row>
    <row r="119" spans="38:38" x14ac:dyDescent="0.3">
      <c r="AL119" s="201"/>
    </row>
    <row r="120" spans="38:38" x14ac:dyDescent="0.3">
      <c r="AL120" s="201"/>
    </row>
    <row r="121" spans="38:38" x14ac:dyDescent="0.3">
      <c r="AL121" s="201"/>
    </row>
    <row r="122" spans="38:38" x14ac:dyDescent="0.3">
      <c r="AL122" s="201"/>
    </row>
    <row r="123" spans="38:38" x14ac:dyDescent="0.3">
      <c r="AL123" s="201"/>
    </row>
    <row r="124" spans="38:38" x14ac:dyDescent="0.3">
      <c r="AL124" s="201"/>
    </row>
    <row r="125" spans="38:38" x14ac:dyDescent="0.3">
      <c r="AL125" s="201"/>
    </row>
    <row r="126" spans="38:38" x14ac:dyDescent="0.3">
      <c r="AL126" s="201"/>
    </row>
    <row r="127" spans="38:38" x14ac:dyDescent="0.3">
      <c r="AL127" s="201"/>
    </row>
    <row r="128" spans="38:38" x14ac:dyDescent="0.3">
      <c r="AL128" s="201"/>
    </row>
    <row r="129" spans="38:38" x14ac:dyDescent="0.3">
      <c r="AL129" s="201"/>
    </row>
    <row r="130" spans="38:38" x14ac:dyDescent="0.3">
      <c r="AL130" s="201"/>
    </row>
    <row r="131" spans="38:38" x14ac:dyDescent="0.3">
      <c r="AL131" s="201"/>
    </row>
    <row r="132" spans="38:38" x14ac:dyDescent="0.3">
      <c r="AL132" s="201"/>
    </row>
    <row r="133" spans="38:38" x14ac:dyDescent="0.3">
      <c r="AL133" s="201"/>
    </row>
    <row r="134" spans="38:38" x14ac:dyDescent="0.3">
      <c r="AL134" s="201"/>
    </row>
    <row r="135" spans="38:38" x14ac:dyDescent="0.3">
      <c r="AL135" s="201"/>
    </row>
    <row r="136" spans="38:38" x14ac:dyDescent="0.3">
      <c r="AL136" s="201"/>
    </row>
    <row r="137" spans="38:38" x14ac:dyDescent="0.3">
      <c r="AL137" s="201"/>
    </row>
    <row r="138" spans="38:38" x14ac:dyDescent="0.3">
      <c r="AL138" s="201"/>
    </row>
    <row r="139" spans="38:38" x14ac:dyDescent="0.3">
      <c r="AL139" s="201"/>
    </row>
    <row r="140" spans="38:38" x14ac:dyDescent="0.3">
      <c r="AL140" s="201"/>
    </row>
    <row r="141" spans="38:38" x14ac:dyDescent="0.3">
      <c r="AL141" s="201"/>
    </row>
    <row r="142" spans="38:38" x14ac:dyDescent="0.3">
      <c r="AL142" s="201"/>
    </row>
    <row r="143" spans="38:38" x14ac:dyDescent="0.3">
      <c r="AL143" s="201"/>
    </row>
    <row r="144" spans="38:38" x14ac:dyDescent="0.3">
      <c r="AL144" s="201"/>
    </row>
    <row r="145" spans="38:38" x14ac:dyDescent="0.3">
      <c r="AL145" s="201"/>
    </row>
    <row r="146" spans="38:38" x14ac:dyDescent="0.3">
      <c r="AL146" s="201"/>
    </row>
    <row r="147" spans="38:38" x14ac:dyDescent="0.3">
      <c r="AL147" s="201"/>
    </row>
    <row r="148" spans="38:38" x14ac:dyDescent="0.3">
      <c r="AL148" s="201"/>
    </row>
    <row r="149" spans="38:38" x14ac:dyDescent="0.3">
      <c r="AL149" s="201"/>
    </row>
    <row r="150" spans="38:38" x14ac:dyDescent="0.3">
      <c r="AL150" s="201"/>
    </row>
    <row r="151" spans="38:38" x14ac:dyDescent="0.3">
      <c r="AL151" s="201"/>
    </row>
    <row r="152" spans="38:38" x14ac:dyDescent="0.3">
      <c r="AL152" s="201"/>
    </row>
    <row r="153" spans="38:38" x14ac:dyDescent="0.3">
      <c r="AL153" s="201"/>
    </row>
    <row r="154" spans="38:38" x14ac:dyDescent="0.3">
      <c r="AL154" s="201"/>
    </row>
    <row r="155" spans="38:38" x14ac:dyDescent="0.3">
      <c r="AL155" s="201"/>
    </row>
    <row r="156" spans="38:38" x14ac:dyDescent="0.3">
      <c r="AL156" s="201"/>
    </row>
    <row r="157" spans="38:38" x14ac:dyDescent="0.3">
      <c r="AL157" s="201"/>
    </row>
    <row r="158" spans="38:38" x14ac:dyDescent="0.3">
      <c r="AL158" s="201"/>
    </row>
    <row r="159" spans="38:38" x14ac:dyDescent="0.3">
      <c r="AL159" s="201"/>
    </row>
    <row r="160" spans="38:38" x14ac:dyDescent="0.3">
      <c r="AL160" s="201"/>
    </row>
    <row r="161" spans="38:38" x14ac:dyDescent="0.3">
      <c r="AL161" s="201"/>
    </row>
    <row r="162" spans="38:38" x14ac:dyDescent="0.3">
      <c r="AL162" s="201"/>
    </row>
    <row r="163" spans="38:38" x14ac:dyDescent="0.3">
      <c r="AL163" s="201"/>
    </row>
    <row r="164" spans="38:38" x14ac:dyDescent="0.3">
      <c r="AL164" s="201"/>
    </row>
    <row r="165" spans="38:38" x14ac:dyDescent="0.3">
      <c r="AL165" s="201"/>
    </row>
    <row r="166" spans="38:38" x14ac:dyDescent="0.3">
      <c r="AL166" s="201"/>
    </row>
    <row r="167" spans="38:38" x14ac:dyDescent="0.3">
      <c r="AL167" s="201"/>
    </row>
    <row r="168" spans="38:38" x14ac:dyDescent="0.3">
      <c r="AL168" s="201"/>
    </row>
    <row r="169" spans="38:38" x14ac:dyDescent="0.3">
      <c r="AL169" s="201"/>
    </row>
    <row r="170" spans="38:38" x14ac:dyDescent="0.3">
      <c r="AL170" s="201"/>
    </row>
    <row r="171" spans="38:38" x14ac:dyDescent="0.3">
      <c r="AL171" s="201"/>
    </row>
    <row r="172" spans="38:38" x14ac:dyDescent="0.3">
      <c r="AL172" s="201"/>
    </row>
    <row r="173" spans="38:38" x14ac:dyDescent="0.3">
      <c r="AL173" s="201"/>
    </row>
    <row r="174" spans="38:38" x14ac:dyDescent="0.3">
      <c r="AL174" s="201"/>
    </row>
    <row r="175" spans="38:38" x14ac:dyDescent="0.3">
      <c r="AL175" s="201"/>
    </row>
    <row r="176" spans="38:38" x14ac:dyDescent="0.3">
      <c r="AL176" s="201"/>
    </row>
    <row r="177" spans="38:38" x14ac:dyDescent="0.3">
      <c r="AL177" s="201"/>
    </row>
    <row r="178" spans="38:38" x14ac:dyDescent="0.3">
      <c r="AL178" s="201"/>
    </row>
    <row r="179" spans="38:38" x14ac:dyDescent="0.3">
      <c r="AL179" s="201"/>
    </row>
    <row r="180" spans="38:38" x14ac:dyDescent="0.3">
      <c r="AL180" s="201"/>
    </row>
    <row r="181" spans="38:38" x14ac:dyDescent="0.3">
      <c r="AL181" s="201"/>
    </row>
    <row r="182" spans="38:38" x14ac:dyDescent="0.3">
      <c r="AL182" s="201"/>
    </row>
    <row r="183" spans="38:38" x14ac:dyDescent="0.3">
      <c r="AL183" s="201"/>
    </row>
    <row r="184" spans="38:38" x14ac:dyDescent="0.3">
      <c r="AL184" s="201"/>
    </row>
    <row r="185" spans="38:38" x14ac:dyDescent="0.3">
      <c r="AL185" s="201"/>
    </row>
    <row r="186" spans="38:38" x14ac:dyDescent="0.3">
      <c r="AL186" s="201"/>
    </row>
    <row r="187" spans="38:38" x14ac:dyDescent="0.3">
      <c r="AL187" s="201"/>
    </row>
    <row r="188" spans="38:38" x14ac:dyDescent="0.3">
      <c r="AL188" s="201"/>
    </row>
    <row r="189" spans="38:38" x14ac:dyDescent="0.3">
      <c r="AL189" s="201"/>
    </row>
    <row r="190" spans="38:38" x14ac:dyDescent="0.3">
      <c r="AL190" s="201"/>
    </row>
    <row r="191" spans="38:38" x14ac:dyDescent="0.3">
      <c r="AL191" s="201"/>
    </row>
    <row r="192" spans="38:38" x14ac:dyDescent="0.3">
      <c r="AL192" s="201"/>
    </row>
    <row r="193" spans="38:38" x14ac:dyDescent="0.3">
      <c r="AL193" s="201"/>
    </row>
    <row r="194" spans="38:38" x14ac:dyDescent="0.3">
      <c r="AL194" s="201"/>
    </row>
    <row r="195" spans="38:38" x14ac:dyDescent="0.3">
      <c r="AL195" s="201"/>
    </row>
    <row r="196" spans="38:38" x14ac:dyDescent="0.3">
      <c r="AL196" s="201"/>
    </row>
    <row r="197" spans="38:38" x14ac:dyDescent="0.3">
      <c r="AL197" s="201"/>
    </row>
    <row r="198" spans="38:38" x14ac:dyDescent="0.3">
      <c r="AL198" s="201"/>
    </row>
    <row r="199" spans="38:38" x14ac:dyDescent="0.3">
      <c r="AL199" s="201"/>
    </row>
    <row r="200" spans="38:38" x14ac:dyDescent="0.3">
      <c r="AL200" s="201"/>
    </row>
    <row r="201" spans="38:38" x14ac:dyDescent="0.3">
      <c r="AL201" s="201"/>
    </row>
    <row r="202" spans="38:38" x14ac:dyDescent="0.3">
      <c r="AL202" s="201"/>
    </row>
    <row r="203" spans="38:38" x14ac:dyDescent="0.3">
      <c r="AL203" s="201"/>
    </row>
    <row r="204" spans="38:38" x14ac:dyDescent="0.3">
      <c r="AL204" s="201"/>
    </row>
    <row r="205" spans="38:38" x14ac:dyDescent="0.3">
      <c r="AL205" s="201"/>
    </row>
    <row r="206" spans="38:38" x14ac:dyDescent="0.3">
      <c r="AL206" s="201"/>
    </row>
    <row r="207" spans="38:38" x14ac:dyDescent="0.3">
      <c r="AL207" s="201"/>
    </row>
    <row r="208" spans="38:38" x14ac:dyDescent="0.3">
      <c r="AL208" s="201"/>
    </row>
    <row r="209" spans="38:38" x14ac:dyDescent="0.3">
      <c r="AL209" s="201"/>
    </row>
    <row r="210" spans="38:38" x14ac:dyDescent="0.3">
      <c r="AL210" s="201"/>
    </row>
    <row r="211" spans="38:38" x14ac:dyDescent="0.3">
      <c r="AL211" s="201"/>
    </row>
    <row r="212" spans="38:38" x14ac:dyDescent="0.3">
      <c r="AL212" s="201"/>
    </row>
    <row r="213" spans="38:38" x14ac:dyDescent="0.3">
      <c r="AL213" s="201"/>
    </row>
    <row r="214" spans="38:38" x14ac:dyDescent="0.3">
      <c r="AL214" s="201"/>
    </row>
    <row r="215" spans="38:38" x14ac:dyDescent="0.3">
      <c r="AL215" s="201"/>
    </row>
    <row r="216" spans="38:38" x14ac:dyDescent="0.3">
      <c r="AL216" s="201"/>
    </row>
    <row r="217" spans="38:38" x14ac:dyDescent="0.3">
      <c r="AL217" s="201"/>
    </row>
    <row r="218" spans="38:38" x14ac:dyDescent="0.3">
      <c r="AL218" s="201"/>
    </row>
    <row r="219" spans="38:38" x14ac:dyDescent="0.3">
      <c r="AL219" s="201"/>
    </row>
    <row r="220" spans="38:38" x14ac:dyDescent="0.3">
      <c r="AL220" s="201"/>
    </row>
    <row r="221" spans="38:38" x14ac:dyDescent="0.3">
      <c r="AL221" s="201"/>
    </row>
    <row r="222" spans="38:38" x14ac:dyDescent="0.3">
      <c r="AL222" s="201"/>
    </row>
    <row r="223" spans="38:38" x14ac:dyDescent="0.3">
      <c r="AL223" s="201"/>
    </row>
    <row r="224" spans="38:38" x14ac:dyDescent="0.3">
      <c r="AL224" s="201"/>
    </row>
    <row r="225" spans="38:38" x14ac:dyDescent="0.3">
      <c r="AL225" s="201"/>
    </row>
    <row r="226" spans="38:38" x14ac:dyDescent="0.3">
      <c r="AL226" s="201"/>
    </row>
    <row r="227" spans="38:38" x14ac:dyDescent="0.3">
      <c r="AL227" s="201"/>
    </row>
    <row r="228" spans="38:38" x14ac:dyDescent="0.3">
      <c r="AL228" s="201"/>
    </row>
    <row r="229" spans="38:38" x14ac:dyDescent="0.3">
      <c r="AL229" s="201"/>
    </row>
    <row r="230" spans="38:38" x14ac:dyDescent="0.3">
      <c r="AL230" s="201"/>
    </row>
    <row r="231" spans="38:38" x14ac:dyDescent="0.3">
      <c r="AL231" s="201"/>
    </row>
    <row r="232" spans="38:38" x14ac:dyDescent="0.3">
      <c r="AL232" s="201"/>
    </row>
    <row r="233" spans="38:38" x14ac:dyDescent="0.3">
      <c r="AL233" s="201"/>
    </row>
    <row r="234" spans="38:38" x14ac:dyDescent="0.3">
      <c r="AL234" s="201"/>
    </row>
    <row r="235" spans="38:38" x14ac:dyDescent="0.3">
      <c r="AL235" s="201"/>
    </row>
    <row r="236" spans="38:38" x14ac:dyDescent="0.3">
      <c r="AL236" s="201"/>
    </row>
    <row r="237" spans="38:38" x14ac:dyDescent="0.3">
      <c r="AL237" s="201"/>
    </row>
    <row r="238" spans="38:38" x14ac:dyDescent="0.3">
      <c r="AL238" s="201"/>
    </row>
    <row r="239" spans="38:38" x14ac:dyDescent="0.3">
      <c r="AL239" s="201"/>
    </row>
    <row r="240" spans="38:38" x14ac:dyDescent="0.3">
      <c r="AL240" s="201"/>
    </row>
    <row r="241" spans="38:38" x14ac:dyDescent="0.3">
      <c r="AL241" s="201"/>
    </row>
    <row r="242" spans="38:38" x14ac:dyDescent="0.3">
      <c r="AL242" s="201"/>
    </row>
    <row r="243" spans="38:38" x14ac:dyDescent="0.3">
      <c r="AL243" s="201"/>
    </row>
    <row r="244" spans="38:38" x14ac:dyDescent="0.3">
      <c r="AL244" s="201"/>
    </row>
    <row r="245" spans="38:38" x14ac:dyDescent="0.3">
      <c r="AL245" s="201"/>
    </row>
    <row r="246" spans="38:38" x14ac:dyDescent="0.3">
      <c r="AL246" s="201"/>
    </row>
    <row r="247" spans="38:38" x14ac:dyDescent="0.3">
      <c r="AL247" s="201"/>
    </row>
    <row r="248" spans="38:38" x14ac:dyDescent="0.3">
      <c r="AL248" s="201"/>
    </row>
    <row r="249" spans="38:38" x14ac:dyDescent="0.3">
      <c r="AL249" s="201"/>
    </row>
    <row r="250" spans="38:38" x14ac:dyDescent="0.3">
      <c r="AL250" s="201"/>
    </row>
    <row r="251" spans="38:38" x14ac:dyDescent="0.3">
      <c r="AL251" s="201"/>
    </row>
    <row r="252" spans="38:38" x14ac:dyDescent="0.3">
      <c r="AL252" s="201"/>
    </row>
    <row r="253" spans="38:38" x14ac:dyDescent="0.3">
      <c r="AL253" s="201"/>
    </row>
    <row r="254" spans="38:38" x14ac:dyDescent="0.3">
      <c r="AL254" s="201"/>
    </row>
    <row r="255" spans="38:38" x14ac:dyDescent="0.3">
      <c r="AL255" s="201"/>
    </row>
    <row r="256" spans="38:38" x14ac:dyDescent="0.3">
      <c r="AL256" s="201"/>
    </row>
    <row r="257" spans="38:38" x14ac:dyDescent="0.3">
      <c r="AL257" s="201"/>
    </row>
    <row r="258" spans="38:38" x14ac:dyDescent="0.3">
      <c r="AL258" s="201"/>
    </row>
    <row r="259" spans="38:38" x14ac:dyDescent="0.3">
      <c r="AL259" s="201"/>
    </row>
    <row r="260" spans="38:38" x14ac:dyDescent="0.3">
      <c r="AL260" s="201"/>
    </row>
    <row r="261" spans="38:38" x14ac:dyDescent="0.3">
      <c r="AL261" s="201"/>
    </row>
    <row r="262" spans="38:38" x14ac:dyDescent="0.3">
      <c r="AL262" s="201"/>
    </row>
    <row r="263" spans="38:38" x14ac:dyDescent="0.3">
      <c r="AL263" s="201"/>
    </row>
    <row r="264" spans="38:38" x14ac:dyDescent="0.3">
      <c r="AL264" s="201"/>
    </row>
    <row r="265" spans="38:38" x14ac:dyDescent="0.3">
      <c r="AL265" s="201"/>
    </row>
    <row r="266" spans="38:38" x14ac:dyDescent="0.3">
      <c r="AL266" s="201"/>
    </row>
    <row r="267" spans="38:38" x14ac:dyDescent="0.3">
      <c r="AL267" s="201"/>
    </row>
    <row r="268" spans="38:38" x14ac:dyDescent="0.3">
      <c r="AL268" s="201"/>
    </row>
    <row r="269" spans="38:38" x14ac:dyDescent="0.3">
      <c r="AL269" s="201"/>
    </row>
    <row r="270" spans="38:38" x14ac:dyDescent="0.3">
      <c r="AL270" s="201"/>
    </row>
    <row r="271" spans="38:38" x14ac:dyDescent="0.3">
      <c r="AL271" s="201"/>
    </row>
    <row r="272" spans="38:38" x14ac:dyDescent="0.3">
      <c r="AL272" s="201"/>
    </row>
    <row r="273" spans="38:38" x14ac:dyDescent="0.3">
      <c r="AL273" s="201"/>
    </row>
    <row r="274" spans="38:38" x14ac:dyDescent="0.3">
      <c r="AL274" s="201"/>
    </row>
    <row r="275" spans="38:38" x14ac:dyDescent="0.3">
      <c r="AL275" s="201"/>
    </row>
    <row r="276" spans="38:38" x14ac:dyDescent="0.3">
      <c r="AL276" s="201"/>
    </row>
    <row r="277" spans="38:38" x14ac:dyDescent="0.3">
      <c r="AL277" s="201"/>
    </row>
    <row r="278" spans="38:38" x14ac:dyDescent="0.3">
      <c r="AL278" s="201"/>
    </row>
    <row r="279" spans="38:38" x14ac:dyDescent="0.3">
      <c r="AL279" s="201"/>
    </row>
    <row r="280" spans="38:38" x14ac:dyDescent="0.3">
      <c r="AL280" s="201"/>
    </row>
    <row r="281" spans="38:38" x14ac:dyDescent="0.3">
      <c r="AL281" s="201"/>
    </row>
    <row r="282" spans="38:38" x14ac:dyDescent="0.3">
      <c r="AL282" s="201"/>
    </row>
    <row r="283" spans="38:38" x14ac:dyDescent="0.3">
      <c r="AL283" s="201"/>
    </row>
    <row r="284" spans="38:38" x14ac:dyDescent="0.3">
      <c r="AL284" s="201"/>
    </row>
    <row r="285" spans="38:38" x14ac:dyDescent="0.3">
      <c r="AL285" s="201"/>
    </row>
    <row r="286" spans="38:38" x14ac:dyDescent="0.3">
      <c r="AL286" s="201"/>
    </row>
    <row r="287" spans="38:38" x14ac:dyDescent="0.3">
      <c r="AL287" s="201"/>
    </row>
    <row r="288" spans="38:38" x14ac:dyDescent="0.3">
      <c r="AL288" s="201"/>
    </row>
    <row r="289" spans="38:38" x14ac:dyDescent="0.3">
      <c r="AL289" s="201"/>
    </row>
    <row r="290" spans="38:38" x14ac:dyDescent="0.3">
      <c r="AL290" s="201"/>
    </row>
    <row r="291" spans="38:38" x14ac:dyDescent="0.3">
      <c r="AL291" s="201"/>
    </row>
    <row r="292" spans="38:38" x14ac:dyDescent="0.3">
      <c r="AL292" s="201"/>
    </row>
    <row r="293" spans="38:38" x14ac:dyDescent="0.3">
      <c r="AL293" s="201"/>
    </row>
    <row r="294" spans="38:38" x14ac:dyDescent="0.3">
      <c r="AL294" s="201"/>
    </row>
    <row r="295" spans="38:38" x14ac:dyDescent="0.3">
      <c r="AL295" s="201"/>
    </row>
    <row r="296" spans="38:38" x14ac:dyDescent="0.3">
      <c r="AL296" s="201"/>
    </row>
    <row r="297" spans="38:38" x14ac:dyDescent="0.3">
      <c r="AL297" s="201"/>
    </row>
    <row r="298" spans="38:38" x14ac:dyDescent="0.3">
      <c r="AL298" s="201"/>
    </row>
    <row r="299" spans="38:38" x14ac:dyDescent="0.3">
      <c r="AL299" s="201"/>
    </row>
    <row r="300" spans="38:38" x14ac:dyDescent="0.3">
      <c r="AL300" s="201"/>
    </row>
    <row r="301" spans="38:38" x14ac:dyDescent="0.3">
      <c r="AL301" s="201"/>
    </row>
    <row r="302" spans="38:38" x14ac:dyDescent="0.3">
      <c r="AL302" s="201"/>
    </row>
    <row r="303" spans="38:38" x14ac:dyDescent="0.3">
      <c r="AL303" s="201"/>
    </row>
    <row r="304" spans="38:38" x14ac:dyDescent="0.3">
      <c r="AL304" s="201"/>
    </row>
    <row r="305" spans="38:38" x14ac:dyDescent="0.3">
      <c r="AL305" s="201"/>
    </row>
    <row r="306" spans="38:38" x14ac:dyDescent="0.3">
      <c r="AL306" s="201"/>
    </row>
    <row r="307" spans="38:38" x14ac:dyDescent="0.3">
      <c r="AL307" s="201"/>
    </row>
    <row r="308" spans="38:38" x14ac:dyDescent="0.3">
      <c r="AL308" s="201"/>
    </row>
    <row r="309" spans="38:38" x14ac:dyDescent="0.3">
      <c r="AL309" s="201"/>
    </row>
    <row r="310" spans="38:38" x14ac:dyDescent="0.3">
      <c r="AL310" s="201"/>
    </row>
    <row r="311" spans="38:38" x14ac:dyDescent="0.3">
      <c r="AL311" s="201"/>
    </row>
    <row r="312" spans="38:38" x14ac:dyDescent="0.3">
      <c r="AL312" s="201"/>
    </row>
    <row r="313" spans="38:38" x14ac:dyDescent="0.3">
      <c r="AL313" s="201"/>
    </row>
    <row r="314" spans="38:38" x14ac:dyDescent="0.3">
      <c r="AL314" s="201"/>
    </row>
    <row r="315" spans="38:38" x14ac:dyDescent="0.3">
      <c r="AL315" s="201"/>
    </row>
    <row r="316" spans="38:38" x14ac:dyDescent="0.3">
      <c r="AL316" s="201"/>
    </row>
    <row r="317" spans="38:38" x14ac:dyDescent="0.3">
      <c r="AL317" s="201"/>
    </row>
    <row r="318" spans="38:38" x14ac:dyDescent="0.3">
      <c r="AL318" s="201"/>
    </row>
    <row r="319" spans="38:38" x14ac:dyDescent="0.3">
      <c r="AL319" s="201"/>
    </row>
    <row r="320" spans="38:38" x14ac:dyDescent="0.3">
      <c r="AL320" s="201"/>
    </row>
    <row r="321" spans="38:38" x14ac:dyDescent="0.3">
      <c r="AL321" s="201"/>
    </row>
    <row r="322" spans="38:38" x14ac:dyDescent="0.3">
      <c r="AL322" s="201"/>
    </row>
    <row r="323" spans="38:38" x14ac:dyDescent="0.3">
      <c r="AL323" s="201"/>
    </row>
    <row r="324" spans="38:38" x14ac:dyDescent="0.3">
      <c r="AL324" s="201"/>
    </row>
    <row r="325" spans="38:38" x14ac:dyDescent="0.3">
      <c r="AL325" s="201"/>
    </row>
    <row r="326" spans="38:38" x14ac:dyDescent="0.3">
      <c r="AL326" s="201"/>
    </row>
    <row r="327" spans="38:38" x14ac:dyDescent="0.3">
      <c r="AL327" s="201"/>
    </row>
    <row r="328" spans="38:38" x14ac:dyDescent="0.3">
      <c r="AL328" s="201"/>
    </row>
    <row r="329" spans="38:38" x14ac:dyDescent="0.3">
      <c r="AL329" s="201"/>
    </row>
    <row r="330" spans="38:38" x14ac:dyDescent="0.3">
      <c r="AL330" s="201"/>
    </row>
    <row r="331" spans="38:38" x14ac:dyDescent="0.3">
      <c r="AL331" s="201"/>
    </row>
    <row r="332" spans="38:38" x14ac:dyDescent="0.3">
      <c r="AL332" s="201"/>
    </row>
    <row r="333" spans="38:38" x14ac:dyDescent="0.3">
      <c r="AL333" s="201"/>
    </row>
    <row r="334" spans="38:38" x14ac:dyDescent="0.3">
      <c r="AL334" s="201"/>
    </row>
    <row r="335" spans="38:38" x14ac:dyDescent="0.3">
      <c r="AL335" s="201"/>
    </row>
    <row r="336" spans="38:38" x14ac:dyDescent="0.3">
      <c r="AL336" s="201"/>
    </row>
    <row r="337" spans="38:38" x14ac:dyDescent="0.3">
      <c r="AL337" s="201"/>
    </row>
    <row r="338" spans="38:38" x14ac:dyDescent="0.3">
      <c r="AL338" s="201"/>
    </row>
    <row r="339" spans="38:38" x14ac:dyDescent="0.3">
      <c r="AL339" s="201"/>
    </row>
    <row r="340" spans="38:38" x14ac:dyDescent="0.3">
      <c r="AL340" s="201"/>
    </row>
    <row r="341" spans="38:38" x14ac:dyDescent="0.3">
      <c r="AL341" s="201"/>
    </row>
    <row r="342" spans="38:38" x14ac:dyDescent="0.3">
      <c r="AL342" s="201"/>
    </row>
    <row r="343" spans="38:38" x14ac:dyDescent="0.3">
      <c r="AL343" s="201"/>
    </row>
    <row r="344" spans="38:38" x14ac:dyDescent="0.3">
      <c r="AL344" s="201"/>
    </row>
    <row r="345" spans="38:38" x14ac:dyDescent="0.3">
      <c r="AL345" s="201"/>
    </row>
    <row r="346" spans="38:38" x14ac:dyDescent="0.3">
      <c r="AL346" s="201"/>
    </row>
    <row r="347" spans="38:38" x14ac:dyDescent="0.3">
      <c r="AL347" s="201"/>
    </row>
    <row r="348" spans="38:38" x14ac:dyDescent="0.3">
      <c r="AL348" s="201"/>
    </row>
    <row r="349" spans="38:38" x14ac:dyDescent="0.3">
      <c r="AL349" s="201"/>
    </row>
    <row r="350" spans="38:38" x14ac:dyDescent="0.3">
      <c r="AL350" s="201"/>
    </row>
    <row r="351" spans="38:38" x14ac:dyDescent="0.3">
      <c r="AL351" s="201"/>
    </row>
    <row r="352" spans="38:38" x14ac:dyDescent="0.3">
      <c r="AL352" s="201"/>
    </row>
    <row r="353" spans="38:38" x14ac:dyDescent="0.3">
      <c r="AL353" s="201"/>
    </row>
    <row r="354" spans="38:38" x14ac:dyDescent="0.3">
      <c r="AL354" s="201"/>
    </row>
    <row r="355" spans="38:38" x14ac:dyDescent="0.3">
      <c r="AL355" s="201"/>
    </row>
    <row r="356" spans="38:38" x14ac:dyDescent="0.3">
      <c r="AL356" s="201"/>
    </row>
    <row r="357" spans="38:38" x14ac:dyDescent="0.3">
      <c r="AL357" s="201"/>
    </row>
    <row r="358" spans="38:38" x14ac:dyDescent="0.3">
      <c r="AL358" s="201"/>
    </row>
    <row r="359" spans="38:38" x14ac:dyDescent="0.3">
      <c r="AL359" s="201"/>
    </row>
    <row r="360" spans="38:38" x14ac:dyDescent="0.3">
      <c r="AL360" s="201"/>
    </row>
    <row r="361" spans="38:38" x14ac:dyDescent="0.3">
      <c r="AL361" s="201"/>
    </row>
    <row r="362" spans="38:38" x14ac:dyDescent="0.3">
      <c r="AL362" s="201"/>
    </row>
    <row r="363" spans="38:38" x14ac:dyDescent="0.3">
      <c r="AL363" s="201"/>
    </row>
    <row r="364" spans="38:38" x14ac:dyDescent="0.3">
      <c r="AL364" s="201"/>
    </row>
    <row r="365" spans="38:38" x14ac:dyDescent="0.3">
      <c r="AL365" s="201"/>
    </row>
    <row r="366" spans="38:38" x14ac:dyDescent="0.3">
      <c r="AL366" s="201"/>
    </row>
    <row r="367" spans="38:38" x14ac:dyDescent="0.3">
      <c r="AL367" s="201"/>
    </row>
    <row r="368" spans="38:38" x14ac:dyDescent="0.3">
      <c r="AL368" s="201"/>
    </row>
    <row r="369" spans="38:38" x14ac:dyDescent="0.3">
      <c r="AL369" s="201"/>
    </row>
    <row r="370" spans="38:38" x14ac:dyDescent="0.3">
      <c r="AL370" s="201"/>
    </row>
    <row r="371" spans="38:38" x14ac:dyDescent="0.3">
      <c r="AL371" s="201"/>
    </row>
    <row r="372" spans="38:38" x14ac:dyDescent="0.3">
      <c r="AL372" s="201"/>
    </row>
    <row r="373" spans="38:38" x14ac:dyDescent="0.3">
      <c r="AL373" s="201"/>
    </row>
    <row r="374" spans="38:38" x14ac:dyDescent="0.3">
      <c r="AL374" s="201"/>
    </row>
    <row r="375" spans="38:38" x14ac:dyDescent="0.3">
      <c r="AL375" s="201"/>
    </row>
    <row r="376" spans="38:38" x14ac:dyDescent="0.3">
      <c r="AL376" s="201"/>
    </row>
    <row r="377" spans="38:38" x14ac:dyDescent="0.3">
      <c r="AL377" s="201"/>
    </row>
    <row r="378" spans="38:38" x14ac:dyDescent="0.3">
      <c r="AL378" s="201"/>
    </row>
    <row r="379" spans="38:38" x14ac:dyDescent="0.3">
      <c r="AL379" s="201"/>
    </row>
    <row r="380" spans="38:38" x14ac:dyDescent="0.3">
      <c r="AL380" s="201"/>
    </row>
    <row r="381" spans="38:38" x14ac:dyDescent="0.3">
      <c r="AL381" s="201"/>
    </row>
    <row r="382" spans="38:38" x14ac:dyDescent="0.3">
      <c r="AL382" s="201"/>
    </row>
    <row r="383" spans="38:38" x14ac:dyDescent="0.3">
      <c r="AL383" s="201"/>
    </row>
    <row r="384" spans="38:38" x14ac:dyDescent="0.3">
      <c r="AL384" s="201"/>
    </row>
    <row r="385" spans="38:38" x14ac:dyDescent="0.3">
      <c r="AL385" s="201"/>
    </row>
    <row r="386" spans="38:38" x14ac:dyDescent="0.3">
      <c r="AL386" s="201"/>
    </row>
    <row r="387" spans="38:38" x14ac:dyDescent="0.3">
      <c r="AL387" s="201"/>
    </row>
    <row r="388" spans="38:38" x14ac:dyDescent="0.3">
      <c r="AL388" s="201"/>
    </row>
    <row r="389" spans="38:38" x14ac:dyDescent="0.3">
      <c r="AL389" s="201"/>
    </row>
    <row r="390" spans="38:38" x14ac:dyDescent="0.3">
      <c r="AL390" s="201"/>
    </row>
    <row r="391" spans="38:38" x14ac:dyDescent="0.3">
      <c r="AL391" s="201"/>
    </row>
    <row r="392" spans="38:38" x14ac:dyDescent="0.3">
      <c r="AL392" s="201"/>
    </row>
    <row r="393" spans="38:38" x14ac:dyDescent="0.3">
      <c r="AL393" s="201"/>
    </row>
    <row r="394" spans="38:38" x14ac:dyDescent="0.3">
      <c r="AL394" s="201"/>
    </row>
    <row r="395" spans="38:38" x14ac:dyDescent="0.3">
      <c r="AL395" s="201"/>
    </row>
    <row r="396" spans="38:38" x14ac:dyDescent="0.3">
      <c r="AL396" s="201"/>
    </row>
    <row r="397" spans="38:38" x14ac:dyDescent="0.3">
      <c r="AL397" s="201"/>
    </row>
    <row r="398" spans="38:38" x14ac:dyDescent="0.3">
      <c r="AL398" s="201"/>
    </row>
    <row r="399" spans="38:38" x14ac:dyDescent="0.3">
      <c r="AL399" s="201"/>
    </row>
    <row r="400" spans="38:38" x14ac:dyDescent="0.3">
      <c r="AL400" s="201"/>
    </row>
    <row r="401" spans="38:38" x14ac:dyDescent="0.3">
      <c r="AL401" s="201"/>
    </row>
    <row r="402" spans="38:38" x14ac:dyDescent="0.3">
      <c r="AL402" s="201"/>
    </row>
    <row r="403" spans="38:38" x14ac:dyDescent="0.3">
      <c r="AL403" s="201"/>
    </row>
    <row r="404" spans="38:38" x14ac:dyDescent="0.3">
      <c r="AL404" s="201"/>
    </row>
    <row r="405" spans="38:38" x14ac:dyDescent="0.3">
      <c r="AL405" s="201"/>
    </row>
    <row r="406" spans="38:38" x14ac:dyDescent="0.3">
      <c r="AL406" s="201"/>
    </row>
    <row r="407" spans="38:38" x14ac:dyDescent="0.3">
      <c r="AL407" s="201"/>
    </row>
    <row r="408" spans="38:38" x14ac:dyDescent="0.3">
      <c r="AL408" s="201"/>
    </row>
    <row r="409" spans="38:38" x14ac:dyDescent="0.3">
      <c r="AL409" s="201"/>
    </row>
    <row r="410" spans="38:38" x14ac:dyDescent="0.3">
      <c r="AL410" s="201"/>
    </row>
    <row r="411" spans="38:38" x14ac:dyDescent="0.3">
      <c r="AL411" s="201"/>
    </row>
    <row r="412" spans="38:38" x14ac:dyDescent="0.3">
      <c r="AL412" s="201"/>
    </row>
    <row r="413" spans="38:38" x14ac:dyDescent="0.3">
      <c r="AL413" s="201"/>
    </row>
    <row r="414" spans="38:38" x14ac:dyDescent="0.3">
      <c r="AL414" s="201"/>
    </row>
    <row r="415" spans="38:38" x14ac:dyDescent="0.3">
      <c r="AL415" s="201"/>
    </row>
    <row r="416" spans="38:38" x14ac:dyDescent="0.3">
      <c r="AL416" s="201"/>
    </row>
    <row r="417" spans="38:38" x14ac:dyDescent="0.3">
      <c r="AL417" s="201"/>
    </row>
    <row r="418" spans="38:38" x14ac:dyDescent="0.3">
      <c r="AL418" s="201"/>
    </row>
    <row r="419" spans="38:38" x14ac:dyDescent="0.3">
      <c r="AL419" s="201"/>
    </row>
    <row r="420" spans="38:38" x14ac:dyDescent="0.3">
      <c r="AL420" s="201"/>
    </row>
    <row r="421" spans="38:38" x14ac:dyDescent="0.3">
      <c r="AL421" s="201"/>
    </row>
    <row r="422" spans="38:38" x14ac:dyDescent="0.3">
      <c r="AL422" s="201"/>
    </row>
    <row r="423" spans="38:38" x14ac:dyDescent="0.3">
      <c r="AL423" s="201"/>
    </row>
    <row r="424" spans="38:38" x14ac:dyDescent="0.3">
      <c r="AL424" s="201"/>
    </row>
    <row r="425" spans="38:38" x14ac:dyDescent="0.3">
      <c r="AL425" s="201"/>
    </row>
    <row r="426" spans="38:38" x14ac:dyDescent="0.3">
      <c r="AL426" s="201"/>
    </row>
    <row r="427" spans="38:38" x14ac:dyDescent="0.3">
      <c r="AL427" s="201"/>
    </row>
    <row r="428" spans="38:38" x14ac:dyDescent="0.3">
      <c r="AL428" s="201"/>
    </row>
    <row r="429" spans="38:38" x14ac:dyDescent="0.3">
      <c r="AL429" s="201"/>
    </row>
    <row r="430" spans="38:38" x14ac:dyDescent="0.3">
      <c r="AL430" s="201"/>
    </row>
    <row r="431" spans="38:38" x14ac:dyDescent="0.3">
      <c r="AL431" s="201"/>
    </row>
    <row r="432" spans="38:38" x14ac:dyDescent="0.3">
      <c r="AL432" s="201"/>
    </row>
    <row r="433" spans="38:38" x14ac:dyDescent="0.3">
      <c r="AL433" s="201"/>
    </row>
    <row r="434" spans="38:38" x14ac:dyDescent="0.3">
      <c r="AL434" s="201"/>
    </row>
    <row r="435" spans="38:38" x14ac:dyDescent="0.3">
      <c r="AL435" s="201"/>
    </row>
    <row r="436" spans="38:38" x14ac:dyDescent="0.3">
      <c r="AL436" s="201"/>
    </row>
    <row r="437" spans="38:38" x14ac:dyDescent="0.3">
      <c r="AL437" s="201"/>
    </row>
    <row r="438" spans="38:38" x14ac:dyDescent="0.3">
      <c r="AL438" s="201"/>
    </row>
    <row r="439" spans="38:38" x14ac:dyDescent="0.3">
      <c r="AL439" s="201"/>
    </row>
    <row r="440" spans="38:38" x14ac:dyDescent="0.3">
      <c r="AL440" s="201"/>
    </row>
    <row r="441" spans="38:38" x14ac:dyDescent="0.3">
      <c r="AL441" s="201"/>
    </row>
    <row r="442" spans="38:38" x14ac:dyDescent="0.3">
      <c r="AL442" s="201"/>
    </row>
    <row r="443" spans="38:38" x14ac:dyDescent="0.3">
      <c r="AL443" s="201"/>
    </row>
    <row r="444" spans="38:38" x14ac:dyDescent="0.3">
      <c r="AL444" s="201"/>
    </row>
    <row r="445" spans="38:38" x14ac:dyDescent="0.3">
      <c r="AL445" s="201"/>
    </row>
    <row r="446" spans="38:38" x14ac:dyDescent="0.3">
      <c r="AL446" s="201"/>
    </row>
    <row r="447" spans="38:38" x14ac:dyDescent="0.3">
      <c r="AL447" s="201"/>
    </row>
    <row r="448" spans="38:38" x14ac:dyDescent="0.3">
      <c r="AL448" s="201"/>
    </row>
    <row r="449" spans="38:38" x14ac:dyDescent="0.3">
      <c r="AL449" s="201"/>
    </row>
    <row r="450" spans="38:38" x14ac:dyDescent="0.3">
      <c r="AL450" s="201"/>
    </row>
    <row r="451" spans="38:38" x14ac:dyDescent="0.3">
      <c r="AL451" s="201"/>
    </row>
    <row r="452" spans="38:38" x14ac:dyDescent="0.3">
      <c r="AL452" s="201"/>
    </row>
    <row r="453" spans="38:38" x14ac:dyDescent="0.3">
      <c r="AL453" s="201"/>
    </row>
    <row r="454" spans="38:38" x14ac:dyDescent="0.3">
      <c r="AL454" s="201"/>
    </row>
    <row r="455" spans="38:38" x14ac:dyDescent="0.3">
      <c r="AL455" s="201"/>
    </row>
    <row r="456" spans="38:38" x14ac:dyDescent="0.3">
      <c r="AL456" s="201"/>
    </row>
    <row r="457" spans="38:38" x14ac:dyDescent="0.3">
      <c r="AL457" s="201"/>
    </row>
    <row r="458" spans="38:38" x14ac:dyDescent="0.3">
      <c r="AL458" s="201"/>
    </row>
    <row r="459" spans="38:38" x14ac:dyDescent="0.3">
      <c r="AL459" s="201"/>
    </row>
    <row r="460" spans="38:38" x14ac:dyDescent="0.3">
      <c r="AL460" s="201"/>
    </row>
    <row r="461" spans="38:38" x14ac:dyDescent="0.3">
      <c r="AL461" s="201"/>
    </row>
    <row r="462" spans="38:38" x14ac:dyDescent="0.3">
      <c r="AL462" s="201"/>
    </row>
    <row r="463" spans="38:38" x14ac:dyDescent="0.3">
      <c r="AL463" s="201"/>
    </row>
    <row r="464" spans="38:38" x14ac:dyDescent="0.3">
      <c r="AL464" s="201"/>
    </row>
    <row r="465" spans="38:38" x14ac:dyDescent="0.3">
      <c r="AL465" s="201"/>
    </row>
    <row r="466" spans="38:38" x14ac:dyDescent="0.3">
      <c r="AL466" s="201"/>
    </row>
    <row r="467" spans="38:38" x14ac:dyDescent="0.3">
      <c r="AL467" s="201"/>
    </row>
    <row r="468" spans="38:38" x14ac:dyDescent="0.3">
      <c r="AL468" s="201"/>
    </row>
    <row r="469" spans="38:38" x14ac:dyDescent="0.3">
      <c r="AL469" s="201"/>
    </row>
    <row r="470" spans="38:38" x14ac:dyDescent="0.3">
      <c r="AL470" s="201"/>
    </row>
    <row r="471" spans="38:38" x14ac:dyDescent="0.3">
      <c r="AL471" s="201"/>
    </row>
    <row r="472" spans="38:38" x14ac:dyDescent="0.3">
      <c r="AL472" s="201"/>
    </row>
    <row r="473" spans="38:38" x14ac:dyDescent="0.3">
      <c r="AL473" s="201"/>
    </row>
    <row r="474" spans="38:38" x14ac:dyDescent="0.3">
      <c r="AL474" s="201"/>
    </row>
    <row r="475" spans="38:38" x14ac:dyDescent="0.3">
      <c r="AL475" s="201"/>
    </row>
    <row r="476" spans="38:38" x14ac:dyDescent="0.3">
      <c r="AL476" s="201"/>
    </row>
    <row r="477" spans="38:38" x14ac:dyDescent="0.3">
      <c r="AL477" s="201"/>
    </row>
    <row r="478" spans="38:38" x14ac:dyDescent="0.3">
      <c r="AL478" s="201"/>
    </row>
    <row r="479" spans="38:38" x14ac:dyDescent="0.3">
      <c r="AL479" s="201"/>
    </row>
    <row r="480" spans="38:38" x14ac:dyDescent="0.3">
      <c r="AL480" s="201"/>
    </row>
    <row r="481" spans="38:38" x14ac:dyDescent="0.3">
      <c r="AL481" s="201"/>
    </row>
    <row r="482" spans="38:38" x14ac:dyDescent="0.3">
      <c r="AL482" s="201"/>
    </row>
    <row r="483" spans="38:38" x14ac:dyDescent="0.3">
      <c r="AL483" s="201"/>
    </row>
    <row r="484" spans="38:38" x14ac:dyDescent="0.3">
      <c r="AL484" s="201"/>
    </row>
    <row r="485" spans="38:38" x14ac:dyDescent="0.3">
      <c r="AL485" s="201"/>
    </row>
    <row r="486" spans="38:38" x14ac:dyDescent="0.3">
      <c r="AL486" s="201"/>
    </row>
    <row r="487" spans="38:38" x14ac:dyDescent="0.3">
      <c r="AL487" s="201"/>
    </row>
    <row r="488" spans="38:38" x14ac:dyDescent="0.3">
      <c r="AL488" s="201"/>
    </row>
    <row r="489" spans="38:38" x14ac:dyDescent="0.3">
      <c r="AL489" s="201"/>
    </row>
    <row r="490" spans="38:38" x14ac:dyDescent="0.3">
      <c r="AL490" s="201"/>
    </row>
    <row r="491" spans="38:38" x14ac:dyDescent="0.3">
      <c r="AL491" s="201"/>
    </row>
    <row r="492" spans="38:38" x14ac:dyDescent="0.3">
      <c r="AL492" s="201"/>
    </row>
    <row r="493" spans="38:38" x14ac:dyDescent="0.3">
      <c r="AL493" s="201"/>
    </row>
    <row r="494" spans="38:38" x14ac:dyDescent="0.3">
      <c r="AL494" s="201"/>
    </row>
    <row r="495" spans="38:38" x14ac:dyDescent="0.3">
      <c r="AL495" s="201"/>
    </row>
    <row r="496" spans="38:38" x14ac:dyDescent="0.3">
      <c r="AL496" s="201"/>
    </row>
    <row r="497" spans="38:38" x14ac:dyDescent="0.3">
      <c r="AL497" s="201"/>
    </row>
    <row r="498" spans="38:38" x14ac:dyDescent="0.3">
      <c r="AL498" s="201"/>
    </row>
    <row r="499" spans="38:38" x14ac:dyDescent="0.3">
      <c r="AL499" s="201"/>
    </row>
    <row r="500" spans="38:38" x14ac:dyDescent="0.3">
      <c r="AL500" s="201"/>
    </row>
    <row r="501" spans="38:38" x14ac:dyDescent="0.3">
      <c r="AL501" s="201"/>
    </row>
    <row r="502" spans="38:38" x14ac:dyDescent="0.3">
      <c r="AL502" s="201"/>
    </row>
    <row r="503" spans="38:38" x14ac:dyDescent="0.3">
      <c r="AL503" s="201"/>
    </row>
    <row r="504" spans="38:38" x14ac:dyDescent="0.3">
      <c r="AL504" s="201"/>
    </row>
    <row r="505" spans="38:38" x14ac:dyDescent="0.3">
      <c r="AL505" s="201"/>
    </row>
    <row r="506" spans="38:38" x14ac:dyDescent="0.3">
      <c r="AL506" s="201"/>
    </row>
    <row r="507" spans="38:38" x14ac:dyDescent="0.3">
      <c r="AL507" s="201"/>
    </row>
    <row r="508" spans="38:38" x14ac:dyDescent="0.3">
      <c r="AL508" s="201"/>
    </row>
    <row r="509" spans="38:38" x14ac:dyDescent="0.3">
      <c r="AL509" s="201"/>
    </row>
    <row r="510" spans="38:38" x14ac:dyDescent="0.3">
      <c r="AL510" s="201"/>
    </row>
    <row r="511" spans="38:38" x14ac:dyDescent="0.3">
      <c r="AL511" s="201"/>
    </row>
    <row r="512" spans="38:38" x14ac:dyDescent="0.3">
      <c r="AL512" s="201"/>
    </row>
    <row r="513" spans="38:38" x14ac:dyDescent="0.3">
      <c r="AL513" s="201"/>
    </row>
    <row r="514" spans="38:38" x14ac:dyDescent="0.3">
      <c r="AL514" s="201"/>
    </row>
    <row r="515" spans="38:38" x14ac:dyDescent="0.3">
      <c r="AL515" s="201"/>
    </row>
    <row r="516" spans="38:38" x14ac:dyDescent="0.3">
      <c r="AL516" s="201"/>
    </row>
    <row r="517" spans="38:38" x14ac:dyDescent="0.3">
      <c r="AL517" s="201"/>
    </row>
    <row r="518" spans="38:38" x14ac:dyDescent="0.3">
      <c r="AL518" s="201"/>
    </row>
    <row r="519" spans="38:38" x14ac:dyDescent="0.3">
      <c r="AL519" s="201"/>
    </row>
    <row r="520" spans="38:38" x14ac:dyDescent="0.3">
      <c r="AL520" s="201"/>
    </row>
    <row r="521" spans="38:38" x14ac:dyDescent="0.3">
      <c r="AL521" s="201"/>
    </row>
    <row r="522" spans="38:38" x14ac:dyDescent="0.3">
      <c r="AL522" s="201"/>
    </row>
    <row r="523" spans="38:38" x14ac:dyDescent="0.3">
      <c r="AL523" s="201"/>
    </row>
    <row r="524" spans="38:38" x14ac:dyDescent="0.3">
      <c r="AL524" s="201"/>
    </row>
    <row r="525" spans="38:38" x14ac:dyDescent="0.3">
      <c r="AL525" s="201"/>
    </row>
    <row r="526" spans="38:38" x14ac:dyDescent="0.3">
      <c r="AL526" s="201"/>
    </row>
    <row r="527" spans="38:38" x14ac:dyDescent="0.3">
      <c r="AL527" s="201"/>
    </row>
    <row r="528" spans="38:38" x14ac:dyDescent="0.3">
      <c r="AL528" s="201"/>
    </row>
    <row r="529" spans="38:38" x14ac:dyDescent="0.3">
      <c r="AL529" s="201"/>
    </row>
    <row r="530" spans="38:38" x14ac:dyDescent="0.3">
      <c r="AL530" s="201"/>
    </row>
    <row r="531" spans="38:38" x14ac:dyDescent="0.3">
      <c r="AL531" s="201"/>
    </row>
    <row r="532" spans="38:38" x14ac:dyDescent="0.3">
      <c r="AL532" s="201"/>
    </row>
    <row r="533" spans="38:38" x14ac:dyDescent="0.3">
      <c r="AL533" s="201"/>
    </row>
    <row r="534" spans="38:38" x14ac:dyDescent="0.3">
      <c r="AL534" s="201"/>
    </row>
    <row r="535" spans="38:38" x14ac:dyDescent="0.3">
      <c r="AL535" s="201"/>
    </row>
    <row r="536" spans="38:38" x14ac:dyDescent="0.3">
      <c r="AL536" s="201"/>
    </row>
    <row r="537" spans="38:38" x14ac:dyDescent="0.3">
      <c r="AL537" s="201"/>
    </row>
    <row r="538" spans="38:38" x14ac:dyDescent="0.3">
      <c r="AL538" s="201"/>
    </row>
    <row r="539" spans="38:38" x14ac:dyDescent="0.3">
      <c r="AL539" s="201"/>
    </row>
    <row r="540" spans="38:38" x14ac:dyDescent="0.3">
      <c r="AL540" s="201"/>
    </row>
    <row r="541" spans="38:38" x14ac:dyDescent="0.3">
      <c r="AL541" s="201"/>
    </row>
    <row r="542" spans="38:38" x14ac:dyDescent="0.3">
      <c r="AL542" s="201"/>
    </row>
    <row r="543" spans="38:38" x14ac:dyDescent="0.3">
      <c r="AL543" s="201"/>
    </row>
    <row r="544" spans="38:38" x14ac:dyDescent="0.3">
      <c r="AL544" s="201"/>
    </row>
    <row r="545" spans="38:38" x14ac:dyDescent="0.3">
      <c r="AL545" s="201"/>
    </row>
    <row r="546" spans="38:38" x14ac:dyDescent="0.3">
      <c r="AL546" s="201"/>
    </row>
    <row r="547" spans="38:38" x14ac:dyDescent="0.3">
      <c r="AL547" s="201"/>
    </row>
    <row r="548" spans="38:38" x14ac:dyDescent="0.3">
      <c r="AL548" s="201"/>
    </row>
    <row r="549" spans="38:38" x14ac:dyDescent="0.3">
      <c r="AL549" s="201"/>
    </row>
    <row r="550" spans="38:38" x14ac:dyDescent="0.3">
      <c r="AL550" s="201"/>
    </row>
    <row r="551" spans="38:38" x14ac:dyDescent="0.3">
      <c r="AL551" s="201"/>
    </row>
    <row r="552" spans="38:38" x14ac:dyDescent="0.3">
      <c r="AL552" s="201"/>
    </row>
    <row r="553" spans="38:38" x14ac:dyDescent="0.3">
      <c r="AL553" s="201"/>
    </row>
    <row r="554" spans="38:38" x14ac:dyDescent="0.3">
      <c r="AL554" s="201"/>
    </row>
    <row r="555" spans="38:38" x14ac:dyDescent="0.3">
      <c r="AL555" s="201"/>
    </row>
    <row r="556" spans="38:38" x14ac:dyDescent="0.3">
      <c r="AL556" s="201"/>
    </row>
    <row r="557" spans="38:38" x14ac:dyDescent="0.3">
      <c r="AL557" s="201"/>
    </row>
    <row r="558" spans="38:38" x14ac:dyDescent="0.3">
      <c r="AL558" s="201"/>
    </row>
    <row r="559" spans="38:38" x14ac:dyDescent="0.3">
      <c r="AL559" s="201"/>
    </row>
    <row r="560" spans="38:38" x14ac:dyDescent="0.3">
      <c r="AL560" s="201"/>
    </row>
    <row r="561" spans="38:38" x14ac:dyDescent="0.3">
      <c r="AL561" s="201"/>
    </row>
    <row r="562" spans="38:38" x14ac:dyDescent="0.3">
      <c r="AL562" s="201"/>
    </row>
    <row r="563" spans="38:38" x14ac:dyDescent="0.3">
      <c r="AL563" s="201"/>
    </row>
    <row r="564" spans="38:38" x14ac:dyDescent="0.3">
      <c r="AL564" s="201"/>
    </row>
    <row r="565" spans="38:38" x14ac:dyDescent="0.3">
      <c r="AL565" s="201"/>
    </row>
  </sheetData>
  <mergeCells count="18">
    <mergeCell ref="AA2:AF2"/>
    <mergeCell ref="AA3:AF3"/>
    <mergeCell ref="AA4:AF4"/>
    <mergeCell ref="AG2:AL2"/>
    <mergeCell ref="AG3:AL3"/>
    <mergeCell ref="AG4:AL4"/>
    <mergeCell ref="O2:T2"/>
    <mergeCell ref="O3:T3"/>
    <mergeCell ref="O4:T4"/>
    <mergeCell ref="U2:Z2"/>
    <mergeCell ref="U3:Z3"/>
    <mergeCell ref="U4:Z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 xr:uid="{00000000-0004-0000-0500-000000000000}"/>
    <hyperlink ref="I1" location="INDICE!A1" display="VOLVER AL INDICE" xr:uid="{00000000-0004-0000-0500-000001000000}"/>
    <hyperlink ref="O1" location="INDICE!A1" display="VOLVER AL INDICE" xr:uid="{00000000-0004-0000-0500-000002000000}"/>
    <hyperlink ref="U1" location="INDICE!A1" display="VOLVER AL INDICE" xr:uid="{00000000-0004-0000-0500-000003000000}"/>
    <hyperlink ref="AA1" location="INDICE!A1" display="VOLVER AL INDICE" xr:uid="{00000000-0004-0000-0500-000004000000}"/>
    <hyperlink ref="AG1" location="INDICE!A1" display="VOLVER AL INDICE" xr:uid="{00000000-0004-0000-0500-000005000000}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11">
    <tabColor theme="8" tint="0.39997558519241921"/>
  </sheetPr>
  <dimension ref="A1:AL565"/>
  <sheetViews>
    <sheetView showGridLines="0" zoomScale="85" zoomScaleNormal="85" workbookViewId="0">
      <pane xSplit="2" ySplit="6" topLeftCell="C7" activePane="bottomRight" state="frozen"/>
      <selection activeCell="AK6" sqref="AK6:AK565"/>
      <selection pane="topRight" activeCell="AK6" sqref="AK6:AK565"/>
      <selection pane="bottomLeft" activeCell="AK6" sqref="AK6:AK565"/>
      <selection pane="bottomRight" activeCell="C4" sqref="C4:H4"/>
    </sheetView>
  </sheetViews>
  <sheetFormatPr baseColWidth="10" defaultColWidth="11.44140625" defaultRowHeight="13.8" x14ac:dyDescent="0.3"/>
  <cols>
    <col min="1" max="1" width="11.44140625" style="61" customWidth="1" collapsed="1"/>
    <col min="2" max="2" width="43.21875" style="3" customWidth="1" collapsed="1"/>
    <col min="3" max="3" width="22" style="4" bestFit="1" customWidth="1" collapsed="1"/>
    <col min="4" max="4" width="20.21875" style="4" bestFit="1" customWidth="1" collapsed="1"/>
    <col min="5" max="5" width="22" style="4" bestFit="1" customWidth="1" collapsed="1"/>
    <col min="6" max="6" width="22.44140625" style="4" bestFit="1" customWidth="1" collapsed="1"/>
    <col min="7" max="8" width="19.77734375" style="4" bestFit="1" customWidth="1" collapsed="1"/>
    <col min="9" max="9" width="21.5546875" style="4" bestFit="1" customWidth="1" collapsed="1"/>
    <col min="10" max="10" width="22.44140625" style="4" bestFit="1" customWidth="1" collapsed="1"/>
    <col min="11" max="11" width="22.5546875" style="4" bestFit="1" customWidth="1" collapsed="1"/>
    <col min="12" max="12" width="18.77734375" style="4" customWidth="1" collapsed="1"/>
    <col min="13" max="13" width="20.77734375" style="4" bestFit="1" customWidth="1" collapsed="1"/>
    <col min="14" max="14" width="18.77734375" style="4" customWidth="1" collapsed="1"/>
    <col min="15" max="15" width="17.5546875" style="4" bestFit="1" customWidth="1" collapsed="1"/>
    <col min="16" max="16" width="19.21875" style="4" bestFit="1" customWidth="1" collapsed="1"/>
    <col min="17" max="18" width="23.21875" style="4" bestFit="1" customWidth="1" collapsed="1"/>
    <col min="19" max="19" width="23" style="4" bestFit="1" customWidth="1" collapsed="1"/>
    <col min="20" max="20" width="18.77734375" style="4" customWidth="1" collapsed="1"/>
    <col min="21" max="21" width="16.77734375" style="4" bestFit="1" customWidth="1" collapsed="1"/>
    <col min="22" max="22" width="20.21875" style="4" bestFit="1" customWidth="1" collapsed="1"/>
    <col min="23" max="23" width="23" style="4" bestFit="1" customWidth="1" collapsed="1"/>
    <col min="24" max="24" width="22" style="3" bestFit="1" customWidth="1" collapsed="1"/>
    <col min="25" max="25" width="17.44140625" style="3" bestFit="1" customWidth="1" collapsed="1"/>
    <col min="26" max="26" width="21.21875" style="3" bestFit="1" customWidth="1" collapsed="1"/>
    <col min="27" max="27" width="21.77734375" style="3" bestFit="1" customWidth="1" collapsed="1"/>
    <col min="28" max="28" width="20.44140625" style="3" bestFit="1" customWidth="1" collapsed="1"/>
    <col min="29" max="29" width="20.21875" style="3" bestFit="1" customWidth="1" collapsed="1"/>
    <col min="30" max="30" width="21.21875" style="3" bestFit="1" customWidth="1" collapsed="1"/>
    <col min="31" max="32" width="22" style="3" bestFit="1" customWidth="1" collapsed="1"/>
    <col min="33" max="33" width="23.21875" style="3" bestFit="1" customWidth="1" collapsed="1"/>
    <col min="34" max="35" width="22.77734375" style="3" bestFit="1" customWidth="1" collapsed="1"/>
    <col min="36" max="36" width="21.77734375" style="3" bestFit="1" customWidth="1" collapsed="1"/>
    <col min="37" max="37" width="21.77734375" style="3" customWidth="1" collapsed="1"/>
    <col min="38" max="38" width="35.5546875" style="222" customWidth="1" collapsed="1"/>
    <col min="39" max="16384" width="11.44140625" style="3" collapsed="1"/>
  </cols>
  <sheetData>
    <row r="1" spans="1:38" s="72" customFormat="1" x14ac:dyDescent="0.3">
      <c r="A1" s="71"/>
      <c r="C1" s="68" t="s">
        <v>75</v>
      </c>
      <c r="D1" s="73"/>
      <c r="E1" s="73"/>
      <c r="F1" s="73"/>
      <c r="G1" s="73"/>
      <c r="H1" s="73"/>
      <c r="I1" s="68" t="s">
        <v>75</v>
      </c>
      <c r="J1" s="73"/>
      <c r="K1" s="73"/>
      <c r="L1" s="73"/>
      <c r="M1" s="73"/>
      <c r="N1" s="73"/>
      <c r="O1" s="68" t="s">
        <v>75</v>
      </c>
      <c r="P1" s="73"/>
      <c r="Q1" s="73"/>
      <c r="R1" s="73"/>
      <c r="S1" s="73"/>
      <c r="T1" s="73"/>
      <c r="U1" s="68" t="s">
        <v>75</v>
      </c>
      <c r="V1" s="73"/>
      <c r="W1" s="73"/>
      <c r="AA1" s="68" t="s">
        <v>75</v>
      </c>
      <c r="AG1" s="68" t="s">
        <v>75</v>
      </c>
      <c r="AL1" s="221"/>
    </row>
    <row r="2" spans="1:38" s="72" customFormat="1" ht="28.8" x14ac:dyDescent="0.55000000000000004">
      <c r="A2" s="74"/>
      <c r="B2" s="75"/>
      <c r="C2" s="250" t="s">
        <v>73</v>
      </c>
      <c r="D2" s="250"/>
      <c r="E2" s="250"/>
      <c r="F2" s="250"/>
      <c r="G2" s="250"/>
      <c r="H2" s="250"/>
      <c r="I2" s="250" t="s">
        <v>73</v>
      </c>
      <c r="J2" s="250"/>
      <c r="K2" s="250"/>
      <c r="L2" s="250"/>
      <c r="M2" s="250"/>
      <c r="N2" s="250"/>
      <c r="O2" s="250" t="s">
        <v>73</v>
      </c>
      <c r="P2" s="250"/>
      <c r="Q2" s="250"/>
      <c r="R2" s="250"/>
      <c r="S2" s="250"/>
      <c r="T2" s="250"/>
      <c r="U2" s="250" t="s">
        <v>73</v>
      </c>
      <c r="V2" s="250"/>
      <c r="W2" s="250"/>
      <c r="X2" s="250"/>
      <c r="Y2" s="250"/>
      <c r="Z2" s="250"/>
      <c r="AA2" s="250" t="s">
        <v>73</v>
      </c>
      <c r="AB2" s="250"/>
      <c r="AC2" s="250"/>
      <c r="AD2" s="250"/>
      <c r="AE2" s="250"/>
      <c r="AF2" s="250"/>
      <c r="AG2" s="250" t="s">
        <v>73</v>
      </c>
      <c r="AH2" s="250"/>
      <c r="AI2" s="250"/>
      <c r="AJ2" s="250"/>
      <c r="AK2" s="250"/>
      <c r="AL2" s="250"/>
    </row>
    <row r="3" spans="1:38" s="72" customFormat="1" ht="18" x14ac:dyDescent="0.35">
      <c r="A3" s="74"/>
      <c r="B3" s="76"/>
      <c r="C3" s="251" t="str">
        <f>PROPER(CARATULA!$A$19)</f>
        <v>Periodo Julio 2023 - Julio 2023</v>
      </c>
      <c r="D3" s="251"/>
      <c r="E3" s="251"/>
      <c r="F3" s="251"/>
      <c r="G3" s="251"/>
      <c r="H3" s="251"/>
      <c r="I3" s="251" t="str">
        <f>$C$3</f>
        <v>Periodo Julio 2023 - Julio 2023</v>
      </c>
      <c r="J3" s="251"/>
      <c r="K3" s="251"/>
      <c r="L3" s="251"/>
      <c r="M3" s="251"/>
      <c r="N3" s="251"/>
      <c r="O3" s="251" t="str">
        <f>$C$3</f>
        <v>Periodo Julio 2023 - Julio 2023</v>
      </c>
      <c r="P3" s="251"/>
      <c r="Q3" s="251"/>
      <c r="R3" s="251"/>
      <c r="S3" s="251"/>
      <c r="T3" s="251"/>
      <c r="U3" s="251" t="str">
        <f>$C$3</f>
        <v>Periodo Julio 2023 - Julio 2023</v>
      </c>
      <c r="V3" s="251"/>
      <c r="W3" s="251"/>
      <c r="X3" s="251"/>
      <c r="Y3" s="251"/>
      <c r="Z3" s="251"/>
      <c r="AA3" s="251" t="str">
        <f>$C$3</f>
        <v>Periodo Julio 2023 - Julio 2023</v>
      </c>
      <c r="AB3" s="251"/>
      <c r="AC3" s="251"/>
      <c r="AD3" s="251"/>
      <c r="AE3" s="251"/>
      <c r="AF3" s="251"/>
      <c r="AG3" s="251" t="str">
        <f>$C$3</f>
        <v>Periodo Julio 2023 - Julio 2023</v>
      </c>
      <c r="AH3" s="251"/>
      <c r="AI3" s="251"/>
      <c r="AJ3" s="251"/>
      <c r="AK3" s="251"/>
      <c r="AL3" s="251"/>
    </row>
    <row r="4" spans="1:38" s="72" customFormat="1" ht="15.6" x14ac:dyDescent="0.3">
      <c r="A4" s="74"/>
      <c r="B4" s="77"/>
      <c r="C4" s="252" t="s">
        <v>71</v>
      </c>
      <c r="D4" s="252"/>
      <c r="E4" s="252"/>
      <c r="F4" s="252"/>
      <c r="G4" s="252"/>
      <c r="H4" s="252"/>
      <c r="I4" s="252" t="s">
        <v>71</v>
      </c>
      <c r="J4" s="252"/>
      <c r="K4" s="252"/>
      <c r="L4" s="252"/>
      <c r="M4" s="252"/>
      <c r="N4" s="252"/>
      <c r="O4" s="252" t="s">
        <v>71</v>
      </c>
      <c r="P4" s="252"/>
      <c r="Q4" s="252"/>
      <c r="R4" s="252"/>
      <c r="S4" s="252"/>
      <c r="T4" s="252"/>
      <c r="U4" s="252" t="s">
        <v>71</v>
      </c>
      <c r="V4" s="252"/>
      <c r="W4" s="252"/>
      <c r="X4" s="252"/>
      <c r="Y4" s="252"/>
      <c r="Z4" s="252"/>
      <c r="AA4" s="252" t="s">
        <v>71</v>
      </c>
      <c r="AB4" s="252"/>
      <c r="AC4" s="252"/>
      <c r="AD4" s="252"/>
      <c r="AE4" s="252"/>
      <c r="AF4" s="252"/>
      <c r="AG4" s="252" t="s">
        <v>71</v>
      </c>
      <c r="AH4" s="252"/>
      <c r="AI4" s="252"/>
      <c r="AJ4" s="252"/>
      <c r="AK4" s="252"/>
      <c r="AL4" s="252"/>
    </row>
    <row r="5" spans="1:38" s="72" customFormat="1" x14ac:dyDescent="0.3">
      <c r="A5" s="74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AL5" s="221"/>
    </row>
    <row r="6" spans="1:38" s="23" customFormat="1" ht="43.2" x14ac:dyDescent="0.3">
      <c r="A6" s="27" t="s">
        <v>142</v>
      </c>
      <c r="B6" s="27" t="s">
        <v>0</v>
      </c>
      <c r="C6" s="27" t="s">
        <v>1384</v>
      </c>
      <c r="D6" s="27" t="s">
        <v>1385</v>
      </c>
      <c r="E6" s="27" t="s">
        <v>1386</v>
      </c>
      <c r="F6" s="27" t="s">
        <v>1387</v>
      </c>
      <c r="G6" s="27" t="s">
        <v>1388</v>
      </c>
      <c r="H6" s="27" t="s">
        <v>1389</v>
      </c>
      <c r="I6" s="27" t="s">
        <v>1390</v>
      </c>
      <c r="J6" s="27" t="s">
        <v>1391</v>
      </c>
      <c r="K6" s="27" t="s">
        <v>1392</v>
      </c>
      <c r="L6" s="27" t="s">
        <v>1393</v>
      </c>
      <c r="M6" s="27" t="s">
        <v>1394</v>
      </c>
      <c r="N6" s="27" t="s">
        <v>1395</v>
      </c>
      <c r="O6" s="27" t="s">
        <v>1396</v>
      </c>
      <c r="P6" s="27" t="s">
        <v>1397</v>
      </c>
      <c r="Q6" s="27" t="s">
        <v>1398</v>
      </c>
      <c r="R6" s="27" t="s">
        <v>1399</v>
      </c>
      <c r="S6" s="27" t="s">
        <v>1400</v>
      </c>
      <c r="T6" s="27" t="s">
        <v>1401</v>
      </c>
      <c r="U6" s="27" t="s">
        <v>1402</v>
      </c>
      <c r="V6" s="27" t="s">
        <v>1403</v>
      </c>
      <c r="W6" s="27" t="s">
        <v>1404</v>
      </c>
      <c r="X6" s="27" t="s">
        <v>1430</v>
      </c>
      <c r="Y6" s="27" t="s">
        <v>1405</v>
      </c>
      <c r="Z6" s="27" t="s">
        <v>1406</v>
      </c>
      <c r="AA6" s="27" t="s">
        <v>1407</v>
      </c>
      <c r="AB6" s="27" t="s">
        <v>1408</v>
      </c>
      <c r="AC6" s="27" t="s">
        <v>1409</v>
      </c>
      <c r="AD6" s="27" t="s">
        <v>1410</v>
      </c>
      <c r="AE6" s="27" t="s">
        <v>1411</v>
      </c>
      <c r="AF6" s="27" t="s">
        <v>1412</v>
      </c>
      <c r="AG6" s="27" t="s">
        <v>1413</v>
      </c>
      <c r="AH6" s="27" t="s">
        <v>1414</v>
      </c>
      <c r="AI6" s="27" t="s">
        <v>1418</v>
      </c>
      <c r="AJ6" s="27" t="s">
        <v>1415</v>
      </c>
      <c r="AK6" s="9" t="s">
        <v>1419</v>
      </c>
      <c r="AL6" s="224" t="s">
        <v>1416</v>
      </c>
    </row>
    <row r="7" spans="1:38" s="23" customFormat="1" ht="12" customHeight="1" x14ac:dyDescent="0.3">
      <c r="A7" s="62" t="s">
        <v>255</v>
      </c>
      <c r="B7" s="25" t="s">
        <v>143</v>
      </c>
      <c r="C7" s="10">
        <v>152854143</v>
      </c>
      <c r="D7" s="10">
        <v>302942644</v>
      </c>
      <c r="E7" s="10">
        <v>726935823</v>
      </c>
      <c r="F7" s="10">
        <v>89405324</v>
      </c>
      <c r="G7" s="10">
        <v>206912481</v>
      </c>
      <c r="H7" s="10">
        <v>1089469214</v>
      </c>
      <c r="I7" s="10">
        <v>87379228</v>
      </c>
      <c r="J7" s="10">
        <v>38372865</v>
      </c>
      <c r="K7" s="10">
        <v>78998982</v>
      </c>
      <c r="L7" s="10">
        <v>2243887409</v>
      </c>
      <c r="M7" s="10">
        <v>707775801</v>
      </c>
      <c r="N7" s="10">
        <v>435911721</v>
      </c>
      <c r="O7" s="10">
        <v>443753827</v>
      </c>
      <c r="P7" s="10">
        <v>203663687</v>
      </c>
      <c r="Q7" s="10">
        <v>181418911</v>
      </c>
      <c r="R7" s="10">
        <v>105006602</v>
      </c>
      <c r="S7" s="10">
        <v>13452788</v>
      </c>
      <c r="T7" s="10">
        <v>1500781802</v>
      </c>
      <c r="U7" s="10">
        <v>0</v>
      </c>
      <c r="V7" s="10">
        <v>1454447159</v>
      </c>
      <c r="W7" s="10">
        <v>120822062</v>
      </c>
      <c r="X7" s="10">
        <v>16854535</v>
      </c>
      <c r="Y7" s="10">
        <v>248419548</v>
      </c>
      <c r="Z7" s="10">
        <v>73376117</v>
      </c>
      <c r="AA7" s="10">
        <v>924211467</v>
      </c>
      <c r="AB7" s="10">
        <v>425303242</v>
      </c>
      <c r="AC7" s="10">
        <v>8046794910</v>
      </c>
      <c r="AD7" s="10">
        <v>570808095</v>
      </c>
      <c r="AE7" s="10">
        <v>182842716</v>
      </c>
      <c r="AF7" s="10">
        <v>251245276</v>
      </c>
      <c r="AG7" s="10">
        <v>82756503</v>
      </c>
      <c r="AH7" s="10">
        <v>78239847</v>
      </c>
      <c r="AI7" s="10">
        <v>0</v>
      </c>
      <c r="AJ7" s="10">
        <v>8294668</v>
      </c>
      <c r="AK7" s="10">
        <v>20047645</v>
      </c>
      <c r="AL7" s="197">
        <v>21113387042</v>
      </c>
    </row>
    <row r="8" spans="1:38" s="23" customFormat="1" ht="12" customHeight="1" x14ac:dyDescent="0.3">
      <c r="A8" s="62" t="s">
        <v>256</v>
      </c>
      <c r="B8" s="25" t="s">
        <v>144</v>
      </c>
      <c r="C8" s="10">
        <v>439086658</v>
      </c>
      <c r="D8" s="10">
        <v>134718366</v>
      </c>
      <c r="E8" s="10">
        <v>140816759</v>
      </c>
      <c r="F8" s="10">
        <v>55427477</v>
      </c>
      <c r="G8" s="10">
        <v>101617401</v>
      </c>
      <c r="H8" s="10">
        <v>591960983</v>
      </c>
      <c r="I8" s="10">
        <v>212471383</v>
      </c>
      <c r="J8" s="10">
        <v>8119175</v>
      </c>
      <c r="K8" s="10">
        <v>30241558</v>
      </c>
      <c r="L8" s="10">
        <v>547508325</v>
      </c>
      <c r="M8" s="10">
        <v>816219173</v>
      </c>
      <c r="N8" s="10">
        <v>395778701</v>
      </c>
      <c r="O8" s="10">
        <v>181591023</v>
      </c>
      <c r="P8" s="10">
        <v>137465619</v>
      </c>
      <c r="Q8" s="10">
        <v>37386718</v>
      </c>
      <c r="R8" s="10">
        <v>255253391</v>
      </c>
      <c r="S8" s="10">
        <v>0</v>
      </c>
      <c r="T8" s="10">
        <v>1451118302</v>
      </c>
      <c r="U8" s="10">
        <v>0</v>
      </c>
      <c r="V8" s="10">
        <v>1122137595</v>
      </c>
      <c r="W8" s="10">
        <v>73867374</v>
      </c>
      <c r="X8" s="10">
        <v>5293685</v>
      </c>
      <c r="Y8" s="10">
        <v>240788103</v>
      </c>
      <c r="Z8" s="10">
        <v>44025028</v>
      </c>
      <c r="AA8" s="10">
        <v>495525250</v>
      </c>
      <c r="AB8" s="10">
        <v>87591399</v>
      </c>
      <c r="AC8" s="10">
        <v>2433400501</v>
      </c>
      <c r="AD8" s="10">
        <v>349830280</v>
      </c>
      <c r="AE8" s="10">
        <v>33197410</v>
      </c>
      <c r="AF8" s="10">
        <v>741270453</v>
      </c>
      <c r="AG8" s="10">
        <v>173362458</v>
      </c>
      <c r="AH8" s="10">
        <v>44066087</v>
      </c>
      <c r="AI8" s="10">
        <v>0</v>
      </c>
      <c r="AJ8" s="10">
        <v>15206105</v>
      </c>
      <c r="AK8" s="10">
        <v>0</v>
      </c>
      <c r="AL8" s="197">
        <v>11396342740</v>
      </c>
    </row>
    <row r="9" spans="1:38" s="23" customFormat="1" ht="12" customHeight="1" x14ac:dyDescent="0.3">
      <c r="A9" s="62" t="s">
        <v>257</v>
      </c>
      <c r="B9" s="25" t="s">
        <v>145</v>
      </c>
      <c r="C9" s="10">
        <v>21484384</v>
      </c>
      <c r="D9" s="10">
        <v>3197645636</v>
      </c>
      <c r="E9" s="10">
        <v>31235735</v>
      </c>
      <c r="F9" s="10">
        <v>741105</v>
      </c>
      <c r="G9" s="10">
        <v>23546617</v>
      </c>
      <c r="H9" s="10">
        <v>162434090</v>
      </c>
      <c r="I9" s="10">
        <v>4388106</v>
      </c>
      <c r="J9" s="10">
        <v>23771695</v>
      </c>
      <c r="K9" s="10">
        <v>30539951</v>
      </c>
      <c r="L9" s="10">
        <v>170807235</v>
      </c>
      <c r="M9" s="10">
        <v>158830048</v>
      </c>
      <c r="N9" s="10">
        <v>58090844</v>
      </c>
      <c r="O9" s="10">
        <v>84798025</v>
      </c>
      <c r="P9" s="10">
        <v>22913014</v>
      </c>
      <c r="Q9" s="10">
        <v>39955922</v>
      </c>
      <c r="R9" s="10">
        <v>37814834</v>
      </c>
      <c r="S9" s="10">
        <v>14044402</v>
      </c>
      <c r="T9" s="10">
        <v>51162134</v>
      </c>
      <c r="U9" s="10">
        <v>0</v>
      </c>
      <c r="V9" s="10">
        <v>2928245110</v>
      </c>
      <c r="W9" s="10">
        <v>15256810</v>
      </c>
      <c r="X9" s="10">
        <v>3743574</v>
      </c>
      <c r="Y9" s="10">
        <v>47094419</v>
      </c>
      <c r="Z9" s="10">
        <v>6020442</v>
      </c>
      <c r="AA9" s="10">
        <v>1867298764</v>
      </c>
      <c r="AB9" s="10">
        <v>21032013</v>
      </c>
      <c r="AC9" s="10">
        <v>523085934</v>
      </c>
      <c r="AD9" s="10">
        <v>1491120824</v>
      </c>
      <c r="AE9" s="10">
        <v>85467733</v>
      </c>
      <c r="AF9" s="10">
        <v>197052370</v>
      </c>
      <c r="AG9" s="10">
        <v>2159276096</v>
      </c>
      <c r="AH9" s="10">
        <v>32110643</v>
      </c>
      <c r="AI9" s="10">
        <v>728787116</v>
      </c>
      <c r="AJ9" s="10">
        <v>121495850</v>
      </c>
      <c r="AK9" s="10">
        <v>266332613</v>
      </c>
      <c r="AL9" s="197">
        <v>14627624088</v>
      </c>
    </row>
    <row r="10" spans="1:38" s="23" customFormat="1" ht="12" customHeight="1" x14ac:dyDescent="0.3">
      <c r="A10" s="62" t="s">
        <v>258</v>
      </c>
      <c r="B10" s="25" t="s">
        <v>146</v>
      </c>
      <c r="C10" s="10">
        <v>3092976419</v>
      </c>
      <c r="D10" s="10">
        <v>2620427997</v>
      </c>
      <c r="E10" s="10">
        <v>964322758</v>
      </c>
      <c r="F10" s="10">
        <v>495268987</v>
      </c>
      <c r="G10" s="10">
        <v>4120609771</v>
      </c>
      <c r="H10" s="10">
        <v>13472988759</v>
      </c>
      <c r="I10" s="10">
        <v>2566884881</v>
      </c>
      <c r="J10" s="10">
        <v>573691667</v>
      </c>
      <c r="K10" s="10">
        <v>1702853400</v>
      </c>
      <c r="L10" s="10">
        <v>2258642078</v>
      </c>
      <c r="M10" s="10">
        <v>5442111008</v>
      </c>
      <c r="N10" s="10">
        <v>4253697234</v>
      </c>
      <c r="O10" s="10">
        <v>2827289472</v>
      </c>
      <c r="P10" s="10">
        <v>2668846606</v>
      </c>
      <c r="Q10" s="10">
        <v>686899470</v>
      </c>
      <c r="R10" s="10">
        <v>2380038873</v>
      </c>
      <c r="S10" s="10">
        <v>219037766</v>
      </c>
      <c r="T10" s="10">
        <v>4771808023</v>
      </c>
      <c r="U10" s="10">
        <v>0</v>
      </c>
      <c r="V10" s="10">
        <v>6996054054</v>
      </c>
      <c r="W10" s="10">
        <v>2226241923</v>
      </c>
      <c r="X10" s="10">
        <v>373164960</v>
      </c>
      <c r="Y10" s="10">
        <v>2983606793</v>
      </c>
      <c r="Z10" s="10">
        <v>335059953</v>
      </c>
      <c r="AA10" s="10">
        <v>14248187815</v>
      </c>
      <c r="AB10" s="10">
        <v>1786143516</v>
      </c>
      <c r="AC10" s="10">
        <v>23380481755</v>
      </c>
      <c r="AD10" s="10">
        <v>9529301251</v>
      </c>
      <c r="AE10" s="10">
        <v>2940267722</v>
      </c>
      <c r="AF10" s="10">
        <v>5666167653</v>
      </c>
      <c r="AG10" s="10">
        <v>2786876974</v>
      </c>
      <c r="AH10" s="10">
        <v>1924524925</v>
      </c>
      <c r="AI10" s="10">
        <v>0</v>
      </c>
      <c r="AJ10" s="10">
        <v>1030160224</v>
      </c>
      <c r="AK10" s="10">
        <v>0</v>
      </c>
      <c r="AL10" s="197">
        <v>131324634687</v>
      </c>
    </row>
    <row r="11" spans="1:38" s="23" customFormat="1" ht="12" customHeight="1" x14ac:dyDescent="0.3">
      <c r="A11" s="62" t="s">
        <v>259</v>
      </c>
      <c r="B11" s="25" t="s">
        <v>147</v>
      </c>
      <c r="C11" s="10">
        <v>18505701</v>
      </c>
      <c r="D11" s="10">
        <v>0</v>
      </c>
      <c r="E11" s="10">
        <v>0</v>
      </c>
      <c r="F11" s="10">
        <v>15836586</v>
      </c>
      <c r="G11" s="10">
        <v>279759400</v>
      </c>
      <c r="H11" s="10">
        <v>15836586</v>
      </c>
      <c r="I11" s="10">
        <v>15836586</v>
      </c>
      <c r="J11" s="10">
        <v>15836586</v>
      </c>
      <c r="K11" s="10">
        <v>15836586</v>
      </c>
      <c r="L11" s="10">
        <v>0</v>
      </c>
      <c r="M11" s="10">
        <v>0</v>
      </c>
      <c r="N11" s="10">
        <v>0</v>
      </c>
      <c r="O11" s="10">
        <v>0</v>
      </c>
      <c r="P11" s="10">
        <v>15836586</v>
      </c>
      <c r="Q11" s="10">
        <v>0</v>
      </c>
      <c r="R11" s="10">
        <v>15836590</v>
      </c>
      <c r="S11" s="10">
        <v>15836586</v>
      </c>
      <c r="T11" s="10">
        <v>0</v>
      </c>
      <c r="U11" s="10">
        <v>0</v>
      </c>
      <c r="V11" s="10">
        <v>0</v>
      </c>
      <c r="W11" s="10">
        <v>15836586</v>
      </c>
      <c r="X11" s="10">
        <v>50258169</v>
      </c>
      <c r="Y11" s="10">
        <v>15836586</v>
      </c>
      <c r="Z11" s="10">
        <v>15836586</v>
      </c>
      <c r="AA11" s="10">
        <v>15836586</v>
      </c>
      <c r="AB11" s="10">
        <v>0</v>
      </c>
      <c r="AC11" s="10">
        <v>0</v>
      </c>
      <c r="AD11" s="10">
        <v>0</v>
      </c>
      <c r="AE11" s="10">
        <v>15836586</v>
      </c>
      <c r="AF11" s="10">
        <v>0</v>
      </c>
      <c r="AG11" s="10">
        <v>0</v>
      </c>
      <c r="AH11" s="10">
        <v>15836586</v>
      </c>
      <c r="AI11" s="10">
        <v>0</v>
      </c>
      <c r="AJ11" s="10">
        <v>0</v>
      </c>
      <c r="AK11" s="10">
        <v>0</v>
      </c>
      <c r="AL11" s="197">
        <v>570235478</v>
      </c>
    </row>
    <row r="12" spans="1:38" s="23" customFormat="1" ht="12" customHeight="1" x14ac:dyDescent="0.3">
      <c r="A12" s="62" t="s">
        <v>260</v>
      </c>
      <c r="B12" s="25" t="s">
        <v>148</v>
      </c>
      <c r="C12" s="10">
        <v>8073754</v>
      </c>
      <c r="D12" s="10">
        <v>91271229</v>
      </c>
      <c r="E12" s="10">
        <v>96704330</v>
      </c>
      <c r="F12" s="10">
        <v>12556059</v>
      </c>
      <c r="G12" s="10">
        <v>266995929</v>
      </c>
      <c r="H12" s="10">
        <v>133725872</v>
      </c>
      <c r="I12" s="10">
        <v>67414023</v>
      </c>
      <c r="J12" s="10">
        <v>2525814</v>
      </c>
      <c r="K12" s="10">
        <v>9799157</v>
      </c>
      <c r="L12" s="10">
        <v>472061073</v>
      </c>
      <c r="M12" s="10">
        <v>59544316</v>
      </c>
      <c r="N12" s="10">
        <v>97720039</v>
      </c>
      <c r="O12" s="10">
        <v>100540553</v>
      </c>
      <c r="P12" s="10">
        <v>83883288</v>
      </c>
      <c r="Q12" s="10">
        <v>41791934</v>
      </c>
      <c r="R12" s="10">
        <v>38418661</v>
      </c>
      <c r="S12" s="10">
        <v>5102647</v>
      </c>
      <c r="T12" s="10">
        <v>74230646</v>
      </c>
      <c r="U12" s="10">
        <v>0</v>
      </c>
      <c r="V12" s="10">
        <v>314149926</v>
      </c>
      <c r="W12" s="10">
        <v>53345395</v>
      </c>
      <c r="X12" s="10">
        <v>17143220</v>
      </c>
      <c r="Y12" s="10">
        <v>69395441</v>
      </c>
      <c r="Z12" s="10">
        <v>37295070</v>
      </c>
      <c r="AA12" s="10">
        <v>806813940</v>
      </c>
      <c r="AB12" s="10">
        <v>81047944</v>
      </c>
      <c r="AC12" s="10">
        <v>1365285352</v>
      </c>
      <c r="AD12" s="10">
        <v>200275724</v>
      </c>
      <c r="AE12" s="10">
        <v>224806283</v>
      </c>
      <c r="AF12" s="10">
        <v>137513117</v>
      </c>
      <c r="AG12" s="10">
        <v>43490912</v>
      </c>
      <c r="AH12" s="10">
        <v>43738132</v>
      </c>
      <c r="AI12" s="10">
        <v>0</v>
      </c>
      <c r="AJ12" s="10">
        <v>375948</v>
      </c>
      <c r="AK12" s="10">
        <v>0</v>
      </c>
      <c r="AL12" s="197">
        <v>5057035728</v>
      </c>
    </row>
    <row r="13" spans="1:38" s="23" customFormat="1" ht="12" customHeight="1" x14ac:dyDescent="0.3">
      <c r="A13" s="62" t="s">
        <v>261</v>
      </c>
      <c r="B13" s="25" t="s">
        <v>149</v>
      </c>
      <c r="C13" s="10">
        <v>872734</v>
      </c>
      <c r="D13" s="10">
        <v>13345209</v>
      </c>
      <c r="E13" s="10">
        <v>0</v>
      </c>
      <c r="F13" s="10">
        <v>2839014</v>
      </c>
      <c r="G13" s="10">
        <v>2218008</v>
      </c>
      <c r="H13" s="10">
        <v>30201791</v>
      </c>
      <c r="I13" s="10">
        <v>4715018</v>
      </c>
      <c r="J13" s="10">
        <v>305356</v>
      </c>
      <c r="K13" s="10">
        <v>2136784</v>
      </c>
      <c r="L13" s="10">
        <v>50351110</v>
      </c>
      <c r="M13" s="10">
        <v>2763242</v>
      </c>
      <c r="N13" s="10">
        <v>7138006</v>
      </c>
      <c r="O13" s="10">
        <v>8695937</v>
      </c>
      <c r="P13" s="10">
        <v>7030185</v>
      </c>
      <c r="Q13" s="10">
        <v>3815854</v>
      </c>
      <c r="R13" s="10">
        <v>2570432</v>
      </c>
      <c r="S13" s="10">
        <v>92148</v>
      </c>
      <c r="T13" s="10">
        <v>2698154</v>
      </c>
      <c r="U13" s="10">
        <v>0</v>
      </c>
      <c r="V13" s="10">
        <v>43429927</v>
      </c>
      <c r="W13" s="10">
        <v>1932976</v>
      </c>
      <c r="X13" s="10">
        <v>555206</v>
      </c>
      <c r="Y13" s="10">
        <v>5499398</v>
      </c>
      <c r="Z13" s="10">
        <v>4099655</v>
      </c>
      <c r="AA13" s="10">
        <v>26246964</v>
      </c>
      <c r="AB13" s="10">
        <v>3578837</v>
      </c>
      <c r="AC13" s="10">
        <v>42708006</v>
      </c>
      <c r="AD13" s="10">
        <v>5265864</v>
      </c>
      <c r="AE13" s="10">
        <v>11130680</v>
      </c>
      <c r="AF13" s="10">
        <v>0</v>
      </c>
      <c r="AG13" s="10">
        <v>1942121</v>
      </c>
      <c r="AH13" s="10">
        <v>3064990</v>
      </c>
      <c r="AI13" s="10">
        <v>0</v>
      </c>
      <c r="AJ13" s="10">
        <v>31120</v>
      </c>
      <c r="AK13" s="10">
        <v>0</v>
      </c>
      <c r="AL13" s="197">
        <v>291274726</v>
      </c>
    </row>
    <row r="14" spans="1:38" s="23" customFormat="1" ht="12" customHeight="1" x14ac:dyDescent="0.3">
      <c r="A14" s="62" t="s">
        <v>262</v>
      </c>
      <c r="B14" s="25" t="s">
        <v>150</v>
      </c>
      <c r="C14" s="10">
        <v>0</v>
      </c>
      <c r="D14" s="10">
        <v>0</v>
      </c>
      <c r="E14" s="10">
        <v>0</v>
      </c>
      <c r="F14" s="10">
        <v>0</v>
      </c>
      <c r="G14" s="10">
        <v>0</v>
      </c>
      <c r="H14" s="10">
        <v>0</v>
      </c>
      <c r="I14" s="10">
        <v>0</v>
      </c>
      <c r="J14" s="10">
        <v>0</v>
      </c>
      <c r="K14" s="10">
        <v>0</v>
      </c>
      <c r="L14" s="10">
        <v>0</v>
      </c>
      <c r="M14" s="10">
        <v>2627303</v>
      </c>
      <c r="N14" s="10">
        <v>0</v>
      </c>
      <c r="O14" s="10">
        <v>0</v>
      </c>
      <c r="P14" s="10">
        <v>0</v>
      </c>
      <c r="Q14" s="10">
        <v>0</v>
      </c>
      <c r="R14" s="10">
        <v>0</v>
      </c>
      <c r="S14" s="10">
        <v>0</v>
      </c>
      <c r="T14" s="10">
        <v>24236507</v>
      </c>
      <c r="U14" s="10">
        <v>0</v>
      </c>
      <c r="V14" s="10">
        <v>0</v>
      </c>
      <c r="W14" s="10">
        <v>0</v>
      </c>
      <c r="X14" s="10">
        <v>0</v>
      </c>
      <c r="Y14" s="10">
        <v>0</v>
      </c>
      <c r="Z14" s="10">
        <v>0</v>
      </c>
      <c r="AA14" s="10">
        <v>0</v>
      </c>
      <c r="AB14" s="10">
        <v>0</v>
      </c>
      <c r="AC14" s="10">
        <v>443817296</v>
      </c>
      <c r="AD14" s="10">
        <v>681041604</v>
      </c>
      <c r="AE14" s="10">
        <v>0</v>
      </c>
      <c r="AF14" s="10">
        <v>974035498</v>
      </c>
      <c r="AG14" s="10">
        <v>0</v>
      </c>
      <c r="AH14" s="10">
        <v>0</v>
      </c>
      <c r="AI14" s="10">
        <v>0</v>
      </c>
      <c r="AJ14" s="10">
        <v>0</v>
      </c>
      <c r="AK14" s="10">
        <v>0</v>
      </c>
      <c r="AL14" s="197">
        <v>2125758208</v>
      </c>
    </row>
    <row r="15" spans="1:38" s="23" customFormat="1" ht="12" customHeight="1" x14ac:dyDescent="0.3">
      <c r="A15" s="62" t="s">
        <v>263</v>
      </c>
      <c r="B15" s="25" t="s">
        <v>151</v>
      </c>
      <c r="C15" s="10">
        <v>35143491</v>
      </c>
      <c r="D15" s="10">
        <v>8447098</v>
      </c>
      <c r="E15" s="10">
        <v>185650308</v>
      </c>
      <c r="F15" s="10">
        <v>4684964</v>
      </c>
      <c r="G15" s="10">
        <v>128995294</v>
      </c>
      <c r="H15" s="10">
        <v>385547342</v>
      </c>
      <c r="I15" s="10">
        <v>42916190</v>
      </c>
      <c r="J15" s="10">
        <v>22247178</v>
      </c>
      <c r="K15" s="10">
        <v>155224233</v>
      </c>
      <c r="L15" s="10">
        <v>4749792315</v>
      </c>
      <c r="M15" s="10">
        <v>1200228417</v>
      </c>
      <c r="N15" s="10">
        <v>827706717</v>
      </c>
      <c r="O15" s="10">
        <v>1955983930</v>
      </c>
      <c r="P15" s="10">
        <v>43219687</v>
      </c>
      <c r="Q15" s="10">
        <v>20691876</v>
      </c>
      <c r="R15" s="10">
        <v>180988539</v>
      </c>
      <c r="S15" s="10">
        <v>0</v>
      </c>
      <c r="T15" s="10">
        <v>1307879280</v>
      </c>
      <c r="U15" s="10">
        <v>0</v>
      </c>
      <c r="V15" s="10">
        <v>2622825116</v>
      </c>
      <c r="W15" s="10">
        <v>115162166</v>
      </c>
      <c r="X15" s="10">
        <v>38074703</v>
      </c>
      <c r="Y15" s="10">
        <v>241260511</v>
      </c>
      <c r="Z15" s="10">
        <v>745570017</v>
      </c>
      <c r="AA15" s="10">
        <v>6275831847</v>
      </c>
      <c r="AB15" s="10">
        <v>526161007</v>
      </c>
      <c r="AC15" s="10">
        <v>1020779401</v>
      </c>
      <c r="AD15" s="10">
        <v>923514734</v>
      </c>
      <c r="AE15" s="10">
        <v>183490480</v>
      </c>
      <c r="AF15" s="10">
        <v>794813654</v>
      </c>
      <c r="AG15" s="10">
        <v>1042355548</v>
      </c>
      <c r="AH15" s="10">
        <v>532705708</v>
      </c>
      <c r="AI15" s="10">
        <v>0</v>
      </c>
      <c r="AJ15" s="10">
        <v>2746686306</v>
      </c>
      <c r="AK15" s="10">
        <v>419169951</v>
      </c>
      <c r="AL15" s="197">
        <v>29483748008</v>
      </c>
    </row>
    <row r="16" spans="1:38" s="23" customFormat="1" ht="12" customHeight="1" x14ac:dyDescent="0.3">
      <c r="A16" s="62" t="s">
        <v>264</v>
      </c>
      <c r="B16" s="25" t="s">
        <v>152</v>
      </c>
      <c r="C16" s="10">
        <v>794834998</v>
      </c>
      <c r="D16" s="10">
        <v>177313465</v>
      </c>
      <c r="E16" s="10">
        <v>231521091</v>
      </c>
      <c r="F16" s="10">
        <v>148410727</v>
      </c>
      <c r="G16" s="10">
        <v>173838309</v>
      </c>
      <c r="H16" s="10">
        <v>468399091</v>
      </c>
      <c r="I16" s="10">
        <v>171758821</v>
      </c>
      <c r="J16" s="10">
        <v>145587677</v>
      </c>
      <c r="K16" s="10">
        <v>151750303</v>
      </c>
      <c r="L16" s="10">
        <v>171905512</v>
      </c>
      <c r="M16" s="10">
        <v>1029246658</v>
      </c>
      <c r="N16" s="10">
        <v>648696072</v>
      </c>
      <c r="O16" s="10">
        <v>207106916</v>
      </c>
      <c r="P16" s="10">
        <v>170675621</v>
      </c>
      <c r="Q16" s="10">
        <v>165216985</v>
      </c>
      <c r="R16" s="10">
        <v>178840440</v>
      </c>
      <c r="S16" s="10">
        <v>149874819</v>
      </c>
      <c r="T16" s="10">
        <v>256400720</v>
      </c>
      <c r="U16" s="10">
        <v>0</v>
      </c>
      <c r="V16" s="10">
        <v>406555933</v>
      </c>
      <c r="W16" s="10">
        <v>155703191</v>
      </c>
      <c r="X16" s="10">
        <v>148857239</v>
      </c>
      <c r="Y16" s="10">
        <v>159796589</v>
      </c>
      <c r="Z16" s="10">
        <v>166362526</v>
      </c>
      <c r="AA16" s="10">
        <v>317565258</v>
      </c>
      <c r="AB16" s="10">
        <v>162352848</v>
      </c>
      <c r="AC16" s="10">
        <v>897873857</v>
      </c>
      <c r="AD16" s="10">
        <v>365754842</v>
      </c>
      <c r="AE16" s="10">
        <v>165671233</v>
      </c>
      <c r="AF16" s="10">
        <v>1043275692</v>
      </c>
      <c r="AG16" s="10">
        <v>259577330</v>
      </c>
      <c r="AH16" s="10">
        <v>156084712</v>
      </c>
      <c r="AI16" s="10">
        <v>128902894</v>
      </c>
      <c r="AJ16" s="10">
        <v>145593879</v>
      </c>
      <c r="AK16" s="10">
        <v>0</v>
      </c>
      <c r="AL16" s="197">
        <v>10121306248</v>
      </c>
    </row>
    <row r="17" spans="1:38" s="23" customFormat="1" ht="12" customHeight="1" x14ac:dyDescent="0.3">
      <c r="A17" s="62" t="s">
        <v>265</v>
      </c>
      <c r="B17" s="25" t="s">
        <v>153</v>
      </c>
      <c r="C17" s="10">
        <v>12076628</v>
      </c>
      <c r="D17" s="10">
        <v>10244501</v>
      </c>
      <c r="E17" s="10">
        <v>0</v>
      </c>
      <c r="F17" s="10">
        <v>0</v>
      </c>
      <c r="G17" s="10">
        <v>12058475</v>
      </c>
      <c r="H17" s="10">
        <v>178625946</v>
      </c>
      <c r="I17" s="10">
        <v>28621450</v>
      </c>
      <c r="J17" s="10">
        <v>1121512</v>
      </c>
      <c r="K17" s="10">
        <v>0</v>
      </c>
      <c r="L17" s="10">
        <v>68863029</v>
      </c>
      <c r="M17" s="10">
        <v>28621710</v>
      </c>
      <c r="N17" s="10">
        <v>19729682</v>
      </c>
      <c r="O17" s="10">
        <v>61484486</v>
      </c>
      <c r="P17" s="10">
        <v>54139723</v>
      </c>
      <c r="Q17" s="10">
        <v>1539808</v>
      </c>
      <c r="R17" s="10">
        <v>6357320</v>
      </c>
      <c r="S17" s="10">
        <v>0</v>
      </c>
      <c r="T17" s="10">
        <v>14638205</v>
      </c>
      <c r="U17" s="10">
        <v>0</v>
      </c>
      <c r="V17" s="10">
        <v>127927263</v>
      </c>
      <c r="W17" s="10">
        <v>3350742</v>
      </c>
      <c r="X17" s="10">
        <v>7980732</v>
      </c>
      <c r="Y17" s="10">
        <v>1627217</v>
      </c>
      <c r="Z17" s="10">
        <v>253007</v>
      </c>
      <c r="AA17" s="10">
        <v>271456354</v>
      </c>
      <c r="AB17" s="10">
        <v>0</v>
      </c>
      <c r="AC17" s="10">
        <v>414628030</v>
      </c>
      <c r="AD17" s="10">
        <v>6097306</v>
      </c>
      <c r="AE17" s="10">
        <v>1862830</v>
      </c>
      <c r="AF17" s="10">
        <v>382917701</v>
      </c>
      <c r="AG17" s="10">
        <v>157016679</v>
      </c>
      <c r="AH17" s="10">
        <v>15405102</v>
      </c>
      <c r="AI17" s="10">
        <v>0</v>
      </c>
      <c r="AJ17" s="10">
        <v>0</v>
      </c>
      <c r="AK17" s="10">
        <v>0</v>
      </c>
      <c r="AL17" s="197">
        <v>1888645438</v>
      </c>
    </row>
    <row r="18" spans="1:38" s="23" customFormat="1" ht="12" customHeight="1" x14ac:dyDescent="0.3">
      <c r="A18" s="62" t="s">
        <v>266</v>
      </c>
      <c r="B18" s="25" t="s">
        <v>154</v>
      </c>
      <c r="C18" s="10">
        <v>120677055</v>
      </c>
      <c r="D18" s="10">
        <v>29238636</v>
      </c>
      <c r="E18" s="10">
        <v>76834787</v>
      </c>
      <c r="F18" s="10">
        <v>3661122</v>
      </c>
      <c r="G18" s="10">
        <v>198877747</v>
      </c>
      <c r="H18" s="10">
        <v>474842275</v>
      </c>
      <c r="I18" s="10">
        <v>28436607</v>
      </c>
      <c r="J18" s="10">
        <v>823374</v>
      </c>
      <c r="K18" s="10">
        <v>29988991</v>
      </c>
      <c r="L18" s="10">
        <v>219154128</v>
      </c>
      <c r="M18" s="10">
        <v>897061746</v>
      </c>
      <c r="N18" s="10">
        <v>246437103</v>
      </c>
      <c r="O18" s="10">
        <v>594162165</v>
      </c>
      <c r="P18" s="10">
        <v>17052799</v>
      </c>
      <c r="Q18" s="10">
        <v>22099592</v>
      </c>
      <c r="R18" s="10">
        <v>861403965</v>
      </c>
      <c r="S18" s="10">
        <v>10432113</v>
      </c>
      <c r="T18" s="10">
        <v>339607190</v>
      </c>
      <c r="U18" s="10">
        <v>0</v>
      </c>
      <c r="V18" s="10">
        <v>1581611702</v>
      </c>
      <c r="W18" s="10">
        <v>7917766</v>
      </c>
      <c r="X18" s="10">
        <v>2513850</v>
      </c>
      <c r="Y18" s="10">
        <v>28555476</v>
      </c>
      <c r="Z18" s="10">
        <v>7721993</v>
      </c>
      <c r="AA18" s="10">
        <v>768599541</v>
      </c>
      <c r="AB18" s="10">
        <v>1485053950</v>
      </c>
      <c r="AC18" s="10">
        <v>2633410996</v>
      </c>
      <c r="AD18" s="10">
        <v>137374114</v>
      </c>
      <c r="AE18" s="10">
        <v>115035212</v>
      </c>
      <c r="AF18" s="10">
        <v>200520482</v>
      </c>
      <c r="AG18" s="10">
        <v>9146367445</v>
      </c>
      <c r="AH18" s="10">
        <v>8473628</v>
      </c>
      <c r="AI18" s="10">
        <v>28044696</v>
      </c>
      <c r="AJ18" s="10">
        <v>208252</v>
      </c>
      <c r="AK18" s="10">
        <v>0</v>
      </c>
      <c r="AL18" s="197">
        <v>20322200498</v>
      </c>
    </row>
    <row r="19" spans="1:38" s="23" customFormat="1" ht="12" customHeight="1" x14ac:dyDescent="0.3">
      <c r="A19" s="62" t="s">
        <v>267</v>
      </c>
      <c r="B19" s="25" t="s">
        <v>155</v>
      </c>
      <c r="C19" s="10">
        <v>169215744</v>
      </c>
      <c r="D19" s="10">
        <v>5139054</v>
      </c>
      <c r="E19" s="10">
        <v>100669338</v>
      </c>
      <c r="F19" s="10">
        <v>72639453</v>
      </c>
      <c r="G19" s="10">
        <v>27781576</v>
      </c>
      <c r="H19" s="10">
        <v>2588478978</v>
      </c>
      <c r="I19" s="10">
        <v>16612204</v>
      </c>
      <c r="J19" s="10">
        <v>4670248</v>
      </c>
      <c r="K19" s="10">
        <v>17731423</v>
      </c>
      <c r="L19" s="10">
        <v>1168784196</v>
      </c>
      <c r="M19" s="10">
        <v>933212864</v>
      </c>
      <c r="N19" s="10">
        <v>682292145</v>
      </c>
      <c r="O19" s="10">
        <v>203704738</v>
      </c>
      <c r="P19" s="10">
        <v>50222030</v>
      </c>
      <c r="Q19" s="10">
        <v>265584205</v>
      </c>
      <c r="R19" s="10">
        <v>459299892</v>
      </c>
      <c r="S19" s="10">
        <v>131264520</v>
      </c>
      <c r="T19" s="10">
        <v>87315238</v>
      </c>
      <c r="U19" s="10">
        <v>0</v>
      </c>
      <c r="V19" s="10">
        <v>535553709</v>
      </c>
      <c r="W19" s="10">
        <v>9682127</v>
      </c>
      <c r="X19" s="10">
        <v>75255379</v>
      </c>
      <c r="Y19" s="10">
        <v>201879915</v>
      </c>
      <c r="Z19" s="10">
        <v>32174135</v>
      </c>
      <c r="AA19" s="10">
        <v>321915537</v>
      </c>
      <c r="AB19" s="10">
        <v>79045074</v>
      </c>
      <c r="AC19" s="10">
        <v>66688856</v>
      </c>
      <c r="AD19" s="10">
        <v>321012061</v>
      </c>
      <c r="AE19" s="10">
        <v>48782759</v>
      </c>
      <c r="AF19" s="10">
        <v>191415670</v>
      </c>
      <c r="AG19" s="10">
        <v>2079491736</v>
      </c>
      <c r="AH19" s="10">
        <v>24108483</v>
      </c>
      <c r="AI19" s="10">
        <v>4721181</v>
      </c>
      <c r="AJ19" s="10">
        <v>1750527</v>
      </c>
      <c r="AK19" s="10">
        <v>0</v>
      </c>
      <c r="AL19" s="197">
        <v>10978094995</v>
      </c>
    </row>
    <row r="20" spans="1:38" s="23" customFormat="1" ht="14.4" x14ac:dyDescent="0.3">
      <c r="A20" s="62" t="s">
        <v>268</v>
      </c>
      <c r="B20" s="6" t="s">
        <v>70</v>
      </c>
      <c r="C20" s="10">
        <v>26562</v>
      </c>
      <c r="D20" s="10">
        <v>355635442</v>
      </c>
      <c r="E20" s="10">
        <v>25361780</v>
      </c>
      <c r="F20" s="10">
        <v>441078</v>
      </c>
      <c r="G20" s="10">
        <v>129828090</v>
      </c>
      <c r="H20" s="10">
        <v>663466932</v>
      </c>
      <c r="I20" s="10">
        <v>0</v>
      </c>
      <c r="J20" s="10">
        <v>0</v>
      </c>
      <c r="K20" s="10">
        <v>1370757711</v>
      </c>
      <c r="L20" s="10">
        <v>4918023905</v>
      </c>
      <c r="M20" s="10">
        <v>372982409</v>
      </c>
      <c r="N20" s="10">
        <v>60697195</v>
      </c>
      <c r="O20" s="10">
        <v>594573831</v>
      </c>
      <c r="P20" s="10">
        <v>5632524</v>
      </c>
      <c r="Q20" s="10">
        <v>226999</v>
      </c>
      <c r="R20" s="10">
        <v>27893874</v>
      </c>
      <c r="S20" s="10">
        <v>0</v>
      </c>
      <c r="T20" s="10">
        <v>1280479099</v>
      </c>
      <c r="U20" s="10">
        <v>0</v>
      </c>
      <c r="V20" s="10">
        <v>1265313361</v>
      </c>
      <c r="W20" s="10">
        <v>230717837</v>
      </c>
      <c r="X20" s="10">
        <v>305816165</v>
      </c>
      <c r="Y20" s="10">
        <v>1341677973</v>
      </c>
      <c r="Z20" s="10">
        <v>160456321</v>
      </c>
      <c r="AA20" s="10">
        <v>8921899722</v>
      </c>
      <c r="AB20" s="10">
        <v>1308146780</v>
      </c>
      <c r="AC20" s="10">
        <v>1699166725</v>
      </c>
      <c r="AD20" s="10">
        <v>2625704285</v>
      </c>
      <c r="AE20" s="10">
        <v>2184488204</v>
      </c>
      <c r="AF20" s="10">
        <v>263460452</v>
      </c>
      <c r="AG20" s="10">
        <v>107014477</v>
      </c>
      <c r="AH20" s="10">
        <v>1079335974</v>
      </c>
      <c r="AI20" s="10">
        <v>10706832046</v>
      </c>
      <c r="AJ20" s="10">
        <v>2370882471</v>
      </c>
      <c r="AK20" s="10">
        <v>2373785624</v>
      </c>
      <c r="AL20" s="197">
        <v>46750725848</v>
      </c>
    </row>
    <row r="21" spans="1:38" s="23" customFormat="1" ht="14.4" x14ac:dyDescent="0.3">
      <c r="A21" s="62" t="s">
        <v>762</v>
      </c>
      <c r="B21" s="6" t="s">
        <v>763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10">
        <v>0</v>
      </c>
      <c r="Q21" s="10">
        <v>0</v>
      </c>
      <c r="R21" s="10">
        <v>0</v>
      </c>
      <c r="S21" s="10">
        <v>0</v>
      </c>
      <c r="T21" s="10">
        <v>0</v>
      </c>
      <c r="U21" s="10">
        <v>0</v>
      </c>
      <c r="V21" s="10">
        <v>0</v>
      </c>
      <c r="W21" s="10">
        <v>0</v>
      </c>
      <c r="X21" s="10">
        <v>0</v>
      </c>
      <c r="Y21" s="10">
        <v>0</v>
      </c>
      <c r="Z21" s="10">
        <v>0</v>
      </c>
      <c r="AA21" s="10">
        <v>0</v>
      </c>
      <c r="AB21" s="10">
        <v>0</v>
      </c>
      <c r="AC21" s="10">
        <v>0</v>
      </c>
      <c r="AD21" s="10">
        <v>0</v>
      </c>
      <c r="AE21" s="10">
        <v>0</v>
      </c>
      <c r="AF21" s="10">
        <v>0</v>
      </c>
      <c r="AG21" s="10">
        <v>0</v>
      </c>
      <c r="AH21" s="10">
        <v>0</v>
      </c>
      <c r="AI21" s="10">
        <v>0</v>
      </c>
      <c r="AJ21" s="10">
        <v>0</v>
      </c>
      <c r="AK21" s="10">
        <v>0</v>
      </c>
      <c r="AL21" s="197">
        <v>0</v>
      </c>
    </row>
    <row r="22" spans="1:38" s="23" customFormat="1" ht="12" customHeight="1" x14ac:dyDescent="0.3">
      <c r="A22" s="98" t="s">
        <v>269</v>
      </c>
      <c r="B22" s="99" t="s">
        <v>83</v>
      </c>
      <c r="C22" s="97">
        <v>4865828271</v>
      </c>
      <c r="D22" s="97">
        <v>6946369277</v>
      </c>
      <c r="E22" s="97">
        <v>2580052709</v>
      </c>
      <c r="F22" s="97">
        <v>901911896</v>
      </c>
      <c r="G22" s="97">
        <v>5673039098</v>
      </c>
      <c r="H22" s="97">
        <v>20255977859</v>
      </c>
      <c r="I22" s="97">
        <v>3247434497</v>
      </c>
      <c r="J22" s="97">
        <v>837073147</v>
      </c>
      <c r="K22" s="97">
        <v>3595859079</v>
      </c>
      <c r="L22" s="97">
        <v>17039780315</v>
      </c>
      <c r="M22" s="97">
        <v>11651224695</v>
      </c>
      <c r="N22" s="97">
        <v>7733895459</v>
      </c>
      <c r="O22" s="97">
        <v>7263684903</v>
      </c>
      <c r="P22" s="97">
        <v>3480581369</v>
      </c>
      <c r="Q22" s="97">
        <v>1466628274</v>
      </c>
      <c r="R22" s="97">
        <v>4549723413</v>
      </c>
      <c r="S22" s="97">
        <v>559137789</v>
      </c>
      <c r="T22" s="97">
        <v>11162355300</v>
      </c>
      <c r="U22" s="97">
        <v>0</v>
      </c>
      <c r="V22" s="97">
        <v>19398250855</v>
      </c>
      <c r="W22" s="97">
        <v>3029836955</v>
      </c>
      <c r="X22" s="97">
        <v>1045511417</v>
      </c>
      <c r="Y22" s="97">
        <v>5585437969</v>
      </c>
      <c r="Z22" s="97">
        <v>1628250850</v>
      </c>
      <c r="AA22" s="97">
        <v>35261389045</v>
      </c>
      <c r="AB22" s="97">
        <v>5965456610</v>
      </c>
      <c r="AC22" s="97">
        <v>42968121619</v>
      </c>
      <c r="AD22" s="97">
        <v>17207100984</v>
      </c>
      <c r="AE22" s="97">
        <v>6192879848</v>
      </c>
      <c r="AF22" s="97">
        <v>10843688018</v>
      </c>
      <c r="AG22" s="97">
        <v>18039528279</v>
      </c>
      <c r="AH22" s="97">
        <v>3957694817</v>
      </c>
      <c r="AI22" s="97">
        <v>11597287933</v>
      </c>
      <c r="AJ22" s="97">
        <v>6440685350</v>
      </c>
      <c r="AK22" s="97">
        <v>3079335833</v>
      </c>
      <c r="AL22" s="204">
        <v>306051013732</v>
      </c>
    </row>
    <row r="23" spans="1:38" s="23" customFormat="1" ht="12" customHeight="1" x14ac:dyDescent="0.3">
      <c r="A23" s="63" t="s">
        <v>31</v>
      </c>
      <c r="B23" s="29" t="s">
        <v>83</v>
      </c>
      <c r="C23" s="28">
        <v>4865828271</v>
      </c>
      <c r="D23" s="28">
        <v>6946369277</v>
      </c>
      <c r="E23" s="28">
        <v>2580052709</v>
      </c>
      <c r="F23" s="28">
        <v>901911896</v>
      </c>
      <c r="G23" s="28">
        <v>5673039098</v>
      </c>
      <c r="H23" s="28">
        <v>20255977859</v>
      </c>
      <c r="I23" s="28">
        <v>3247434497</v>
      </c>
      <c r="J23" s="28">
        <v>837073147</v>
      </c>
      <c r="K23" s="28">
        <v>3595859079</v>
      </c>
      <c r="L23" s="28">
        <v>17039780315</v>
      </c>
      <c r="M23" s="28">
        <v>11651224695</v>
      </c>
      <c r="N23" s="28">
        <v>7733895459</v>
      </c>
      <c r="O23" s="28">
        <v>7263684903</v>
      </c>
      <c r="P23" s="28">
        <v>3480581369</v>
      </c>
      <c r="Q23" s="28">
        <v>1466628274</v>
      </c>
      <c r="R23" s="28">
        <v>4549723413</v>
      </c>
      <c r="S23" s="28">
        <v>559137789</v>
      </c>
      <c r="T23" s="28">
        <v>11162355300</v>
      </c>
      <c r="U23" s="28">
        <v>0</v>
      </c>
      <c r="V23" s="28">
        <v>19398250855</v>
      </c>
      <c r="W23" s="28">
        <v>3029836955</v>
      </c>
      <c r="X23" s="28">
        <v>1045511417</v>
      </c>
      <c r="Y23" s="28">
        <v>5585437969</v>
      </c>
      <c r="Z23" s="28">
        <v>1628250850</v>
      </c>
      <c r="AA23" s="28">
        <v>35261389045</v>
      </c>
      <c r="AB23" s="28">
        <v>5965456610</v>
      </c>
      <c r="AC23" s="28">
        <v>42968121619</v>
      </c>
      <c r="AD23" s="28">
        <v>17207100984</v>
      </c>
      <c r="AE23" s="28">
        <v>6192879848</v>
      </c>
      <c r="AF23" s="28">
        <v>10843688018</v>
      </c>
      <c r="AG23" s="28">
        <v>18039528279</v>
      </c>
      <c r="AH23" s="28">
        <v>3957694817</v>
      </c>
      <c r="AI23" s="28">
        <v>11597287933</v>
      </c>
      <c r="AJ23" s="28">
        <v>6440685350</v>
      </c>
      <c r="AK23" s="28">
        <v>3079335833</v>
      </c>
      <c r="AL23" s="206">
        <v>306051013732</v>
      </c>
    </row>
    <row r="24" spans="1:38" s="23" customFormat="1" ht="14.4" x14ac:dyDescent="0.3">
      <c r="A24" s="62" t="s">
        <v>270</v>
      </c>
      <c r="B24" s="25" t="s">
        <v>143</v>
      </c>
      <c r="C24" s="10">
        <v>23158762</v>
      </c>
      <c r="D24" s="10">
        <v>14075135</v>
      </c>
      <c r="E24" s="10">
        <v>11445329</v>
      </c>
      <c r="F24" s="10">
        <v>687820</v>
      </c>
      <c r="G24" s="10">
        <v>8227310</v>
      </c>
      <c r="H24" s="10">
        <v>221687441</v>
      </c>
      <c r="I24" s="10">
        <v>33528057</v>
      </c>
      <c r="J24" s="10">
        <v>2488967</v>
      </c>
      <c r="K24" s="10">
        <v>127051</v>
      </c>
      <c r="L24" s="10">
        <v>7427295</v>
      </c>
      <c r="M24" s="10">
        <v>35781549</v>
      </c>
      <c r="N24" s="10">
        <v>12598197</v>
      </c>
      <c r="O24" s="10">
        <v>10181751</v>
      </c>
      <c r="P24" s="10">
        <v>16837812</v>
      </c>
      <c r="Q24" s="10">
        <v>16622507</v>
      </c>
      <c r="R24" s="10">
        <v>2773602</v>
      </c>
      <c r="S24" s="10">
        <v>1006312</v>
      </c>
      <c r="T24" s="10">
        <v>692233</v>
      </c>
      <c r="U24" s="10">
        <v>0</v>
      </c>
      <c r="V24" s="10">
        <v>35084091</v>
      </c>
      <c r="W24" s="10">
        <v>4549074</v>
      </c>
      <c r="X24" s="10">
        <v>230789</v>
      </c>
      <c r="Y24" s="10">
        <v>30256090</v>
      </c>
      <c r="Z24" s="10">
        <v>1688563</v>
      </c>
      <c r="AA24" s="10">
        <v>38470217</v>
      </c>
      <c r="AB24" s="10">
        <v>13120517</v>
      </c>
      <c r="AC24" s="10">
        <v>0</v>
      </c>
      <c r="AD24" s="10">
        <v>77253611</v>
      </c>
      <c r="AE24" s="10">
        <v>15863633</v>
      </c>
      <c r="AF24" s="10">
        <v>6889155</v>
      </c>
      <c r="AG24" s="10">
        <v>18679220</v>
      </c>
      <c r="AH24" s="10">
        <v>24092705</v>
      </c>
      <c r="AI24" s="10">
        <v>0</v>
      </c>
      <c r="AJ24" s="10">
        <v>0</v>
      </c>
      <c r="AK24" s="10">
        <v>0</v>
      </c>
      <c r="AL24" s="197">
        <v>685524795</v>
      </c>
    </row>
    <row r="25" spans="1:38" s="23" customFormat="1" ht="14.4" x14ac:dyDescent="0.3">
      <c r="A25" s="62" t="s">
        <v>271</v>
      </c>
      <c r="B25" s="25" t="s">
        <v>144</v>
      </c>
      <c r="C25" s="10">
        <v>37211445</v>
      </c>
      <c r="D25" s="10">
        <v>0</v>
      </c>
      <c r="E25" s="10">
        <v>732772</v>
      </c>
      <c r="F25" s="10">
        <v>0</v>
      </c>
      <c r="G25" s="10">
        <v>441980</v>
      </c>
      <c r="H25" s="10">
        <v>5051850</v>
      </c>
      <c r="I25" s="10">
        <v>892785</v>
      </c>
      <c r="J25" s="10">
        <v>112480</v>
      </c>
      <c r="K25" s="10">
        <v>0</v>
      </c>
      <c r="L25" s="10">
        <v>0</v>
      </c>
      <c r="M25" s="10">
        <v>12359173</v>
      </c>
      <c r="N25" s="10">
        <v>1107011</v>
      </c>
      <c r="O25" s="10">
        <v>2686376</v>
      </c>
      <c r="P25" s="10">
        <v>1461580</v>
      </c>
      <c r="Q25" s="10">
        <v>600666</v>
      </c>
      <c r="R25" s="10">
        <v>0</v>
      </c>
      <c r="S25" s="10">
        <v>472169</v>
      </c>
      <c r="T25" s="10">
        <v>0</v>
      </c>
      <c r="U25" s="10">
        <v>0</v>
      </c>
      <c r="V25" s="10">
        <v>79405</v>
      </c>
      <c r="W25" s="10">
        <v>1548753</v>
      </c>
      <c r="X25" s="10">
        <v>0</v>
      </c>
      <c r="Y25" s="10">
        <v>3479068</v>
      </c>
      <c r="Z25" s="10">
        <v>1036661</v>
      </c>
      <c r="AA25" s="10">
        <v>111540</v>
      </c>
      <c r="AB25" s="10">
        <v>7187308</v>
      </c>
      <c r="AC25" s="10">
        <v>0</v>
      </c>
      <c r="AD25" s="10">
        <v>6598450</v>
      </c>
      <c r="AE25" s="10">
        <v>7665512</v>
      </c>
      <c r="AF25" s="10">
        <v>0</v>
      </c>
      <c r="AG25" s="10">
        <v>1723122</v>
      </c>
      <c r="AH25" s="10">
        <v>775893</v>
      </c>
      <c r="AI25" s="10">
        <v>0</v>
      </c>
      <c r="AJ25" s="10">
        <v>0</v>
      </c>
      <c r="AK25" s="10">
        <v>0</v>
      </c>
      <c r="AL25" s="197">
        <v>93335999</v>
      </c>
    </row>
    <row r="26" spans="1:38" s="23" customFormat="1" ht="14.4" x14ac:dyDescent="0.3">
      <c r="A26" s="62" t="s">
        <v>272</v>
      </c>
      <c r="B26" s="25" t="s">
        <v>145</v>
      </c>
      <c r="C26" s="10">
        <v>0</v>
      </c>
      <c r="D26" s="10">
        <v>147452</v>
      </c>
      <c r="E26" s="10">
        <v>3618</v>
      </c>
      <c r="F26" s="10">
        <v>0</v>
      </c>
      <c r="G26" s="10">
        <v>44962</v>
      </c>
      <c r="H26" s="10">
        <v>0</v>
      </c>
      <c r="I26" s="10">
        <v>11255246</v>
      </c>
      <c r="J26" s="10">
        <v>0</v>
      </c>
      <c r="K26" s="10">
        <v>0</v>
      </c>
      <c r="L26" s="10">
        <v>0</v>
      </c>
      <c r="M26" s="10">
        <v>141108</v>
      </c>
      <c r="N26" s="10">
        <v>0</v>
      </c>
      <c r="O26" s="10">
        <v>0</v>
      </c>
      <c r="P26" s="10">
        <v>390454</v>
      </c>
      <c r="Q26" s="10">
        <v>399182</v>
      </c>
      <c r="R26" s="10">
        <v>0</v>
      </c>
      <c r="S26" s="10">
        <v>63193</v>
      </c>
      <c r="T26" s="10">
        <v>0</v>
      </c>
      <c r="U26" s="10">
        <v>0</v>
      </c>
      <c r="V26" s="10">
        <v>0</v>
      </c>
      <c r="W26" s="10">
        <v>6511</v>
      </c>
      <c r="X26" s="10">
        <v>5361</v>
      </c>
      <c r="Y26" s="10">
        <v>0</v>
      </c>
      <c r="Z26" s="10">
        <v>10174</v>
      </c>
      <c r="AA26" s="10">
        <v>14553</v>
      </c>
      <c r="AB26" s="10">
        <v>0</v>
      </c>
      <c r="AC26" s="10">
        <v>0</v>
      </c>
      <c r="AD26" s="10">
        <v>104477</v>
      </c>
      <c r="AE26" s="10">
        <v>0</v>
      </c>
      <c r="AF26" s="10">
        <v>0</v>
      </c>
      <c r="AG26" s="10">
        <v>0</v>
      </c>
      <c r="AH26" s="10">
        <v>8636172</v>
      </c>
      <c r="AI26" s="10">
        <v>0</v>
      </c>
      <c r="AJ26" s="10">
        <v>0</v>
      </c>
      <c r="AK26" s="10">
        <v>0</v>
      </c>
      <c r="AL26" s="197">
        <v>21222463</v>
      </c>
    </row>
    <row r="27" spans="1:38" s="23" customFormat="1" ht="14.4" x14ac:dyDescent="0.3">
      <c r="A27" s="62" t="s">
        <v>273</v>
      </c>
      <c r="B27" s="25" t="s">
        <v>146</v>
      </c>
      <c r="C27" s="10">
        <v>228802</v>
      </c>
      <c r="D27" s="10">
        <v>408068</v>
      </c>
      <c r="E27" s="10">
        <v>3360729</v>
      </c>
      <c r="F27" s="10">
        <v>0</v>
      </c>
      <c r="G27" s="10">
        <v>1588301</v>
      </c>
      <c r="H27" s="10">
        <v>45437995</v>
      </c>
      <c r="I27" s="10">
        <v>73664558</v>
      </c>
      <c r="J27" s="10">
        <v>57317535</v>
      </c>
      <c r="K27" s="10">
        <v>3896495</v>
      </c>
      <c r="L27" s="10">
        <v>0</v>
      </c>
      <c r="M27" s="10">
        <v>353361</v>
      </c>
      <c r="N27" s="10">
        <v>1255884</v>
      </c>
      <c r="O27" s="10">
        <v>3529177</v>
      </c>
      <c r="P27" s="10">
        <v>3942142</v>
      </c>
      <c r="Q27" s="10">
        <v>6508239</v>
      </c>
      <c r="R27" s="10">
        <v>1022452</v>
      </c>
      <c r="S27" s="10">
        <v>1058050</v>
      </c>
      <c r="T27" s="10">
        <v>0</v>
      </c>
      <c r="U27" s="10">
        <v>0</v>
      </c>
      <c r="V27" s="10">
        <v>0</v>
      </c>
      <c r="W27" s="10">
        <v>8609900</v>
      </c>
      <c r="X27" s="10">
        <v>5537669</v>
      </c>
      <c r="Y27" s="10">
        <v>6288858</v>
      </c>
      <c r="Z27" s="10">
        <v>57257955</v>
      </c>
      <c r="AA27" s="10">
        <v>20747343</v>
      </c>
      <c r="AB27" s="10">
        <v>8472983</v>
      </c>
      <c r="AC27" s="10">
        <v>0</v>
      </c>
      <c r="AD27" s="10">
        <v>30904730</v>
      </c>
      <c r="AE27" s="10">
        <v>3276927</v>
      </c>
      <c r="AF27" s="10">
        <v>0</v>
      </c>
      <c r="AG27" s="10">
        <v>1675624</v>
      </c>
      <c r="AH27" s="10">
        <v>38906731</v>
      </c>
      <c r="AI27" s="10">
        <v>0</v>
      </c>
      <c r="AJ27" s="10">
        <v>0</v>
      </c>
      <c r="AK27" s="10">
        <v>0</v>
      </c>
      <c r="AL27" s="197">
        <v>385250508</v>
      </c>
    </row>
    <row r="28" spans="1:38" s="23" customFormat="1" ht="14.4" x14ac:dyDescent="0.3">
      <c r="A28" s="62" t="s">
        <v>274</v>
      </c>
      <c r="B28" s="25" t="s">
        <v>147</v>
      </c>
      <c r="C28" s="10">
        <v>0</v>
      </c>
      <c r="D28" s="10">
        <v>0</v>
      </c>
      <c r="E28" s="10">
        <v>0</v>
      </c>
      <c r="F28" s="10">
        <v>0</v>
      </c>
      <c r="G28" s="10">
        <v>0</v>
      </c>
      <c r="H28" s="10">
        <v>0</v>
      </c>
      <c r="I28" s="10">
        <v>0</v>
      </c>
      <c r="J28" s="10">
        <v>0</v>
      </c>
      <c r="K28" s="10">
        <v>0</v>
      </c>
      <c r="L28" s="10">
        <v>0</v>
      </c>
      <c r="M28" s="10">
        <v>0</v>
      </c>
      <c r="N28" s="10">
        <v>0</v>
      </c>
      <c r="O28" s="10">
        <v>0</v>
      </c>
      <c r="P28" s="10">
        <v>0</v>
      </c>
      <c r="Q28" s="10">
        <v>0</v>
      </c>
      <c r="R28" s="10">
        <v>0</v>
      </c>
      <c r="S28" s="10">
        <v>0</v>
      </c>
      <c r="T28" s="10">
        <v>0</v>
      </c>
      <c r="U28" s="10">
        <v>0</v>
      </c>
      <c r="V28" s="10">
        <v>0</v>
      </c>
      <c r="W28" s="10">
        <v>0</v>
      </c>
      <c r="X28" s="10">
        <v>0</v>
      </c>
      <c r="Y28" s="10">
        <v>0</v>
      </c>
      <c r="Z28" s="10">
        <v>0</v>
      </c>
      <c r="AA28" s="10">
        <v>0</v>
      </c>
      <c r="AB28" s="10">
        <v>0</v>
      </c>
      <c r="AC28" s="10">
        <v>0</v>
      </c>
      <c r="AD28" s="10">
        <v>0</v>
      </c>
      <c r="AE28" s="10">
        <v>0</v>
      </c>
      <c r="AF28" s="10">
        <v>0</v>
      </c>
      <c r="AG28" s="10">
        <v>0</v>
      </c>
      <c r="AH28" s="10">
        <v>0</v>
      </c>
      <c r="AI28" s="10">
        <v>0</v>
      </c>
      <c r="AJ28" s="10">
        <v>0</v>
      </c>
      <c r="AK28" s="10">
        <v>0</v>
      </c>
      <c r="AL28" s="197">
        <v>0</v>
      </c>
    </row>
    <row r="29" spans="1:38" s="23" customFormat="1" ht="14.4" x14ac:dyDescent="0.3">
      <c r="A29" s="62" t="s">
        <v>275</v>
      </c>
      <c r="B29" s="25" t="s">
        <v>148</v>
      </c>
      <c r="C29" s="10">
        <v>0</v>
      </c>
      <c r="D29" s="10">
        <v>315253</v>
      </c>
      <c r="E29" s="10">
        <v>2787730</v>
      </c>
      <c r="F29" s="10">
        <v>0</v>
      </c>
      <c r="G29" s="10">
        <v>0</v>
      </c>
      <c r="H29" s="10">
        <v>9198910</v>
      </c>
      <c r="I29" s="10">
        <v>5567090</v>
      </c>
      <c r="J29" s="10">
        <v>0</v>
      </c>
      <c r="K29" s="10">
        <v>0</v>
      </c>
      <c r="L29" s="10">
        <v>27570690</v>
      </c>
      <c r="M29" s="10">
        <v>0</v>
      </c>
      <c r="N29" s="10">
        <v>5291258</v>
      </c>
      <c r="O29" s="10">
        <v>810475</v>
      </c>
      <c r="P29" s="10">
        <v>2884842</v>
      </c>
      <c r="Q29" s="10">
        <v>495725</v>
      </c>
      <c r="R29" s="10">
        <v>170799</v>
      </c>
      <c r="S29" s="10">
        <v>0</v>
      </c>
      <c r="T29" s="10">
        <v>0</v>
      </c>
      <c r="U29" s="10">
        <v>0</v>
      </c>
      <c r="V29" s="10">
        <v>0</v>
      </c>
      <c r="W29" s="10">
        <v>0</v>
      </c>
      <c r="X29" s="10">
        <v>0</v>
      </c>
      <c r="Y29" s="10">
        <v>693255</v>
      </c>
      <c r="Z29" s="10">
        <v>1006101</v>
      </c>
      <c r="AA29" s="10">
        <v>21826822</v>
      </c>
      <c r="AB29" s="10">
        <v>1045643</v>
      </c>
      <c r="AC29" s="10">
        <v>0</v>
      </c>
      <c r="AD29" s="10">
        <v>11561173</v>
      </c>
      <c r="AE29" s="10">
        <v>15597241</v>
      </c>
      <c r="AF29" s="10">
        <v>0</v>
      </c>
      <c r="AG29" s="10">
        <v>342138</v>
      </c>
      <c r="AH29" s="10">
        <v>1178028</v>
      </c>
      <c r="AI29" s="10">
        <v>0</v>
      </c>
      <c r="AJ29" s="10">
        <v>0</v>
      </c>
      <c r="AK29" s="10">
        <v>0</v>
      </c>
      <c r="AL29" s="197">
        <v>108343173</v>
      </c>
    </row>
    <row r="30" spans="1:38" s="23" customFormat="1" ht="14.4" x14ac:dyDescent="0.3">
      <c r="A30" s="62" t="s">
        <v>276</v>
      </c>
      <c r="B30" s="25" t="s">
        <v>149</v>
      </c>
      <c r="C30" s="10">
        <v>0</v>
      </c>
      <c r="D30" s="10">
        <v>0</v>
      </c>
      <c r="E30" s="10">
        <v>0</v>
      </c>
      <c r="F30" s="10">
        <v>0</v>
      </c>
      <c r="G30" s="10">
        <v>0</v>
      </c>
      <c r="H30" s="10">
        <v>19648484</v>
      </c>
      <c r="I30" s="10">
        <v>2208579</v>
      </c>
      <c r="J30" s="10">
        <v>0</v>
      </c>
      <c r="K30" s="10">
        <v>0</v>
      </c>
      <c r="L30" s="10">
        <v>0</v>
      </c>
      <c r="M30" s="10">
        <v>0</v>
      </c>
      <c r="N30" s="10">
        <v>301680</v>
      </c>
      <c r="O30" s="10">
        <v>0</v>
      </c>
      <c r="P30" s="10">
        <v>140302</v>
      </c>
      <c r="Q30" s="10">
        <v>15096</v>
      </c>
      <c r="R30" s="10">
        <v>0</v>
      </c>
      <c r="S30" s="10">
        <v>0</v>
      </c>
      <c r="T30" s="10">
        <v>0</v>
      </c>
      <c r="U30" s="10">
        <v>0</v>
      </c>
      <c r="V30" s="10">
        <v>0</v>
      </c>
      <c r="W30" s="10">
        <v>0</v>
      </c>
      <c r="X30" s="10">
        <v>0</v>
      </c>
      <c r="Y30" s="10">
        <v>0</v>
      </c>
      <c r="Z30" s="10">
        <v>0</v>
      </c>
      <c r="AA30" s="10">
        <v>2821095</v>
      </c>
      <c r="AB30" s="10">
        <v>0</v>
      </c>
      <c r="AC30" s="10">
        <v>0</v>
      </c>
      <c r="AD30" s="10">
        <v>0</v>
      </c>
      <c r="AE30" s="10">
        <v>0</v>
      </c>
      <c r="AF30" s="10">
        <v>0</v>
      </c>
      <c r="AG30" s="10">
        <v>0</v>
      </c>
      <c r="AH30" s="10">
        <v>1835881</v>
      </c>
      <c r="AI30" s="10">
        <v>0</v>
      </c>
      <c r="AJ30" s="10">
        <v>0</v>
      </c>
      <c r="AK30" s="10">
        <v>0</v>
      </c>
      <c r="AL30" s="197">
        <v>26971117</v>
      </c>
    </row>
    <row r="31" spans="1:38" s="23" customFormat="1" ht="14.4" x14ac:dyDescent="0.3">
      <c r="A31" s="62" t="s">
        <v>277</v>
      </c>
      <c r="B31" s="25" t="s">
        <v>150</v>
      </c>
      <c r="C31" s="10">
        <v>0</v>
      </c>
      <c r="D31" s="10">
        <v>0</v>
      </c>
      <c r="E31" s="10">
        <v>0</v>
      </c>
      <c r="F31" s="10">
        <v>0</v>
      </c>
      <c r="G31" s="10">
        <v>0</v>
      </c>
      <c r="H31" s="10">
        <v>0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  <c r="N31" s="10">
        <v>0</v>
      </c>
      <c r="O31" s="10">
        <v>0</v>
      </c>
      <c r="P31" s="10">
        <v>0</v>
      </c>
      <c r="Q31" s="10">
        <v>0</v>
      </c>
      <c r="R31" s="10">
        <v>0</v>
      </c>
      <c r="S31" s="10">
        <v>0</v>
      </c>
      <c r="T31" s="10">
        <v>0</v>
      </c>
      <c r="U31" s="10">
        <v>0</v>
      </c>
      <c r="V31" s="10">
        <v>0</v>
      </c>
      <c r="W31" s="10">
        <v>0</v>
      </c>
      <c r="X31" s="10">
        <v>0</v>
      </c>
      <c r="Y31" s="10">
        <v>0</v>
      </c>
      <c r="Z31" s="10">
        <v>0</v>
      </c>
      <c r="AA31" s="10">
        <v>0</v>
      </c>
      <c r="AB31" s="10">
        <v>0</v>
      </c>
      <c r="AC31" s="10">
        <v>0</v>
      </c>
      <c r="AD31" s="10">
        <v>0</v>
      </c>
      <c r="AE31" s="10">
        <v>0</v>
      </c>
      <c r="AF31" s="10">
        <v>0</v>
      </c>
      <c r="AG31" s="10">
        <v>0</v>
      </c>
      <c r="AH31" s="10">
        <v>0</v>
      </c>
      <c r="AI31" s="10">
        <v>0</v>
      </c>
      <c r="AJ31" s="10">
        <v>0</v>
      </c>
      <c r="AK31" s="10">
        <v>0</v>
      </c>
      <c r="AL31" s="197">
        <v>0</v>
      </c>
    </row>
    <row r="32" spans="1:38" s="23" customFormat="1" ht="14.4" x14ac:dyDescent="0.3">
      <c r="A32" s="62" t="s">
        <v>278</v>
      </c>
      <c r="B32" s="25" t="s">
        <v>151</v>
      </c>
      <c r="C32" s="10">
        <v>9376010</v>
      </c>
      <c r="D32" s="10">
        <v>2639222</v>
      </c>
      <c r="E32" s="10">
        <v>3722406</v>
      </c>
      <c r="F32" s="10">
        <v>0</v>
      </c>
      <c r="G32" s="10">
        <v>704702</v>
      </c>
      <c r="H32" s="10">
        <v>11589616</v>
      </c>
      <c r="I32" s="10">
        <v>2249665</v>
      </c>
      <c r="J32" s="10">
        <v>0</v>
      </c>
      <c r="K32" s="10">
        <v>0</v>
      </c>
      <c r="L32" s="10">
        <v>906181</v>
      </c>
      <c r="M32" s="10">
        <v>20185911</v>
      </c>
      <c r="N32" s="10">
        <v>305754</v>
      </c>
      <c r="O32" s="10">
        <v>3439598</v>
      </c>
      <c r="P32" s="10">
        <v>2409197</v>
      </c>
      <c r="Q32" s="10">
        <v>2426025</v>
      </c>
      <c r="R32" s="10">
        <v>660656</v>
      </c>
      <c r="S32" s="10">
        <v>0</v>
      </c>
      <c r="T32" s="10">
        <v>0</v>
      </c>
      <c r="U32" s="10">
        <v>0</v>
      </c>
      <c r="V32" s="10">
        <v>0</v>
      </c>
      <c r="W32" s="10">
        <v>552499</v>
      </c>
      <c r="X32" s="10">
        <v>0</v>
      </c>
      <c r="Y32" s="10">
        <v>3881835</v>
      </c>
      <c r="Z32" s="10">
        <v>9311</v>
      </c>
      <c r="AA32" s="10">
        <v>524211580</v>
      </c>
      <c r="AB32" s="10">
        <v>3204074</v>
      </c>
      <c r="AC32" s="10">
        <v>0</v>
      </c>
      <c r="AD32" s="10">
        <v>7822520</v>
      </c>
      <c r="AE32" s="10">
        <v>1301231</v>
      </c>
      <c r="AF32" s="10">
        <v>0</v>
      </c>
      <c r="AG32" s="10">
        <v>7307787</v>
      </c>
      <c r="AH32" s="10">
        <v>2975208</v>
      </c>
      <c r="AI32" s="10">
        <v>0</v>
      </c>
      <c r="AJ32" s="10">
        <v>0</v>
      </c>
      <c r="AK32" s="10">
        <v>0</v>
      </c>
      <c r="AL32" s="197">
        <v>611880988</v>
      </c>
    </row>
    <row r="33" spans="1:38" s="23" customFormat="1" ht="14.4" x14ac:dyDescent="0.3">
      <c r="A33" s="62" t="s">
        <v>279</v>
      </c>
      <c r="B33" s="25" t="s">
        <v>152</v>
      </c>
      <c r="C33" s="10">
        <v>1530156</v>
      </c>
      <c r="D33" s="10">
        <v>1147</v>
      </c>
      <c r="E33" s="10">
        <v>167864</v>
      </c>
      <c r="F33" s="10">
        <v>0</v>
      </c>
      <c r="G33" s="10">
        <v>0</v>
      </c>
      <c r="H33" s="10">
        <v>0</v>
      </c>
      <c r="I33" s="10">
        <v>1281266</v>
      </c>
      <c r="J33" s="10">
        <v>32485</v>
      </c>
      <c r="K33" s="10">
        <v>0</v>
      </c>
      <c r="L33" s="10">
        <v>0</v>
      </c>
      <c r="M33" s="10">
        <v>0</v>
      </c>
      <c r="N33" s="10">
        <v>2366819</v>
      </c>
      <c r="O33" s="10">
        <v>0</v>
      </c>
      <c r="P33" s="10">
        <v>609010</v>
      </c>
      <c r="Q33" s="10">
        <v>978276</v>
      </c>
      <c r="R33" s="10">
        <v>0</v>
      </c>
      <c r="S33" s="10">
        <v>24284</v>
      </c>
      <c r="T33" s="10">
        <v>0</v>
      </c>
      <c r="U33" s="10">
        <v>0</v>
      </c>
      <c r="V33" s="10">
        <v>0</v>
      </c>
      <c r="W33" s="10">
        <v>6961</v>
      </c>
      <c r="X33" s="10">
        <v>0</v>
      </c>
      <c r="Y33" s="10">
        <v>0</v>
      </c>
      <c r="Z33" s="10">
        <v>255</v>
      </c>
      <c r="AA33" s="10">
        <v>248846</v>
      </c>
      <c r="AB33" s="10">
        <v>0</v>
      </c>
      <c r="AC33" s="10">
        <v>0</v>
      </c>
      <c r="AD33" s="10">
        <v>0</v>
      </c>
      <c r="AE33" s="10">
        <v>0</v>
      </c>
      <c r="AF33" s="10">
        <v>0</v>
      </c>
      <c r="AG33" s="10">
        <v>0</v>
      </c>
      <c r="AH33" s="10">
        <v>804656</v>
      </c>
      <c r="AI33" s="10">
        <v>0</v>
      </c>
      <c r="AJ33" s="10">
        <v>0</v>
      </c>
      <c r="AK33" s="10">
        <v>0</v>
      </c>
      <c r="AL33" s="197">
        <v>8052025</v>
      </c>
    </row>
    <row r="34" spans="1:38" s="23" customFormat="1" ht="14.4" x14ac:dyDescent="0.3">
      <c r="A34" s="62" t="s">
        <v>280</v>
      </c>
      <c r="B34" s="25" t="s">
        <v>153</v>
      </c>
      <c r="C34" s="10">
        <v>677359</v>
      </c>
      <c r="D34" s="10">
        <v>0</v>
      </c>
      <c r="E34" s="10">
        <v>0</v>
      </c>
      <c r="F34" s="10">
        <v>0</v>
      </c>
      <c r="G34" s="10">
        <v>430714</v>
      </c>
      <c r="H34" s="10">
        <v>788773</v>
      </c>
      <c r="I34" s="10">
        <v>2016876</v>
      </c>
      <c r="J34" s="10">
        <v>0</v>
      </c>
      <c r="K34" s="10">
        <v>0</v>
      </c>
      <c r="L34" s="10">
        <v>0</v>
      </c>
      <c r="M34" s="10">
        <v>496465</v>
      </c>
      <c r="N34" s="10">
        <v>6316325</v>
      </c>
      <c r="O34" s="10">
        <v>0</v>
      </c>
      <c r="P34" s="10">
        <v>3914869</v>
      </c>
      <c r="Q34" s="10">
        <v>1408271</v>
      </c>
      <c r="R34" s="10">
        <v>319455</v>
      </c>
      <c r="S34" s="10">
        <v>0</v>
      </c>
      <c r="T34" s="10">
        <v>0</v>
      </c>
      <c r="U34" s="10">
        <v>0</v>
      </c>
      <c r="V34" s="10">
        <v>0</v>
      </c>
      <c r="W34" s="10">
        <v>1099402</v>
      </c>
      <c r="X34" s="10">
        <v>0</v>
      </c>
      <c r="Y34" s="10">
        <v>0</v>
      </c>
      <c r="Z34" s="10">
        <v>0</v>
      </c>
      <c r="AA34" s="10">
        <v>831384</v>
      </c>
      <c r="AB34" s="10">
        <v>3097493</v>
      </c>
      <c r="AC34" s="10">
        <v>0</v>
      </c>
      <c r="AD34" s="10">
        <v>0</v>
      </c>
      <c r="AE34" s="10">
        <v>448127</v>
      </c>
      <c r="AF34" s="10">
        <v>0</v>
      </c>
      <c r="AG34" s="10">
        <v>3199172</v>
      </c>
      <c r="AH34" s="10">
        <v>2175053</v>
      </c>
      <c r="AI34" s="10">
        <v>0</v>
      </c>
      <c r="AJ34" s="10">
        <v>0</v>
      </c>
      <c r="AK34" s="10">
        <v>0</v>
      </c>
      <c r="AL34" s="197">
        <v>27219738</v>
      </c>
    </row>
    <row r="35" spans="1:38" s="23" customFormat="1" ht="14.4" x14ac:dyDescent="0.3">
      <c r="A35" s="62" t="s">
        <v>281</v>
      </c>
      <c r="B35" s="25" t="s">
        <v>154</v>
      </c>
      <c r="C35" s="10">
        <v>21153682</v>
      </c>
      <c r="D35" s="10">
        <v>0</v>
      </c>
      <c r="E35" s="10">
        <v>294015</v>
      </c>
      <c r="F35" s="10">
        <v>0</v>
      </c>
      <c r="G35" s="10">
        <v>1200256</v>
      </c>
      <c r="H35" s="10">
        <v>8673966</v>
      </c>
      <c r="I35" s="10">
        <v>550477</v>
      </c>
      <c r="J35" s="10">
        <v>0</v>
      </c>
      <c r="K35" s="10">
        <v>0</v>
      </c>
      <c r="L35" s="10">
        <v>30903618</v>
      </c>
      <c r="M35" s="10">
        <v>7218759</v>
      </c>
      <c r="N35" s="10">
        <v>10622904</v>
      </c>
      <c r="O35" s="10">
        <v>1893480</v>
      </c>
      <c r="P35" s="10">
        <v>1031410</v>
      </c>
      <c r="Q35" s="10">
        <v>566656</v>
      </c>
      <c r="R35" s="10">
        <v>206427</v>
      </c>
      <c r="S35" s="10">
        <v>254069</v>
      </c>
      <c r="T35" s="10">
        <v>0</v>
      </c>
      <c r="U35" s="10">
        <v>0</v>
      </c>
      <c r="V35" s="10">
        <v>0</v>
      </c>
      <c r="W35" s="10">
        <v>283552</v>
      </c>
      <c r="X35" s="10">
        <v>0</v>
      </c>
      <c r="Y35" s="10">
        <v>408772</v>
      </c>
      <c r="Z35" s="10">
        <v>66111</v>
      </c>
      <c r="AA35" s="10">
        <v>3248471</v>
      </c>
      <c r="AB35" s="10">
        <v>3004337</v>
      </c>
      <c r="AC35" s="10">
        <v>0</v>
      </c>
      <c r="AD35" s="10">
        <v>33370825</v>
      </c>
      <c r="AE35" s="10">
        <v>47243737</v>
      </c>
      <c r="AF35" s="10">
        <v>1331701</v>
      </c>
      <c r="AG35" s="10">
        <v>571748</v>
      </c>
      <c r="AH35" s="10">
        <v>2421379</v>
      </c>
      <c r="AI35" s="10">
        <v>0</v>
      </c>
      <c r="AJ35" s="10">
        <v>0</v>
      </c>
      <c r="AK35" s="10">
        <v>0</v>
      </c>
      <c r="AL35" s="197">
        <v>176520352</v>
      </c>
    </row>
    <row r="36" spans="1:38" s="23" customFormat="1" ht="14.4" x14ac:dyDescent="0.3">
      <c r="A36" s="62" t="s">
        <v>282</v>
      </c>
      <c r="B36" s="25" t="s">
        <v>155</v>
      </c>
      <c r="C36" s="10">
        <v>28201303</v>
      </c>
      <c r="D36" s="10">
        <v>0</v>
      </c>
      <c r="E36" s="10">
        <v>1131894</v>
      </c>
      <c r="F36" s="10">
        <v>0</v>
      </c>
      <c r="G36" s="10">
        <v>7704033</v>
      </c>
      <c r="H36" s="10">
        <v>462922</v>
      </c>
      <c r="I36" s="10">
        <v>44865</v>
      </c>
      <c r="J36" s="10">
        <v>1454209</v>
      </c>
      <c r="K36" s="10">
        <v>0</v>
      </c>
      <c r="L36" s="10">
        <v>0</v>
      </c>
      <c r="M36" s="10">
        <v>0</v>
      </c>
      <c r="N36" s="10">
        <v>1656748</v>
      </c>
      <c r="O36" s="10">
        <v>0</v>
      </c>
      <c r="P36" s="10">
        <v>6022335</v>
      </c>
      <c r="Q36" s="10">
        <v>5004604</v>
      </c>
      <c r="R36" s="10">
        <v>468337</v>
      </c>
      <c r="S36" s="10">
        <v>1390084</v>
      </c>
      <c r="T36" s="10">
        <v>0</v>
      </c>
      <c r="U36" s="10">
        <v>0</v>
      </c>
      <c r="V36" s="10">
        <v>14426202</v>
      </c>
      <c r="W36" s="10">
        <v>411139</v>
      </c>
      <c r="X36" s="10">
        <v>385206</v>
      </c>
      <c r="Y36" s="10">
        <v>0</v>
      </c>
      <c r="Z36" s="10">
        <v>306259</v>
      </c>
      <c r="AA36" s="10">
        <v>203450</v>
      </c>
      <c r="AB36" s="10">
        <v>103365</v>
      </c>
      <c r="AC36" s="10">
        <v>0</v>
      </c>
      <c r="AD36" s="10">
        <v>0</v>
      </c>
      <c r="AE36" s="10">
        <v>0</v>
      </c>
      <c r="AF36" s="10">
        <v>0</v>
      </c>
      <c r="AG36" s="10">
        <v>289668</v>
      </c>
      <c r="AH36" s="10">
        <v>0</v>
      </c>
      <c r="AI36" s="10">
        <v>0</v>
      </c>
      <c r="AJ36" s="10">
        <v>0</v>
      </c>
      <c r="AK36" s="10">
        <v>0</v>
      </c>
      <c r="AL36" s="197">
        <v>69666623</v>
      </c>
    </row>
    <row r="37" spans="1:38" s="23" customFormat="1" ht="14.4" x14ac:dyDescent="0.3">
      <c r="A37" s="62" t="s">
        <v>283</v>
      </c>
      <c r="B37" s="25" t="s">
        <v>70</v>
      </c>
      <c r="C37" s="10">
        <v>0</v>
      </c>
      <c r="D37" s="10">
        <v>0</v>
      </c>
      <c r="E37" s="10">
        <v>0</v>
      </c>
      <c r="F37" s="10">
        <v>381171</v>
      </c>
      <c r="G37" s="10">
        <v>228873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  <c r="M37" s="10">
        <v>1434205</v>
      </c>
      <c r="N37" s="10">
        <v>0</v>
      </c>
      <c r="O37" s="10">
        <v>0</v>
      </c>
      <c r="P37" s="10">
        <v>806717</v>
      </c>
      <c r="Q37" s="10">
        <v>830071</v>
      </c>
      <c r="R37" s="10">
        <v>0</v>
      </c>
      <c r="S37" s="10">
        <v>0</v>
      </c>
      <c r="T37" s="10">
        <v>0</v>
      </c>
      <c r="U37" s="10">
        <v>0</v>
      </c>
      <c r="V37" s="10">
        <v>48450826</v>
      </c>
      <c r="W37" s="10">
        <v>48184</v>
      </c>
      <c r="X37" s="10">
        <v>0</v>
      </c>
      <c r="Y37" s="10">
        <v>0</v>
      </c>
      <c r="Z37" s="10">
        <v>19273</v>
      </c>
      <c r="AA37" s="10">
        <v>0</v>
      </c>
      <c r="AB37" s="10">
        <v>0</v>
      </c>
      <c r="AC37" s="10">
        <v>0</v>
      </c>
      <c r="AD37" s="10">
        <v>0</v>
      </c>
      <c r="AE37" s="10">
        <v>0</v>
      </c>
      <c r="AF37" s="10">
        <v>0</v>
      </c>
      <c r="AG37" s="10">
        <v>0</v>
      </c>
      <c r="AH37" s="10">
        <v>0</v>
      </c>
      <c r="AI37" s="10">
        <v>0</v>
      </c>
      <c r="AJ37" s="10">
        <v>0</v>
      </c>
      <c r="AK37" s="10">
        <v>0</v>
      </c>
      <c r="AL37" s="197">
        <v>52199320</v>
      </c>
    </row>
    <row r="38" spans="1:38" s="23" customFormat="1" ht="14.4" x14ac:dyDescent="0.3">
      <c r="A38" s="98" t="s">
        <v>284</v>
      </c>
      <c r="B38" s="99" t="s">
        <v>156</v>
      </c>
      <c r="C38" s="97">
        <v>121537519</v>
      </c>
      <c r="D38" s="97">
        <v>17586277</v>
      </c>
      <c r="E38" s="97">
        <v>23646357</v>
      </c>
      <c r="F38" s="97">
        <v>1068991</v>
      </c>
      <c r="G38" s="97">
        <v>20571131</v>
      </c>
      <c r="H38" s="97">
        <v>322539957</v>
      </c>
      <c r="I38" s="97">
        <v>133259464</v>
      </c>
      <c r="J38" s="97">
        <v>61405676</v>
      </c>
      <c r="K38" s="97">
        <v>4023546</v>
      </c>
      <c r="L38" s="97">
        <v>66807784</v>
      </c>
      <c r="M38" s="97">
        <v>77970531</v>
      </c>
      <c r="N38" s="97">
        <v>41822580</v>
      </c>
      <c r="O38" s="97">
        <v>22540857</v>
      </c>
      <c r="P38" s="97">
        <v>40450670</v>
      </c>
      <c r="Q38" s="97">
        <v>35855318</v>
      </c>
      <c r="R38" s="97">
        <v>5621728</v>
      </c>
      <c r="S38" s="97">
        <v>4268161</v>
      </c>
      <c r="T38" s="97">
        <v>692233</v>
      </c>
      <c r="U38" s="97">
        <v>0</v>
      </c>
      <c r="V38" s="97">
        <v>98040524</v>
      </c>
      <c r="W38" s="97">
        <v>17115975</v>
      </c>
      <c r="X38" s="97">
        <v>6159025</v>
      </c>
      <c r="Y38" s="97">
        <v>45007878</v>
      </c>
      <c r="Z38" s="97">
        <v>61400663</v>
      </c>
      <c r="AA38" s="97">
        <v>612735301</v>
      </c>
      <c r="AB38" s="97">
        <v>39235720</v>
      </c>
      <c r="AC38" s="97">
        <v>0</v>
      </c>
      <c r="AD38" s="97">
        <v>167615786</v>
      </c>
      <c r="AE38" s="97">
        <v>91396408</v>
      </c>
      <c r="AF38" s="97">
        <v>8220856</v>
      </c>
      <c r="AG38" s="97">
        <v>33788479</v>
      </c>
      <c r="AH38" s="97">
        <v>83801706</v>
      </c>
      <c r="AI38" s="97">
        <v>0</v>
      </c>
      <c r="AJ38" s="97">
        <v>0</v>
      </c>
      <c r="AK38" s="97">
        <v>0</v>
      </c>
      <c r="AL38" s="204">
        <v>2266187101</v>
      </c>
    </row>
    <row r="39" spans="1:38" s="23" customFormat="1" ht="14.4" x14ac:dyDescent="0.3">
      <c r="A39" s="62" t="s">
        <v>285</v>
      </c>
      <c r="B39" s="25" t="s">
        <v>143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  <c r="O39" s="10">
        <v>0</v>
      </c>
      <c r="P39" s="10">
        <v>0</v>
      </c>
      <c r="Q39" s="10">
        <v>0</v>
      </c>
      <c r="R39" s="10">
        <v>0</v>
      </c>
      <c r="S39" s="10">
        <v>0</v>
      </c>
      <c r="T39" s="10">
        <v>0</v>
      </c>
      <c r="U39" s="10">
        <v>0</v>
      </c>
      <c r="V39" s="10">
        <v>0</v>
      </c>
      <c r="W39" s="10">
        <v>7449</v>
      </c>
      <c r="X39" s="10">
        <v>0</v>
      </c>
      <c r="Y39" s="10">
        <v>0</v>
      </c>
      <c r="Z39" s="10">
        <v>0</v>
      </c>
      <c r="AA39" s="10">
        <v>0</v>
      </c>
      <c r="AB39" s="10">
        <v>0</v>
      </c>
      <c r="AC39" s="10">
        <v>0</v>
      </c>
      <c r="AD39" s="10">
        <v>0</v>
      </c>
      <c r="AE39" s="10">
        <v>0</v>
      </c>
      <c r="AF39" s="10">
        <v>0</v>
      </c>
      <c r="AG39" s="10">
        <v>0</v>
      </c>
      <c r="AH39" s="10">
        <v>0</v>
      </c>
      <c r="AI39" s="10">
        <v>0</v>
      </c>
      <c r="AJ39" s="10">
        <v>0</v>
      </c>
      <c r="AK39" s="10">
        <v>0</v>
      </c>
      <c r="AL39" s="197">
        <v>7449</v>
      </c>
    </row>
    <row r="40" spans="1:38" s="23" customFormat="1" ht="14.4" x14ac:dyDescent="0.3">
      <c r="A40" s="62" t="s">
        <v>286</v>
      </c>
      <c r="B40" s="25" t="s">
        <v>144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0">
        <v>0</v>
      </c>
      <c r="P40" s="10">
        <v>0</v>
      </c>
      <c r="Q40" s="10">
        <v>0</v>
      </c>
      <c r="R40" s="10">
        <v>0</v>
      </c>
      <c r="S40" s="10">
        <v>0</v>
      </c>
      <c r="T40" s="10">
        <v>0</v>
      </c>
      <c r="U40" s="10">
        <v>0</v>
      </c>
      <c r="V40" s="10">
        <v>0</v>
      </c>
      <c r="W40" s="10">
        <v>0</v>
      </c>
      <c r="X40" s="10">
        <v>0</v>
      </c>
      <c r="Y40" s="10">
        <v>0</v>
      </c>
      <c r="Z40" s="10">
        <v>0</v>
      </c>
      <c r="AA40" s="10">
        <v>0</v>
      </c>
      <c r="AB40" s="10">
        <v>0</v>
      </c>
      <c r="AC40" s="10">
        <v>0</v>
      </c>
      <c r="AD40" s="10">
        <v>0</v>
      </c>
      <c r="AE40" s="10">
        <v>0</v>
      </c>
      <c r="AF40" s="10">
        <v>0</v>
      </c>
      <c r="AG40" s="10">
        <v>0</v>
      </c>
      <c r="AH40" s="10">
        <v>0</v>
      </c>
      <c r="AI40" s="10">
        <v>0</v>
      </c>
      <c r="AJ40" s="10">
        <v>0</v>
      </c>
      <c r="AK40" s="10">
        <v>0</v>
      </c>
      <c r="AL40" s="197">
        <v>0</v>
      </c>
    </row>
    <row r="41" spans="1:38" s="23" customFormat="1" ht="14.4" x14ac:dyDescent="0.3">
      <c r="A41" s="62" t="s">
        <v>287</v>
      </c>
      <c r="B41" s="25" t="s">
        <v>145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0</v>
      </c>
      <c r="P41" s="10">
        <v>0</v>
      </c>
      <c r="Q41" s="10">
        <v>0</v>
      </c>
      <c r="R41" s="10">
        <v>0</v>
      </c>
      <c r="S41" s="10">
        <v>0</v>
      </c>
      <c r="T41" s="10">
        <v>0</v>
      </c>
      <c r="U41" s="10">
        <v>0</v>
      </c>
      <c r="V41" s="10">
        <v>0</v>
      </c>
      <c r="W41" s="10">
        <v>0</v>
      </c>
      <c r="X41" s="10">
        <v>0</v>
      </c>
      <c r="Y41" s="10">
        <v>0</v>
      </c>
      <c r="Z41" s="10">
        <v>0</v>
      </c>
      <c r="AA41" s="10">
        <v>0</v>
      </c>
      <c r="AB41" s="10">
        <v>0</v>
      </c>
      <c r="AC41" s="10">
        <v>0</v>
      </c>
      <c r="AD41" s="10">
        <v>0</v>
      </c>
      <c r="AE41" s="10">
        <v>0</v>
      </c>
      <c r="AF41" s="10">
        <v>0</v>
      </c>
      <c r="AG41" s="10">
        <v>0</v>
      </c>
      <c r="AH41" s="10">
        <v>0</v>
      </c>
      <c r="AI41" s="10">
        <v>0</v>
      </c>
      <c r="AJ41" s="10">
        <v>0</v>
      </c>
      <c r="AK41" s="10">
        <v>0</v>
      </c>
      <c r="AL41" s="197">
        <v>0</v>
      </c>
    </row>
    <row r="42" spans="1:38" s="23" customFormat="1" ht="14.4" x14ac:dyDescent="0.3">
      <c r="A42" s="62" t="s">
        <v>288</v>
      </c>
      <c r="B42" s="25" t="s">
        <v>146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  <c r="M42" s="10">
        <v>0</v>
      </c>
      <c r="N42" s="10">
        <v>0</v>
      </c>
      <c r="O42" s="10">
        <v>0</v>
      </c>
      <c r="P42" s="10">
        <v>0</v>
      </c>
      <c r="Q42" s="10">
        <v>0</v>
      </c>
      <c r="R42" s="10">
        <v>59290</v>
      </c>
      <c r="S42" s="10">
        <v>0</v>
      </c>
      <c r="T42" s="10">
        <v>0</v>
      </c>
      <c r="U42" s="10">
        <v>0</v>
      </c>
      <c r="V42" s="10">
        <v>0</v>
      </c>
      <c r="W42" s="10">
        <v>0</v>
      </c>
      <c r="X42" s="10">
        <v>0</v>
      </c>
      <c r="Y42" s="10">
        <v>0</v>
      </c>
      <c r="Z42" s="10">
        <v>0</v>
      </c>
      <c r="AA42" s="10">
        <v>0</v>
      </c>
      <c r="AB42" s="10">
        <v>0</v>
      </c>
      <c r="AC42" s="10">
        <v>0</v>
      </c>
      <c r="AD42" s="10">
        <v>0</v>
      </c>
      <c r="AE42" s="10">
        <v>0</v>
      </c>
      <c r="AF42" s="10">
        <v>0</v>
      </c>
      <c r="AG42" s="10">
        <v>0</v>
      </c>
      <c r="AH42" s="10">
        <v>0</v>
      </c>
      <c r="AI42" s="10">
        <v>0</v>
      </c>
      <c r="AJ42" s="10">
        <v>0</v>
      </c>
      <c r="AK42" s="10">
        <v>0</v>
      </c>
      <c r="AL42" s="197">
        <v>59290</v>
      </c>
    </row>
    <row r="43" spans="1:38" s="23" customFormat="1" ht="14.4" x14ac:dyDescent="0.3">
      <c r="A43" s="62" t="s">
        <v>289</v>
      </c>
      <c r="B43" s="25" t="s">
        <v>147</v>
      </c>
      <c r="C43" s="10">
        <v>0</v>
      </c>
      <c r="D43" s="10">
        <v>0</v>
      </c>
      <c r="E43" s="10">
        <v>0</v>
      </c>
      <c r="F43" s="10">
        <v>0</v>
      </c>
      <c r="G43" s="10">
        <v>0</v>
      </c>
      <c r="H43" s="10">
        <v>0</v>
      </c>
      <c r="I43" s="10">
        <v>0</v>
      </c>
      <c r="J43" s="10">
        <v>0</v>
      </c>
      <c r="K43" s="10">
        <v>0</v>
      </c>
      <c r="L43" s="10">
        <v>0</v>
      </c>
      <c r="M43" s="10">
        <v>0</v>
      </c>
      <c r="N43" s="10">
        <v>0</v>
      </c>
      <c r="O43" s="10">
        <v>0</v>
      </c>
      <c r="P43" s="10">
        <v>0</v>
      </c>
      <c r="Q43" s="10">
        <v>0</v>
      </c>
      <c r="R43" s="10">
        <v>0</v>
      </c>
      <c r="S43" s="10">
        <v>0</v>
      </c>
      <c r="T43" s="10">
        <v>0</v>
      </c>
      <c r="U43" s="10">
        <v>0</v>
      </c>
      <c r="V43" s="10">
        <v>0</v>
      </c>
      <c r="W43" s="10">
        <v>0</v>
      </c>
      <c r="X43" s="10">
        <v>0</v>
      </c>
      <c r="Y43" s="10">
        <v>0</v>
      </c>
      <c r="Z43" s="10">
        <v>0</v>
      </c>
      <c r="AA43" s="10">
        <v>0</v>
      </c>
      <c r="AB43" s="10">
        <v>0</v>
      </c>
      <c r="AC43" s="10">
        <v>0</v>
      </c>
      <c r="AD43" s="10">
        <v>0</v>
      </c>
      <c r="AE43" s="10">
        <v>0</v>
      </c>
      <c r="AF43" s="10">
        <v>0</v>
      </c>
      <c r="AG43" s="10">
        <v>0</v>
      </c>
      <c r="AH43" s="10">
        <v>0</v>
      </c>
      <c r="AI43" s="10">
        <v>0</v>
      </c>
      <c r="AJ43" s="10">
        <v>0</v>
      </c>
      <c r="AK43" s="10">
        <v>0</v>
      </c>
      <c r="AL43" s="197">
        <v>0</v>
      </c>
    </row>
    <row r="44" spans="1:38" s="23" customFormat="1" ht="14.4" x14ac:dyDescent="0.3">
      <c r="A44" s="62" t="s">
        <v>290</v>
      </c>
      <c r="B44" s="25" t="s">
        <v>148</v>
      </c>
      <c r="C44" s="10">
        <v>0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  <c r="M44" s="10">
        <v>0</v>
      </c>
      <c r="N44" s="10">
        <v>0</v>
      </c>
      <c r="O44" s="10">
        <v>0</v>
      </c>
      <c r="P44" s="10">
        <v>0</v>
      </c>
      <c r="Q44" s="10">
        <v>0</v>
      </c>
      <c r="R44" s="10">
        <v>0</v>
      </c>
      <c r="S44" s="10">
        <v>0</v>
      </c>
      <c r="T44" s="10">
        <v>0</v>
      </c>
      <c r="U44" s="10">
        <v>0</v>
      </c>
      <c r="V44" s="10">
        <v>0</v>
      </c>
      <c r="W44" s="10">
        <v>0</v>
      </c>
      <c r="X44" s="10">
        <v>0</v>
      </c>
      <c r="Y44" s="10">
        <v>0</v>
      </c>
      <c r="Z44" s="10">
        <v>0</v>
      </c>
      <c r="AA44" s="10">
        <v>0</v>
      </c>
      <c r="AB44" s="10">
        <v>0</v>
      </c>
      <c r="AC44" s="10">
        <v>0</v>
      </c>
      <c r="AD44" s="10">
        <v>0</v>
      </c>
      <c r="AE44" s="10">
        <v>0</v>
      </c>
      <c r="AF44" s="10">
        <v>0</v>
      </c>
      <c r="AG44" s="10">
        <v>0</v>
      </c>
      <c r="AH44" s="10">
        <v>0</v>
      </c>
      <c r="AI44" s="10">
        <v>0</v>
      </c>
      <c r="AJ44" s="10">
        <v>0</v>
      </c>
      <c r="AK44" s="10">
        <v>0</v>
      </c>
      <c r="AL44" s="197">
        <v>0</v>
      </c>
    </row>
    <row r="45" spans="1:38" s="23" customFormat="1" ht="14.4" x14ac:dyDescent="0.3">
      <c r="A45" s="62" t="s">
        <v>291</v>
      </c>
      <c r="B45" s="25" t="s">
        <v>149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10">
        <v>0</v>
      </c>
      <c r="O45" s="10">
        <v>0</v>
      </c>
      <c r="P45" s="10">
        <v>0</v>
      </c>
      <c r="Q45" s="10">
        <v>0</v>
      </c>
      <c r="R45" s="10">
        <v>0</v>
      </c>
      <c r="S45" s="10">
        <v>0</v>
      </c>
      <c r="T45" s="10">
        <v>0</v>
      </c>
      <c r="U45" s="10">
        <v>0</v>
      </c>
      <c r="V45" s="10">
        <v>0</v>
      </c>
      <c r="W45" s="10">
        <v>0</v>
      </c>
      <c r="X45" s="10">
        <v>0</v>
      </c>
      <c r="Y45" s="10">
        <v>0</v>
      </c>
      <c r="Z45" s="10">
        <v>0</v>
      </c>
      <c r="AA45" s="10">
        <v>0</v>
      </c>
      <c r="AB45" s="10">
        <v>0</v>
      </c>
      <c r="AC45" s="10">
        <v>0</v>
      </c>
      <c r="AD45" s="10">
        <v>0</v>
      </c>
      <c r="AE45" s="10">
        <v>0</v>
      </c>
      <c r="AF45" s="10">
        <v>0</v>
      </c>
      <c r="AG45" s="10">
        <v>0</v>
      </c>
      <c r="AH45" s="10">
        <v>0</v>
      </c>
      <c r="AI45" s="10">
        <v>0</v>
      </c>
      <c r="AJ45" s="10">
        <v>0</v>
      </c>
      <c r="AK45" s="10">
        <v>0</v>
      </c>
      <c r="AL45" s="197">
        <v>0</v>
      </c>
    </row>
    <row r="46" spans="1:38" s="23" customFormat="1" ht="14.4" x14ac:dyDescent="0.3">
      <c r="A46" s="62" t="s">
        <v>292</v>
      </c>
      <c r="B46" s="25" t="s">
        <v>150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10">
        <v>0</v>
      </c>
      <c r="O46" s="10">
        <v>0</v>
      </c>
      <c r="P46" s="10">
        <v>0</v>
      </c>
      <c r="Q46" s="10">
        <v>0</v>
      </c>
      <c r="R46" s="10">
        <v>0</v>
      </c>
      <c r="S46" s="10">
        <v>0</v>
      </c>
      <c r="T46" s="10">
        <v>0</v>
      </c>
      <c r="U46" s="10">
        <v>0</v>
      </c>
      <c r="V46" s="10">
        <v>0</v>
      </c>
      <c r="W46" s="10">
        <v>0</v>
      </c>
      <c r="X46" s="10">
        <v>0</v>
      </c>
      <c r="Y46" s="10">
        <v>0</v>
      </c>
      <c r="Z46" s="10">
        <v>0</v>
      </c>
      <c r="AA46" s="10">
        <v>0</v>
      </c>
      <c r="AB46" s="10">
        <v>0</v>
      </c>
      <c r="AC46" s="10">
        <v>0</v>
      </c>
      <c r="AD46" s="10">
        <v>0</v>
      </c>
      <c r="AE46" s="10">
        <v>0</v>
      </c>
      <c r="AF46" s="10">
        <v>0</v>
      </c>
      <c r="AG46" s="10">
        <v>0</v>
      </c>
      <c r="AH46" s="10">
        <v>0</v>
      </c>
      <c r="AI46" s="10">
        <v>0</v>
      </c>
      <c r="AJ46" s="10">
        <v>0</v>
      </c>
      <c r="AK46" s="10">
        <v>0</v>
      </c>
      <c r="AL46" s="197">
        <v>0</v>
      </c>
    </row>
    <row r="47" spans="1:38" s="23" customFormat="1" ht="14.4" x14ac:dyDescent="0.3">
      <c r="A47" s="62" t="s">
        <v>293</v>
      </c>
      <c r="B47" s="25" t="s">
        <v>151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  <c r="J47" s="10">
        <v>0</v>
      </c>
      <c r="K47" s="10">
        <v>0</v>
      </c>
      <c r="L47" s="10">
        <v>0</v>
      </c>
      <c r="M47" s="10">
        <v>0</v>
      </c>
      <c r="N47" s="10">
        <v>0</v>
      </c>
      <c r="O47" s="10">
        <v>0</v>
      </c>
      <c r="P47" s="10">
        <v>0</v>
      </c>
      <c r="Q47" s="10">
        <v>0</v>
      </c>
      <c r="R47" s="10">
        <v>0</v>
      </c>
      <c r="S47" s="10">
        <v>0</v>
      </c>
      <c r="T47" s="10">
        <v>0</v>
      </c>
      <c r="U47" s="10">
        <v>0</v>
      </c>
      <c r="V47" s="10">
        <v>0</v>
      </c>
      <c r="W47" s="10">
        <v>0</v>
      </c>
      <c r="X47" s="10">
        <v>0</v>
      </c>
      <c r="Y47" s="10">
        <v>0</v>
      </c>
      <c r="Z47" s="10">
        <v>0</v>
      </c>
      <c r="AA47" s="10">
        <v>0</v>
      </c>
      <c r="AB47" s="10">
        <v>0</v>
      </c>
      <c r="AC47" s="10">
        <v>0</v>
      </c>
      <c r="AD47" s="10">
        <v>0</v>
      </c>
      <c r="AE47" s="10">
        <v>0</v>
      </c>
      <c r="AF47" s="10">
        <v>0</v>
      </c>
      <c r="AG47" s="10">
        <v>0</v>
      </c>
      <c r="AH47" s="10">
        <v>0</v>
      </c>
      <c r="AI47" s="10">
        <v>0</v>
      </c>
      <c r="AJ47" s="10">
        <v>0</v>
      </c>
      <c r="AK47" s="10">
        <v>0</v>
      </c>
      <c r="AL47" s="197">
        <v>0</v>
      </c>
    </row>
    <row r="48" spans="1:38" s="23" customFormat="1" ht="14.4" x14ac:dyDescent="0.3">
      <c r="A48" s="62" t="s">
        <v>294</v>
      </c>
      <c r="B48" s="25" t="s">
        <v>152</v>
      </c>
      <c r="C48" s="10">
        <v>0</v>
      </c>
      <c r="D48" s="10">
        <v>0</v>
      </c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10">
        <v>0</v>
      </c>
      <c r="K48" s="10">
        <v>0</v>
      </c>
      <c r="L48" s="10">
        <v>0</v>
      </c>
      <c r="M48" s="10">
        <v>0</v>
      </c>
      <c r="N48" s="10">
        <v>0</v>
      </c>
      <c r="O48" s="10">
        <v>0</v>
      </c>
      <c r="P48" s="10">
        <v>0</v>
      </c>
      <c r="Q48" s="10">
        <v>0</v>
      </c>
      <c r="R48" s="10">
        <v>0</v>
      </c>
      <c r="S48" s="10">
        <v>0</v>
      </c>
      <c r="T48" s="10">
        <v>0</v>
      </c>
      <c r="U48" s="10">
        <v>0</v>
      </c>
      <c r="V48" s="10">
        <v>0</v>
      </c>
      <c r="W48" s="10">
        <v>0</v>
      </c>
      <c r="X48" s="10">
        <v>0</v>
      </c>
      <c r="Y48" s="10">
        <v>0</v>
      </c>
      <c r="Z48" s="10">
        <v>0</v>
      </c>
      <c r="AA48" s="10">
        <v>0</v>
      </c>
      <c r="AB48" s="10">
        <v>0</v>
      </c>
      <c r="AC48" s="10">
        <v>0</v>
      </c>
      <c r="AD48" s="10">
        <v>0</v>
      </c>
      <c r="AE48" s="10">
        <v>0</v>
      </c>
      <c r="AF48" s="10">
        <v>0</v>
      </c>
      <c r="AG48" s="10">
        <v>0</v>
      </c>
      <c r="AH48" s="10">
        <v>0</v>
      </c>
      <c r="AI48" s="10">
        <v>0</v>
      </c>
      <c r="AJ48" s="10">
        <v>0</v>
      </c>
      <c r="AK48" s="10">
        <v>0</v>
      </c>
      <c r="AL48" s="197">
        <v>0</v>
      </c>
    </row>
    <row r="49" spans="1:38" s="23" customFormat="1" ht="14.4" x14ac:dyDescent="0.3">
      <c r="A49" s="62" t="s">
        <v>295</v>
      </c>
      <c r="B49" s="25" t="s">
        <v>153</v>
      </c>
      <c r="C49" s="10">
        <v>0</v>
      </c>
      <c r="D49" s="10">
        <v>0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0">
        <v>0</v>
      </c>
      <c r="M49" s="10">
        <v>0</v>
      </c>
      <c r="N49" s="10">
        <v>0</v>
      </c>
      <c r="O49" s="10">
        <v>0</v>
      </c>
      <c r="P49" s="10">
        <v>0</v>
      </c>
      <c r="Q49" s="10">
        <v>0</v>
      </c>
      <c r="R49" s="10">
        <v>0</v>
      </c>
      <c r="S49" s="10">
        <v>0</v>
      </c>
      <c r="T49" s="10">
        <v>0</v>
      </c>
      <c r="U49" s="10">
        <v>0</v>
      </c>
      <c r="V49" s="10">
        <v>0</v>
      </c>
      <c r="W49" s="10">
        <v>0</v>
      </c>
      <c r="X49" s="10">
        <v>0</v>
      </c>
      <c r="Y49" s="10">
        <v>0</v>
      </c>
      <c r="Z49" s="10">
        <v>0</v>
      </c>
      <c r="AA49" s="10">
        <v>0</v>
      </c>
      <c r="AB49" s="10">
        <v>0</v>
      </c>
      <c r="AC49" s="10">
        <v>0</v>
      </c>
      <c r="AD49" s="10">
        <v>0</v>
      </c>
      <c r="AE49" s="10">
        <v>0</v>
      </c>
      <c r="AF49" s="10">
        <v>0</v>
      </c>
      <c r="AG49" s="10">
        <v>0</v>
      </c>
      <c r="AH49" s="10">
        <v>0</v>
      </c>
      <c r="AI49" s="10">
        <v>0</v>
      </c>
      <c r="AJ49" s="10">
        <v>0</v>
      </c>
      <c r="AK49" s="10">
        <v>0</v>
      </c>
      <c r="AL49" s="197">
        <v>0</v>
      </c>
    </row>
    <row r="50" spans="1:38" s="23" customFormat="1" ht="14.4" x14ac:dyDescent="0.3">
      <c r="A50" s="62" t="s">
        <v>296</v>
      </c>
      <c r="B50" s="25" t="s">
        <v>154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  <c r="M50" s="10">
        <v>0</v>
      </c>
      <c r="N50" s="10">
        <v>0</v>
      </c>
      <c r="O50" s="10">
        <v>0</v>
      </c>
      <c r="P50" s="10">
        <v>0</v>
      </c>
      <c r="Q50" s="10">
        <v>0</v>
      </c>
      <c r="R50" s="10">
        <v>0</v>
      </c>
      <c r="S50" s="10">
        <v>0</v>
      </c>
      <c r="T50" s="10">
        <v>0</v>
      </c>
      <c r="U50" s="10">
        <v>0</v>
      </c>
      <c r="V50" s="10">
        <v>0</v>
      </c>
      <c r="W50" s="10">
        <v>0</v>
      </c>
      <c r="X50" s="10">
        <v>0</v>
      </c>
      <c r="Y50" s="10">
        <v>0</v>
      </c>
      <c r="Z50" s="10">
        <v>0</v>
      </c>
      <c r="AA50" s="10">
        <v>0</v>
      </c>
      <c r="AB50" s="10">
        <v>0</v>
      </c>
      <c r="AC50" s="10">
        <v>0</v>
      </c>
      <c r="AD50" s="10">
        <v>0</v>
      </c>
      <c r="AE50" s="10">
        <v>0</v>
      </c>
      <c r="AF50" s="10">
        <v>0</v>
      </c>
      <c r="AG50" s="10">
        <v>0</v>
      </c>
      <c r="AH50" s="10">
        <v>0</v>
      </c>
      <c r="AI50" s="10">
        <v>0</v>
      </c>
      <c r="AJ50" s="10">
        <v>0</v>
      </c>
      <c r="AK50" s="10">
        <v>0</v>
      </c>
      <c r="AL50" s="197">
        <v>0</v>
      </c>
    </row>
    <row r="51" spans="1:38" s="23" customFormat="1" ht="14.4" x14ac:dyDescent="0.3">
      <c r="A51" s="62" t="s">
        <v>297</v>
      </c>
      <c r="B51" s="25" t="s">
        <v>155</v>
      </c>
      <c r="C51" s="10">
        <v>0</v>
      </c>
      <c r="D51" s="10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  <c r="M51" s="10">
        <v>0</v>
      </c>
      <c r="N51" s="10">
        <v>0</v>
      </c>
      <c r="O51" s="10">
        <v>0</v>
      </c>
      <c r="P51" s="10">
        <v>0</v>
      </c>
      <c r="Q51" s="10">
        <v>0</v>
      </c>
      <c r="R51" s="10">
        <v>0</v>
      </c>
      <c r="S51" s="10">
        <v>0</v>
      </c>
      <c r="T51" s="10">
        <v>0</v>
      </c>
      <c r="U51" s="10">
        <v>0</v>
      </c>
      <c r="V51" s="10">
        <v>0</v>
      </c>
      <c r="W51" s="10">
        <v>0</v>
      </c>
      <c r="X51" s="10">
        <v>0</v>
      </c>
      <c r="Y51" s="10">
        <v>0</v>
      </c>
      <c r="Z51" s="10">
        <v>0</v>
      </c>
      <c r="AA51" s="10">
        <v>0</v>
      </c>
      <c r="AB51" s="10">
        <v>0</v>
      </c>
      <c r="AC51" s="10">
        <v>0</v>
      </c>
      <c r="AD51" s="10">
        <v>0</v>
      </c>
      <c r="AE51" s="10">
        <v>0</v>
      </c>
      <c r="AF51" s="10">
        <v>0</v>
      </c>
      <c r="AG51" s="10">
        <v>0</v>
      </c>
      <c r="AH51" s="10">
        <v>0</v>
      </c>
      <c r="AI51" s="10">
        <v>0</v>
      </c>
      <c r="AJ51" s="10">
        <v>0</v>
      </c>
      <c r="AK51" s="10">
        <v>0</v>
      </c>
      <c r="AL51" s="197">
        <v>0</v>
      </c>
    </row>
    <row r="52" spans="1:38" s="23" customFormat="1" ht="14.4" x14ac:dyDescent="0.3">
      <c r="A52" s="62" t="s">
        <v>298</v>
      </c>
      <c r="B52" s="25" t="s">
        <v>70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  <c r="M52" s="10">
        <v>0</v>
      </c>
      <c r="N52" s="10">
        <v>0</v>
      </c>
      <c r="O52" s="10">
        <v>0</v>
      </c>
      <c r="P52" s="10">
        <v>0</v>
      </c>
      <c r="Q52" s="10">
        <v>0</v>
      </c>
      <c r="R52" s="10">
        <v>0</v>
      </c>
      <c r="S52" s="10">
        <v>0</v>
      </c>
      <c r="T52" s="10">
        <v>0</v>
      </c>
      <c r="U52" s="10">
        <v>0</v>
      </c>
      <c r="V52" s="10">
        <v>0</v>
      </c>
      <c r="W52" s="10">
        <v>0</v>
      </c>
      <c r="X52" s="10">
        <v>0</v>
      </c>
      <c r="Y52" s="10">
        <v>0</v>
      </c>
      <c r="Z52" s="10">
        <v>0</v>
      </c>
      <c r="AA52" s="10">
        <v>0</v>
      </c>
      <c r="AB52" s="10">
        <v>0</v>
      </c>
      <c r="AC52" s="10">
        <v>0</v>
      </c>
      <c r="AD52" s="10">
        <v>0</v>
      </c>
      <c r="AE52" s="10">
        <v>0</v>
      </c>
      <c r="AF52" s="10">
        <v>0</v>
      </c>
      <c r="AG52" s="10">
        <v>0</v>
      </c>
      <c r="AH52" s="10">
        <v>0</v>
      </c>
      <c r="AI52" s="10">
        <v>0</v>
      </c>
      <c r="AJ52" s="10">
        <v>0</v>
      </c>
      <c r="AK52" s="10">
        <v>0</v>
      </c>
      <c r="AL52" s="197">
        <v>0</v>
      </c>
    </row>
    <row r="53" spans="1:38" s="23" customFormat="1" ht="14.4" x14ac:dyDescent="0.3">
      <c r="A53" s="98" t="s">
        <v>299</v>
      </c>
      <c r="B53" s="99" t="s">
        <v>157</v>
      </c>
      <c r="C53" s="97">
        <v>0</v>
      </c>
      <c r="D53" s="97">
        <v>0</v>
      </c>
      <c r="E53" s="97">
        <v>0</v>
      </c>
      <c r="F53" s="97">
        <v>0</v>
      </c>
      <c r="G53" s="97">
        <v>0</v>
      </c>
      <c r="H53" s="97">
        <v>0</v>
      </c>
      <c r="I53" s="97">
        <v>0</v>
      </c>
      <c r="J53" s="97">
        <v>0</v>
      </c>
      <c r="K53" s="97">
        <v>0</v>
      </c>
      <c r="L53" s="97">
        <v>0</v>
      </c>
      <c r="M53" s="97">
        <v>0</v>
      </c>
      <c r="N53" s="97">
        <v>0</v>
      </c>
      <c r="O53" s="97">
        <v>0</v>
      </c>
      <c r="P53" s="97">
        <v>0</v>
      </c>
      <c r="Q53" s="97">
        <v>0</v>
      </c>
      <c r="R53" s="97">
        <v>59290</v>
      </c>
      <c r="S53" s="97">
        <v>0</v>
      </c>
      <c r="T53" s="97">
        <v>0</v>
      </c>
      <c r="U53" s="97">
        <v>0</v>
      </c>
      <c r="V53" s="97">
        <v>0</v>
      </c>
      <c r="W53" s="97">
        <v>7449</v>
      </c>
      <c r="X53" s="97">
        <v>0</v>
      </c>
      <c r="Y53" s="97">
        <v>0</v>
      </c>
      <c r="Z53" s="97">
        <v>0</v>
      </c>
      <c r="AA53" s="97">
        <v>0</v>
      </c>
      <c r="AB53" s="97">
        <v>0</v>
      </c>
      <c r="AC53" s="97">
        <v>0</v>
      </c>
      <c r="AD53" s="97">
        <v>0</v>
      </c>
      <c r="AE53" s="97">
        <v>0</v>
      </c>
      <c r="AF53" s="97">
        <v>0</v>
      </c>
      <c r="AG53" s="97">
        <v>0</v>
      </c>
      <c r="AH53" s="97">
        <v>0</v>
      </c>
      <c r="AI53" s="97">
        <v>0</v>
      </c>
      <c r="AJ53" s="97">
        <v>0</v>
      </c>
      <c r="AK53" s="97">
        <v>0</v>
      </c>
      <c r="AL53" s="204">
        <v>66739</v>
      </c>
    </row>
    <row r="54" spans="1:38" s="23" customFormat="1" ht="14.4" collapsed="1" x14ac:dyDescent="0.3">
      <c r="A54" s="63" t="s">
        <v>32</v>
      </c>
      <c r="B54" s="29" t="s">
        <v>84</v>
      </c>
      <c r="C54" s="28">
        <v>121537519</v>
      </c>
      <c r="D54" s="28">
        <v>17586277</v>
      </c>
      <c r="E54" s="28">
        <v>23646357</v>
      </c>
      <c r="F54" s="28">
        <v>1068991</v>
      </c>
      <c r="G54" s="28">
        <v>20571131</v>
      </c>
      <c r="H54" s="28">
        <v>322539957</v>
      </c>
      <c r="I54" s="28">
        <v>133259464</v>
      </c>
      <c r="J54" s="28">
        <v>61405676</v>
      </c>
      <c r="K54" s="28">
        <v>4023546</v>
      </c>
      <c r="L54" s="28">
        <v>66807784</v>
      </c>
      <c r="M54" s="28">
        <v>77970531</v>
      </c>
      <c r="N54" s="28">
        <v>41822580</v>
      </c>
      <c r="O54" s="28">
        <v>22540857</v>
      </c>
      <c r="P54" s="28">
        <v>40450670</v>
      </c>
      <c r="Q54" s="28">
        <v>35855318</v>
      </c>
      <c r="R54" s="28">
        <v>5681018</v>
      </c>
      <c r="S54" s="28">
        <v>4268161</v>
      </c>
      <c r="T54" s="28">
        <v>692233</v>
      </c>
      <c r="U54" s="28">
        <v>0</v>
      </c>
      <c r="V54" s="28">
        <v>98040524</v>
      </c>
      <c r="W54" s="28">
        <v>17123424</v>
      </c>
      <c r="X54" s="28">
        <v>6159025</v>
      </c>
      <c r="Y54" s="28">
        <v>45007878</v>
      </c>
      <c r="Z54" s="28">
        <v>61400663</v>
      </c>
      <c r="AA54" s="28">
        <v>612735301</v>
      </c>
      <c r="AB54" s="28">
        <v>39235720</v>
      </c>
      <c r="AC54" s="28">
        <v>0</v>
      </c>
      <c r="AD54" s="28">
        <v>167615786</v>
      </c>
      <c r="AE54" s="28">
        <v>91396408</v>
      </c>
      <c r="AF54" s="28">
        <v>8220856</v>
      </c>
      <c r="AG54" s="28">
        <v>33788479</v>
      </c>
      <c r="AH54" s="28">
        <v>83801706</v>
      </c>
      <c r="AI54" s="28">
        <v>0</v>
      </c>
      <c r="AJ54" s="28">
        <v>0</v>
      </c>
      <c r="AK54" s="28">
        <v>0</v>
      </c>
      <c r="AL54" s="206">
        <v>2266253840</v>
      </c>
    </row>
    <row r="55" spans="1:38" s="23" customFormat="1" ht="14.4" x14ac:dyDescent="0.3">
      <c r="A55" s="62" t="s">
        <v>300</v>
      </c>
      <c r="B55" s="26" t="s">
        <v>143</v>
      </c>
      <c r="C55" s="10">
        <v>0</v>
      </c>
      <c r="D55" s="10">
        <v>0</v>
      </c>
      <c r="E55" s="10">
        <v>0</v>
      </c>
      <c r="F55" s="10">
        <v>0</v>
      </c>
      <c r="G55" s="10">
        <v>0</v>
      </c>
      <c r="H55" s="10">
        <v>0</v>
      </c>
      <c r="I55" s="10">
        <v>0</v>
      </c>
      <c r="J55" s="10">
        <v>0</v>
      </c>
      <c r="K55" s="10">
        <v>0</v>
      </c>
      <c r="L55" s="10">
        <v>0</v>
      </c>
      <c r="M55" s="10">
        <v>0</v>
      </c>
      <c r="N55" s="10">
        <v>0</v>
      </c>
      <c r="O55" s="10">
        <v>0</v>
      </c>
      <c r="P55" s="10">
        <v>0</v>
      </c>
      <c r="Q55" s="10">
        <v>0</v>
      </c>
      <c r="R55" s="10">
        <v>0</v>
      </c>
      <c r="S55" s="10">
        <v>0</v>
      </c>
      <c r="T55" s="10">
        <v>0</v>
      </c>
      <c r="U55" s="10">
        <v>0</v>
      </c>
      <c r="V55" s="10">
        <v>0</v>
      </c>
      <c r="W55" s="10">
        <v>0</v>
      </c>
      <c r="X55" s="10">
        <v>0</v>
      </c>
      <c r="Y55" s="10">
        <v>0</v>
      </c>
      <c r="Z55" s="10">
        <v>0</v>
      </c>
      <c r="AA55" s="10">
        <v>0</v>
      </c>
      <c r="AB55" s="10">
        <v>0</v>
      </c>
      <c r="AC55" s="10">
        <v>0</v>
      </c>
      <c r="AD55" s="10">
        <v>0</v>
      </c>
      <c r="AE55" s="10">
        <v>0</v>
      </c>
      <c r="AF55" s="10">
        <v>0</v>
      </c>
      <c r="AG55" s="10">
        <v>0</v>
      </c>
      <c r="AH55" s="10">
        <v>0</v>
      </c>
      <c r="AI55" s="10">
        <v>0</v>
      </c>
      <c r="AJ55" s="10">
        <v>0</v>
      </c>
      <c r="AK55" s="10">
        <v>0</v>
      </c>
      <c r="AL55" s="197">
        <v>0</v>
      </c>
    </row>
    <row r="56" spans="1:38" s="23" customFormat="1" ht="14.4" x14ac:dyDescent="0.3">
      <c r="A56" s="62" t="s">
        <v>301</v>
      </c>
      <c r="B56" s="26" t="s">
        <v>144</v>
      </c>
      <c r="C56" s="10">
        <v>0</v>
      </c>
      <c r="D56" s="10">
        <v>0</v>
      </c>
      <c r="E56" s="10">
        <v>0</v>
      </c>
      <c r="F56" s="10">
        <v>0</v>
      </c>
      <c r="G56" s="10">
        <v>0</v>
      </c>
      <c r="H56" s="10">
        <v>0</v>
      </c>
      <c r="I56" s="10">
        <v>0</v>
      </c>
      <c r="J56" s="10">
        <v>0</v>
      </c>
      <c r="K56" s="10">
        <v>0</v>
      </c>
      <c r="L56" s="10">
        <v>0</v>
      </c>
      <c r="M56" s="10">
        <v>0</v>
      </c>
      <c r="N56" s="10">
        <v>0</v>
      </c>
      <c r="O56" s="10">
        <v>0</v>
      </c>
      <c r="P56" s="10">
        <v>0</v>
      </c>
      <c r="Q56" s="10">
        <v>0</v>
      </c>
      <c r="R56" s="10">
        <v>0</v>
      </c>
      <c r="S56" s="10">
        <v>0</v>
      </c>
      <c r="T56" s="10">
        <v>0</v>
      </c>
      <c r="U56" s="10">
        <v>0</v>
      </c>
      <c r="V56" s="10">
        <v>0</v>
      </c>
      <c r="W56" s="10">
        <v>0</v>
      </c>
      <c r="X56" s="10">
        <v>0</v>
      </c>
      <c r="Y56" s="10">
        <v>0</v>
      </c>
      <c r="Z56" s="10">
        <v>0</v>
      </c>
      <c r="AA56" s="10">
        <v>0</v>
      </c>
      <c r="AB56" s="10">
        <v>0</v>
      </c>
      <c r="AC56" s="10">
        <v>0</v>
      </c>
      <c r="AD56" s="10">
        <v>0</v>
      </c>
      <c r="AE56" s="10">
        <v>0</v>
      </c>
      <c r="AF56" s="10">
        <v>0</v>
      </c>
      <c r="AG56" s="10">
        <v>0</v>
      </c>
      <c r="AH56" s="10">
        <v>0</v>
      </c>
      <c r="AI56" s="10">
        <v>0</v>
      </c>
      <c r="AJ56" s="10">
        <v>0</v>
      </c>
      <c r="AK56" s="10">
        <v>0</v>
      </c>
      <c r="AL56" s="197">
        <v>0</v>
      </c>
    </row>
    <row r="57" spans="1:38" s="23" customFormat="1" ht="14.4" x14ac:dyDescent="0.3">
      <c r="A57" s="62" t="s">
        <v>302</v>
      </c>
      <c r="B57" s="26" t="s">
        <v>145</v>
      </c>
      <c r="C57" s="10">
        <v>0</v>
      </c>
      <c r="D57" s="10">
        <v>0</v>
      </c>
      <c r="E57" s="10">
        <v>0</v>
      </c>
      <c r="F57" s="10">
        <v>0</v>
      </c>
      <c r="G57" s="10">
        <v>0</v>
      </c>
      <c r="H57" s="10">
        <v>0</v>
      </c>
      <c r="I57" s="10">
        <v>0</v>
      </c>
      <c r="J57" s="10">
        <v>0</v>
      </c>
      <c r="K57" s="10">
        <v>0</v>
      </c>
      <c r="L57" s="10">
        <v>0</v>
      </c>
      <c r="M57" s="10">
        <v>0</v>
      </c>
      <c r="N57" s="10">
        <v>0</v>
      </c>
      <c r="O57" s="10">
        <v>0</v>
      </c>
      <c r="P57" s="10">
        <v>0</v>
      </c>
      <c r="Q57" s="10">
        <v>0</v>
      </c>
      <c r="R57" s="10">
        <v>0</v>
      </c>
      <c r="S57" s="10">
        <v>0</v>
      </c>
      <c r="T57" s="10">
        <v>0</v>
      </c>
      <c r="U57" s="10">
        <v>0</v>
      </c>
      <c r="V57" s="10">
        <v>0</v>
      </c>
      <c r="W57" s="10">
        <v>0</v>
      </c>
      <c r="X57" s="10">
        <v>0</v>
      </c>
      <c r="Y57" s="10">
        <v>0</v>
      </c>
      <c r="Z57" s="10">
        <v>0</v>
      </c>
      <c r="AA57" s="10">
        <v>0</v>
      </c>
      <c r="AB57" s="10">
        <v>0</v>
      </c>
      <c r="AC57" s="10">
        <v>0</v>
      </c>
      <c r="AD57" s="10">
        <v>0</v>
      </c>
      <c r="AE57" s="10">
        <v>0</v>
      </c>
      <c r="AF57" s="10">
        <v>0</v>
      </c>
      <c r="AG57" s="10">
        <v>0</v>
      </c>
      <c r="AH57" s="10">
        <v>0</v>
      </c>
      <c r="AI57" s="10">
        <v>0</v>
      </c>
      <c r="AJ57" s="10">
        <v>0</v>
      </c>
      <c r="AK57" s="10">
        <v>0</v>
      </c>
      <c r="AL57" s="197">
        <v>0</v>
      </c>
    </row>
    <row r="58" spans="1:38" s="23" customFormat="1" ht="14.4" x14ac:dyDescent="0.3">
      <c r="A58" s="62" t="s">
        <v>303</v>
      </c>
      <c r="B58" s="26" t="s">
        <v>146</v>
      </c>
      <c r="C58" s="10">
        <v>0</v>
      </c>
      <c r="D58" s="10">
        <v>0</v>
      </c>
      <c r="E58" s="10">
        <v>0</v>
      </c>
      <c r="F58" s="10">
        <v>0</v>
      </c>
      <c r="G58" s="10">
        <v>0</v>
      </c>
      <c r="H58" s="10">
        <v>0</v>
      </c>
      <c r="I58" s="10">
        <v>0</v>
      </c>
      <c r="J58" s="10">
        <v>0</v>
      </c>
      <c r="K58" s="10">
        <v>0</v>
      </c>
      <c r="L58" s="10">
        <v>0</v>
      </c>
      <c r="M58" s="10">
        <v>0</v>
      </c>
      <c r="N58" s="10">
        <v>0</v>
      </c>
      <c r="O58" s="10">
        <v>0</v>
      </c>
      <c r="P58" s="10">
        <v>0</v>
      </c>
      <c r="Q58" s="10">
        <v>0</v>
      </c>
      <c r="R58" s="10">
        <v>0</v>
      </c>
      <c r="S58" s="10">
        <v>0</v>
      </c>
      <c r="T58" s="10">
        <v>0</v>
      </c>
      <c r="U58" s="10">
        <v>0</v>
      </c>
      <c r="V58" s="10">
        <v>0</v>
      </c>
      <c r="W58" s="10">
        <v>0</v>
      </c>
      <c r="X58" s="10">
        <v>0</v>
      </c>
      <c r="Y58" s="10">
        <v>0</v>
      </c>
      <c r="Z58" s="10">
        <v>0</v>
      </c>
      <c r="AA58" s="10">
        <v>0</v>
      </c>
      <c r="AB58" s="10">
        <v>0</v>
      </c>
      <c r="AC58" s="10">
        <v>0</v>
      </c>
      <c r="AD58" s="10">
        <v>0</v>
      </c>
      <c r="AE58" s="10">
        <v>0</v>
      </c>
      <c r="AF58" s="10">
        <v>0</v>
      </c>
      <c r="AG58" s="10">
        <v>0</v>
      </c>
      <c r="AH58" s="10">
        <v>0</v>
      </c>
      <c r="AI58" s="10">
        <v>0</v>
      </c>
      <c r="AJ58" s="10">
        <v>0</v>
      </c>
      <c r="AK58" s="10">
        <v>0</v>
      </c>
      <c r="AL58" s="197">
        <v>0</v>
      </c>
    </row>
    <row r="59" spans="1:38" s="23" customFormat="1" ht="14.4" x14ac:dyDescent="0.3">
      <c r="A59" s="62" t="s">
        <v>304</v>
      </c>
      <c r="B59" s="26" t="s">
        <v>147</v>
      </c>
      <c r="C59" s="10">
        <v>0</v>
      </c>
      <c r="D59" s="10">
        <v>0</v>
      </c>
      <c r="E59" s="10">
        <v>0</v>
      </c>
      <c r="F59" s="10">
        <v>0</v>
      </c>
      <c r="G59" s="10">
        <v>0</v>
      </c>
      <c r="H59" s="10">
        <v>0</v>
      </c>
      <c r="I59" s="10">
        <v>0</v>
      </c>
      <c r="J59" s="10">
        <v>0</v>
      </c>
      <c r="K59" s="10">
        <v>0</v>
      </c>
      <c r="L59" s="10">
        <v>0</v>
      </c>
      <c r="M59" s="10">
        <v>0</v>
      </c>
      <c r="N59" s="10">
        <v>0</v>
      </c>
      <c r="O59" s="10">
        <v>0</v>
      </c>
      <c r="P59" s="10">
        <v>0</v>
      </c>
      <c r="Q59" s="10">
        <v>0</v>
      </c>
      <c r="R59" s="10">
        <v>0</v>
      </c>
      <c r="S59" s="10">
        <v>0</v>
      </c>
      <c r="T59" s="10">
        <v>0</v>
      </c>
      <c r="U59" s="10">
        <v>0</v>
      </c>
      <c r="V59" s="10">
        <v>0</v>
      </c>
      <c r="W59" s="10">
        <v>0</v>
      </c>
      <c r="X59" s="10">
        <v>0</v>
      </c>
      <c r="Y59" s="10">
        <v>0</v>
      </c>
      <c r="Z59" s="10">
        <v>0</v>
      </c>
      <c r="AA59" s="10">
        <v>0</v>
      </c>
      <c r="AB59" s="10">
        <v>0</v>
      </c>
      <c r="AC59" s="10">
        <v>0</v>
      </c>
      <c r="AD59" s="10">
        <v>0</v>
      </c>
      <c r="AE59" s="10">
        <v>0</v>
      </c>
      <c r="AF59" s="10">
        <v>0</v>
      </c>
      <c r="AG59" s="10">
        <v>0</v>
      </c>
      <c r="AH59" s="10">
        <v>0</v>
      </c>
      <c r="AI59" s="10">
        <v>0</v>
      </c>
      <c r="AJ59" s="10">
        <v>0</v>
      </c>
      <c r="AK59" s="10">
        <v>0</v>
      </c>
      <c r="AL59" s="197">
        <v>0</v>
      </c>
    </row>
    <row r="60" spans="1:38" s="23" customFormat="1" ht="14.4" x14ac:dyDescent="0.3">
      <c r="A60" s="62" t="s">
        <v>305</v>
      </c>
      <c r="B60" s="26" t="s">
        <v>148</v>
      </c>
      <c r="C60" s="10">
        <v>0</v>
      </c>
      <c r="D60" s="10">
        <v>0</v>
      </c>
      <c r="E60" s="10">
        <v>0</v>
      </c>
      <c r="F60" s="10">
        <v>0</v>
      </c>
      <c r="G60" s="10">
        <v>0</v>
      </c>
      <c r="H60" s="10">
        <v>0</v>
      </c>
      <c r="I60" s="10">
        <v>0</v>
      </c>
      <c r="J60" s="10">
        <v>0</v>
      </c>
      <c r="K60" s="10">
        <v>0</v>
      </c>
      <c r="L60" s="10">
        <v>0</v>
      </c>
      <c r="M60" s="10">
        <v>0</v>
      </c>
      <c r="N60" s="10">
        <v>0</v>
      </c>
      <c r="O60" s="10">
        <v>0</v>
      </c>
      <c r="P60" s="10">
        <v>0</v>
      </c>
      <c r="Q60" s="10">
        <v>0</v>
      </c>
      <c r="R60" s="10">
        <v>0</v>
      </c>
      <c r="S60" s="10">
        <v>0</v>
      </c>
      <c r="T60" s="10">
        <v>0</v>
      </c>
      <c r="U60" s="10">
        <v>0</v>
      </c>
      <c r="V60" s="10">
        <v>0</v>
      </c>
      <c r="W60" s="10">
        <v>0</v>
      </c>
      <c r="X60" s="10">
        <v>0</v>
      </c>
      <c r="Y60" s="10">
        <v>0</v>
      </c>
      <c r="Z60" s="10">
        <v>0</v>
      </c>
      <c r="AA60" s="10">
        <v>0</v>
      </c>
      <c r="AB60" s="10">
        <v>0</v>
      </c>
      <c r="AC60" s="10">
        <v>0</v>
      </c>
      <c r="AD60" s="10">
        <v>0</v>
      </c>
      <c r="AE60" s="10">
        <v>0</v>
      </c>
      <c r="AF60" s="10">
        <v>0</v>
      </c>
      <c r="AG60" s="10">
        <v>0</v>
      </c>
      <c r="AH60" s="10">
        <v>0</v>
      </c>
      <c r="AI60" s="10">
        <v>0</v>
      </c>
      <c r="AJ60" s="10">
        <v>0</v>
      </c>
      <c r="AK60" s="10">
        <v>0</v>
      </c>
      <c r="AL60" s="197">
        <v>0</v>
      </c>
    </row>
    <row r="61" spans="1:38" s="23" customFormat="1" ht="14.4" x14ac:dyDescent="0.3">
      <c r="A61" s="62" t="s">
        <v>306</v>
      </c>
      <c r="B61" s="26" t="s">
        <v>149</v>
      </c>
      <c r="C61" s="10">
        <v>0</v>
      </c>
      <c r="D61" s="10">
        <v>0</v>
      </c>
      <c r="E61" s="10">
        <v>0</v>
      </c>
      <c r="F61" s="10">
        <v>0</v>
      </c>
      <c r="G61" s="10">
        <v>0</v>
      </c>
      <c r="H61" s="10">
        <v>0</v>
      </c>
      <c r="I61" s="10">
        <v>0</v>
      </c>
      <c r="J61" s="10">
        <v>0</v>
      </c>
      <c r="K61" s="10">
        <v>0</v>
      </c>
      <c r="L61" s="10">
        <v>0</v>
      </c>
      <c r="M61" s="10">
        <v>0</v>
      </c>
      <c r="N61" s="10">
        <v>0</v>
      </c>
      <c r="O61" s="10">
        <v>0</v>
      </c>
      <c r="P61" s="10">
        <v>0</v>
      </c>
      <c r="Q61" s="10">
        <v>0</v>
      </c>
      <c r="R61" s="10">
        <v>0</v>
      </c>
      <c r="S61" s="10">
        <v>0</v>
      </c>
      <c r="T61" s="10">
        <v>0</v>
      </c>
      <c r="U61" s="10">
        <v>0</v>
      </c>
      <c r="V61" s="10">
        <v>0</v>
      </c>
      <c r="W61" s="10">
        <v>0</v>
      </c>
      <c r="X61" s="10">
        <v>0</v>
      </c>
      <c r="Y61" s="10">
        <v>0</v>
      </c>
      <c r="Z61" s="10">
        <v>0</v>
      </c>
      <c r="AA61" s="10">
        <v>0</v>
      </c>
      <c r="AB61" s="10">
        <v>0</v>
      </c>
      <c r="AC61" s="10">
        <v>0</v>
      </c>
      <c r="AD61" s="10">
        <v>0</v>
      </c>
      <c r="AE61" s="10">
        <v>0</v>
      </c>
      <c r="AF61" s="10">
        <v>0</v>
      </c>
      <c r="AG61" s="10">
        <v>0</v>
      </c>
      <c r="AH61" s="10">
        <v>0</v>
      </c>
      <c r="AI61" s="10">
        <v>0</v>
      </c>
      <c r="AJ61" s="10">
        <v>0</v>
      </c>
      <c r="AK61" s="10">
        <v>0</v>
      </c>
      <c r="AL61" s="197">
        <v>0</v>
      </c>
    </row>
    <row r="62" spans="1:38" s="23" customFormat="1" ht="14.4" x14ac:dyDescent="0.3">
      <c r="A62" s="62" t="s">
        <v>307</v>
      </c>
      <c r="B62" s="26" t="s">
        <v>150</v>
      </c>
      <c r="C62" s="10">
        <v>0</v>
      </c>
      <c r="D62" s="10">
        <v>0</v>
      </c>
      <c r="E62" s="10">
        <v>0</v>
      </c>
      <c r="F62" s="10">
        <v>0</v>
      </c>
      <c r="G62" s="10">
        <v>0</v>
      </c>
      <c r="H62" s="10">
        <v>0</v>
      </c>
      <c r="I62" s="10">
        <v>0</v>
      </c>
      <c r="J62" s="10">
        <v>0</v>
      </c>
      <c r="K62" s="10">
        <v>0</v>
      </c>
      <c r="L62" s="10">
        <v>0</v>
      </c>
      <c r="M62" s="10">
        <v>0</v>
      </c>
      <c r="N62" s="10">
        <v>0</v>
      </c>
      <c r="O62" s="10">
        <v>0</v>
      </c>
      <c r="P62" s="10">
        <v>0</v>
      </c>
      <c r="Q62" s="10">
        <v>0</v>
      </c>
      <c r="R62" s="10">
        <v>0</v>
      </c>
      <c r="S62" s="10">
        <v>0</v>
      </c>
      <c r="T62" s="10">
        <v>0</v>
      </c>
      <c r="U62" s="10">
        <v>0</v>
      </c>
      <c r="V62" s="10">
        <v>0</v>
      </c>
      <c r="W62" s="10">
        <v>0</v>
      </c>
      <c r="X62" s="10">
        <v>0</v>
      </c>
      <c r="Y62" s="10">
        <v>0</v>
      </c>
      <c r="Z62" s="10">
        <v>0</v>
      </c>
      <c r="AA62" s="10">
        <v>0</v>
      </c>
      <c r="AB62" s="10">
        <v>0</v>
      </c>
      <c r="AC62" s="10">
        <v>0</v>
      </c>
      <c r="AD62" s="10">
        <v>0</v>
      </c>
      <c r="AE62" s="10">
        <v>0</v>
      </c>
      <c r="AF62" s="10">
        <v>0</v>
      </c>
      <c r="AG62" s="10">
        <v>0</v>
      </c>
      <c r="AH62" s="10">
        <v>0</v>
      </c>
      <c r="AI62" s="10">
        <v>0</v>
      </c>
      <c r="AJ62" s="10">
        <v>0</v>
      </c>
      <c r="AK62" s="10">
        <v>0</v>
      </c>
      <c r="AL62" s="197">
        <v>0</v>
      </c>
    </row>
    <row r="63" spans="1:38" s="23" customFormat="1" ht="14.4" x14ac:dyDescent="0.3">
      <c r="A63" s="62" t="s">
        <v>308</v>
      </c>
      <c r="B63" s="26" t="s">
        <v>151</v>
      </c>
      <c r="C63" s="10">
        <v>0</v>
      </c>
      <c r="D63" s="10">
        <v>0</v>
      </c>
      <c r="E63" s="10">
        <v>0</v>
      </c>
      <c r="F63" s="10">
        <v>0</v>
      </c>
      <c r="G63" s="10">
        <v>0</v>
      </c>
      <c r="H63" s="10">
        <v>0</v>
      </c>
      <c r="I63" s="10">
        <v>0</v>
      </c>
      <c r="J63" s="10">
        <v>0</v>
      </c>
      <c r="K63" s="10">
        <v>0</v>
      </c>
      <c r="L63" s="10">
        <v>0</v>
      </c>
      <c r="M63" s="10">
        <v>0</v>
      </c>
      <c r="N63" s="10">
        <v>0</v>
      </c>
      <c r="O63" s="10">
        <v>0</v>
      </c>
      <c r="P63" s="10">
        <v>0</v>
      </c>
      <c r="Q63" s="10">
        <v>0</v>
      </c>
      <c r="R63" s="10">
        <v>0</v>
      </c>
      <c r="S63" s="10">
        <v>0</v>
      </c>
      <c r="T63" s="10">
        <v>0</v>
      </c>
      <c r="U63" s="10">
        <v>0</v>
      </c>
      <c r="V63" s="10">
        <v>0</v>
      </c>
      <c r="W63" s="10">
        <v>0</v>
      </c>
      <c r="X63" s="10">
        <v>0</v>
      </c>
      <c r="Y63" s="10">
        <v>0</v>
      </c>
      <c r="Z63" s="10">
        <v>0</v>
      </c>
      <c r="AA63" s="10">
        <v>0</v>
      </c>
      <c r="AB63" s="10">
        <v>0</v>
      </c>
      <c r="AC63" s="10">
        <v>0</v>
      </c>
      <c r="AD63" s="10">
        <v>0</v>
      </c>
      <c r="AE63" s="10">
        <v>0</v>
      </c>
      <c r="AF63" s="10">
        <v>0</v>
      </c>
      <c r="AG63" s="10">
        <v>0</v>
      </c>
      <c r="AH63" s="10">
        <v>0</v>
      </c>
      <c r="AI63" s="10">
        <v>0</v>
      </c>
      <c r="AJ63" s="10">
        <v>0</v>
      </c>
      <c r="AK63" s="10">
        <v>0</v>
      </c>
      <c r="AL63" s="197">
        <v>0</v>
      </c>
    </row>
    <row r="64" spans="1:38" s="23" customFormat="1" ht="14.4" x14ac:dyDescent="0.3">
      <c r="A64" s="62" t="s">
        <v>309</v>
      </c>
      <c r="B64" s="26" t="s">
        <v>152</v>
      </c>
      <c r="C64" s="10">
        <v>0</v>
      </c>
      <c r="D64" s="10">
        <v>0</v>
      </c>
      <c r="E64" s="10">
        <v>0</v>
      </c>
      <c r="F64" s="10">
        <v>0</v>
      </c>
      <c r="G64" s="10">
        <v>0</v>
      </c>
      <c r="H64" s="10">
        <v>0</v>
      </c>
      <c r="I64" s="10">
        <v>0</v>
      </c>
      <c r="J64" s="10">
        <v>0</v>
      </c>
      <c r="K64" s="10">
        <v>0</v>
      </c>
      <c r="L64" s="10">
        <v>0</v>
      </c>
      <c r="M64" s="10">
        <v>0</v>
      </c>
      <c r="N64" s="10">
        <v>0</v>
      </c>
      <c r="O64" s="10">
        <v>0</v>
      </c>
      <c r="P64" s="10">
        <v>0</v>
      </c>
      <c r="Q64" s="10">
        <v>0</v>
      </c>
      <c r="R64" s="10">
        <v>0</v>
      </c>
      <c r="S64" s="10">
        <v>0</v>
      </c>
      <c r="T64" s="10">
        <v>0</v>
      </c>
      <c r="U64" s="10">
        <v>0</v>
      </c>
      <c r="V64" s="10">
        <v>0</v>
      </c>
      <c r="W64" s="10">
        <v>0</v>
      </c>
      <c r="X64" s="10">
        <v>0</v>
      </c>
      <c r="Y64" s="10">
        <v>0</v>
      </c>
      <c r="Z64" s="10">
        <v>0</v>
      </c>
      <c r="AA64" s="10">
        <v>0</v>
      </c>
      <c r="AB64" s="10">
        <v>0</v>
      </c>
      <c r="AC64" s="10">
        <v>0</v>
      </c>
      <c r="AD64" s="10">
        <v>0</v>
      </c>
      <c r="AE64" s="10">
        <v>0</v>
      </c>
      <c r="AF64" s="10">
        <v>0</v>
      </c>
      <c r="AG64" s="10">
        <v>0</v>
      </c>
      <c r="AH64" s="10">
        <v>0</v>
      </c>
      <c r="AI64" s="10">
        <v>0</v>
      </c>
      <c r="AJ64" s="10">
        <v>0</v>
      </c>
      <c r="AK64" s="10">
        <v>0</v>
      </c>
      <c r="AL64" s="197">
        <v>0</v>
      </c>
    </row>
    <row r="65" spans="1:38" s="23" customFormat="1" ht="14.4" x14ac:dyDescent="0.3">
      <c r="A65" s="62" t="s">
        <v>310</v>
      </c>
      <c r="B65" s="26" t="s">
        <v>153</v>
      </c>
      <c r="C65" s="10">
        <v>0</v>
      </c>
      <c r="D65" s="10">
        <v>0</v>
      </c>
      <c r="E65" s="10">
        <v>0</v>
      </c>
      <c r="F65" s="10">
        <v>0</v>
      </c>
      <c r="G65" s="10">
        <v>0</v>
      </c>
      <c r="H65" s="10">
        <v>0</v>
      </c>
      <c r="I65" s="10">
        <v>0</v>
      </c>
      <c r="J65" s="10">
        <v>0</v>
      </c>
      <c r="K65" s="10">
        <v>0</v>
      </c>
      <c r="L65" s="10">
        <v>0</v>
      </c>
      <c r="M65" s="10">
        <v>0</v>
      </c>
      <c r="N65" s="10">
        <v>0</v>
      </c>
      <c r="O65" s="10">
        <v>0</v>
      </c>
      <c r="P65" s="10">
        <v>0</v>
      </c>
      <c r="Q65" s="10">
        <v>0</v>
      </c>
      <c r="R65" s="10">
        <v>0</v>
      </c>
      <c r="S65" s="10">
        <v>0</v>
      </c>
      <c r="T65" s="10">
        <v>0</v>
      </c>
      <c r="U65" s="10">
        <v>0</v>
      </c>
      <c r="V65" s="10">
        <v>0</v>
      </c>
      <c r="W65" s="10">
        <v>0</v>
      </c>
      <c r="X65" s="10">
        <v>0</v>
      </c>
      <c r="Y65" s="10">
        <v>0</v>
      </c>
      <c r="Z65" s="10">
        <v>0</v>
      </c>
      <c r="AA65" s="10">
        <v>0</v>
      </c>
      <c r="AB65" s="10">
        <v>0</v>
      </c>
      <c r="AC65" s="10">
        <v>0</v>
      </c>
      <c r="AD65" s="10">
        <v>0</v>
      </c>
      <c r="AE65" s="10">
        <v>0</v>
      </c>
      <c r="AF65" s="10">
        <v>0</v>
      </c>
      <c r="AG65" s="10">
        <v>0</v>
      </c>
      <c r="AH65" s="10">
        <v>0</v>
      </c>
      <c r="AI65" s="10">
        <v>0</v>
      </c>
      <c r="AJ65" s="10">
        <v>0</v>
      </c>
      <c r="AK65" s="10">
        <v>0</v>
      </c>
      <c r="AL65" s="197">
        <v>0</v>
      </c>
    </row>
    <row r="66" spans="1:38" s="23" customFormat="1" ht="14.4" x14ac:dyDescent="0.3">
      <c r="A66" s="62" t="s">
        <v>311</v>
      </c>
      <c r="B66" s="26" t="s">
        <v>154</v>
      </c>
      <c r="C66" s="10">
        <v>0</v>
      </c>
      <c r="D66" s="10">
        <v>0</v>
      </c>
      <c r="E66" s="10">
        <v>0</v>
      </c>
      <c r="F66" s="10">
        <v>0</v>
      </c>
      <c r="G66" s="10">
        <v>0</v>
      </c>
      <c r="H66" s="10">
        <v>0</v>
      </c>
      <c r="I66" s="10">
        <v>0</v>
      </c>
      <c r="J66" s="10">
        <v>0</v>
      </c>
      <c r="K66" s="10">
        <v>0</v>
      </c>
      <c r="L66" s="10">
        <v>0</v>
      </c>
      <c r="M66" s="10">
        <v>0</v>
      </c>
      <c r="N66" s="10">
        <v>0</v>
      </c>
      <c r="O66" s="10">
        <v>0</v>
      </c>
      <c r="P66" s="10">
        <v>0</v>
      </c>
      <c r="Q66" s="10">
        <v>0</v>
      </c>
      <c r="R66" s="10">
        <v>0</v>
      </c>
      <c r="S66" s="10">
        <v>0</v>
      </c>
      <c r="T66" s="10">
        <v>0</v>
      </c>
      <c r="U66" s="10">
        <v>0</v>
      </c>
      <c r="V66" s="10">
        <v>0</v>
      </c>
      <c r="W66" s="10">
        <v>0</v>
      </c>
      <c r="X66" s="10">
        <v>0</v>
      </c>
      <c r="Y66" s="10">
        <v>0</v>
      </c>
      <c r="Z66" s="10">
        <v>0</v>
      </c>
      <c r="AA66" s="10">
        <v>0</v>
      </c>
      <c r="AB66" s="10">
        <v>0</v>
      </c>
      <c r="AC66" s="10">
        <v>0</v>
      </c>
      <c r="AD66" s="10">
        <v>0</v>
      </c>
      <c r="AE66" s="10">
        <v>0</v>
      </c>
      <c r="AF66" s="10">
        <v>0</v>
      </c>
      <c r="AG66" s="10">
        <v>0</v>
      </c>
      <c r="AH66" s="10">
        <v>0</v>
      </c>
      <c r="AI66" s="10">
        <v>0</v>
      </c>
      <c r="AJ66" s="10">
        <v>0</v>
      </c>
      <c r="AK66" s="10">
        <v>0</v>
      </c>
      <c r="AL66" s="197">
        <v>0</v>
      </c>
    </row>
    <row r="67" spans="1:38" s="23" customFormat="1" ht="14.4" x14ac:dyDescent="0.3">
      <c r="A67" s="62" t="s">
        <v>312</v>
      </c>
      <c r="B67" s="26" t="s">
        <v>155</v>
      </c>
      <c r="C67" s="10">
        <v>0</v>
      </c>
      <c r="D67" s="10">
        <v>0</v>
      </c>
      <c r="E67" s="10">
        <v>0</v>
      </c>
      <c r="F67" s="10">
        <v>0</v>
      </c>
      <c r="G67" s="10">
        <v>0</v>
      </c>
      <c r="H67" s="10">
        <v>0</v>
      </c>
      <c r="I67" s="10">
        <v>0</v>
      </c>
      <c r="J67" s="10">
        <v>0</v>
      </c>
      <c r="K67" s="10">
        <v>0</v>
      </c>
      <c r="L67" s="10">
        <v>0</v>
      </c>
      <c r="M67" s="10">
        <v>0</v>
      </c>
      <c r="N67" s="10">
        <v>0</v>
      </c>
      <c r="O67" s="10">
        <v>0</v>
      </c>
      <c r="P67" s="10">
        <v>0</v>
      </c>
      <c r="Q67" s="10">
        <v>0</v>
      </c>
      <c r="R67" s="10">
        <v>0</v>
      </c>
      <c r="S67" s="10">
        <v>0</v>
      </c>
      <c r="T67" s="10">
        <v>0</v>
      </c>
      <c r="U67" s="10">
        <v>0</v>
      </c>
      <c r="V67" s="10">
        <v>0</v>
      </c>
      <c r="W67" s="10">
        <v>0</v>
      </c>
      <c r="X67" s="10">
        <v>0</v>
      </c>
      <c r="Y67" s="10">
        <v>0</v>
      </c>
      <c r="Z67" s="10">
        <v>0</v>
      </c>
      <c r="AA67" s="10">
        <v>0</v>
      </c>
      <c r="AB67" s="10">
        <v>0</v>
      </c>
      <c r="AC67" s="10">
        <v>0</v>
      </c>
      <c r="AD67" s="10">
        <v>0</v>
      </c>
      <c r="AE67" s="10">
        <v>0</v>
      </c>
      <c r="AF67" s="10">
        <v>0</v>
      </c>
      <c r="AG67" s="10">
        <v>0</v>
      </c>
      <c r="AH67" s="10">
        <v>0</v>
      </c>
      <c r="AI67" s="10">
        <v>0</v>
      </c>
      <c r="AJ67" s="10">
        <v>0</v>
      </c>
      <c r="AK67" s="10">
        <v>0</v>
      </c>
      <c r="AL67" s="197">
        <v>0</v>
      </c>
    </row>
    <row r="68" spans="1:38" s="23" customFormat="1" ht="14.4" x14ac:dyDescent="0.3">
      <c r="A68" s="62" t="s">
        <v>313</v>
      </c>
      <c r="B68" s="26" t="s">
        <v>70</v>
      </c>
      <c r="C68" s="10">
        <v>0</v>
      </c>
      <c r="D68" s="10">
        <v>0</v>
      </c>
      <c r="E68" s="10">
        <v>0</v>
      </c>
      <c r="F68" s="10">
        <v>0</v>
      </c>
      <c r="G68" s="10">
        <v>0</v>
      </c>
      <c r="H68" s="10">
        <v>0</v>
      </c>
      <c r="I68" s="10">
        <v>0</v>
      </c>
      <c r="J68" s="10">
        <v>0</v>
      </c>
      <c r="K68" s="10">
        <v>0</v>
      </c>
      <c r="L68" s="10">
        <v>0</v>
      </c>
      <c r="M68" s="10">
        <v>0</v>
      </c>
      <c r="N68" s="10">
        <v>0</v>
      </c>
      <c r="O68" s="10">
        <v>0</v>
      </c>
      <c r="P68" s="10">
        <v>0</v>
      </c>
      <c r="Q68" s="10">
        <v>0</v>
      </c>
      <c r="R68" s="10">
        <v>0</v>
      </c>
      <c r="S68" s="10">
        <v>0</v>
      </c>
      <c r="T68" s="10">
        <v>0</v>
      </c>
      <c r="U68" s="10">
        <v>0</v>
      </c>
      <c r="V68" s="10">
        <v>0</v>
      </c>
      <c r="W68" s="10">
        <v>0</v>
      </c>
      <c r="X68" s="10">
        <v>0</v>
      </c>
      <c r="Y68" s="10">
        <v>0</v>
      </c>
      <c r="Z68" s="10">
        <v>0</v>
      </c>
      <c r="AA68" s="10">
        <v>0</v>
      </c>
      <c r="AB68" s="10">
        <v>0</v>
      </c>
      <c r="AC68" s="10">
        <v>0</v>
      </c>
      <c r="AD68" s="10">
        <v>0</v>
      </c>
      <c r="AE68" s="10">
        <v>0</v>
      </c>
      <c r="AF68" s="10">
        <v>0</v>
      </c>
      <c r="AG68" s="10">
        <v>0</v>
      </c>
      <c r="AH68" s="10">
        <v>0</v>
      </c>
      <c r="AI68" s="10">
        <v>0</v>
      </c>
      <c r="AJ68" s="10">
        <v>0</v>
      </c>
      <c r="AK68" s="10">
        <v>0</v>
      </c>
      <c r="AL68" s="197">
        <v>0</v>
      </c>
    </row>
    <row r="69" spans="1:38" s="23" customFormat="1" ht="14.4" x14ac:dyDescent="0.3">
      <c r="A69" s="98" t="s">
        <v>314</v>
      </c>
      <c r="B69" s="99" t="s">
        <v>156</v>
      </c>
      <c r="C69" s="97">
        <v>0</v>
      </c>
      <c r="D69" s="97">
        <v>0</v>
      </c>
      <c r="E69" s="97">
        <v>0</v>
      </c>
      <c r="F69" s="97">
        <v>0</v>
      </c>
      <c r="G69" s="97">
        <v>0</v>
      </c>
      <c r="H69" s="97">
        <v>0</v>
      </c>
      <c r="I69" s="97">
        <v>0</v>
      </c>
      <c r="J69" s="97">
        <v>0</v>
      </c>
      <c r="K69" s="97">
        <v>0</v>
      </c>
      <c r="L69" s="97">
        <v>0</v>
      </c>
      <c r="M69" s="97">
        <v>0</v>
      </c>
      <c r="N69" s="97">
        <v>0</v>
      </c>
      <c r="O69" s="97">
        <v>0</v>
      </c>
      <c r="P69" s="97">
        <v>0</v>
      </c>
      <c r="Q69" s="97">
        <v>0</v>
      </c>
      <c r="R69" s="97">
        <v>0</v>
      </c>
      <c r="S69" s="97">
        <v>0</v>
      </c>
      <c r="T69" s="97">
        <v>0</v>
      </c>
      <c r="U69" s="97">
        <v>0</v>
      </c>
      <c r="V69" s="97">
        <v>0</v>
      </c>
      <c r="W69" s="97">
        <v>0</v>
      </c>
      <c r="X69" s="97">
        <v>0</v>
      </c>
      <c r="Y69" s="97">
        <v>0</v>
      </c>
      <c r="Z69" s="97">
        <v>0</v>
      </c>
      <c r="AA69" s="97">
        <v>0</v>
      </c>
      <c r="AB69" s="97">
        <v>0</v>
      </c>
      <c r="AC69" s="97">
        <v>0</v>
      </c>
      <c r="AD69" s="97">
        <v>0</v>
      </c>
      <c r="AE69" s="97">
        <v>0</v>
      </c>
      <c r="AF69" s="97">
        <v>0</v>
      </c>
      <c r="AG69" s="97">
        <v>0</v>
      </c>
      <c r="AH69" s="97">
        <v>0</v>
      </c>
      <c r="AI69" s="97">
        <v>0</v>
      </c>
      <c r="AJ69" s="97">
        <v>0</v>
      </c>
      <c r="AK69" s="97">
        <v>0</v>
      </c>
      <c r="AL69" s="204">
        <v>0</v>
      </c>
    </row>
    <row r="70" spans="1:38" s="23" customFormat="1" ht="14.4" x14ac:dyDescent="0.3">
      <c r="A70" s="62" t="s">
        <v>315</v>
      </c>
      <c r="B70" s="26" t="s">
        <v>143</v>
      </c>
      <c r="C70" s="10">
        <v>0</v>
      </c>
      <c r="D70" s="10">
        <v>0</v>
      </c>
      <c r="E70" s="10">
        <v>0</v>
      </c>
      <c r="F70" s="10">
        <v>0</v>
      </c>
      <c r="G70" s="10">
        <v>0</v>
      </c>
      <c r="H70" s="10">
        <v>0</v>
      </c>
      <c r="I70" s="10">
        <v>0</v>
      </c>
      <c r="J70" s="10">
        <v>0</v>
      </c>
      <c r="K70" s="10">
        <v>0</v>
      </c>
      <c r="L70" s="10">
        <v>0</v>
      </c>
      <c r="M70" s="10">
        <v>0</v>
      </c>
      <c r="N70" s="10">
        <v>0</v>
      </c>
      <c r="O70" s="10">
        <v>0</v>
      </c>
      <c r="P70" s="10">
        <v>0</v>
      </c>
      <c r="Q70" s="10">
        <v>0</v>
      </c>
      <c r="R70" s="10">
        <v>0</v>
      </c>
      <c r="S70" s="10">
        <v>0</v>
      </c>
      <c r="T70" s="10">
        <v>0</v>
      </c>
      <c r="U70" s="10">
        <v>0</v>
      </c>
      <c r="V70" s="10">
        <v>0</v>
      </c>
      <c r="W70" s="10">
        <v>0</v>
      </c>
      <c r="X70" s="10">
        <v>0</v>
      </c>
      <c r="Y70" s="10">
        <v>0</v>
      </c>
      <c r="Z70" s="10">
        <v>0</v>
      </c>
      <c r="AA70" s="10">
        <v>0</v>
      </c>
      <c r="AB70" s="10">
        <v>0</v>
      </c>
      <c r="AC70" s="10">
        <v>0</v>
      </c>
      <c r="AD70" s="10">
        <v>0</v>
      </c>
      <c r="AE70" s="10">
        <v>0</v>
      </c>
      <c r="AF70" s="10">
        <v>0</v>
      </c>
      <c r="AG70" s="10">
        <v>0</v>
      </c>
      <c r="AH70" s="10">
        <v>0</v>
      </c>
      <c r="AI70" s="10">
        <v>0</v>
      </c>
      <c r="AJ70" s="10">
        <v>0</v>
      </c>
      <c r="AK70" s="10">
        <v>0</v>
      </c>
      <c r="AL70" s="197">
        <v>0</v>
      </c>
    </row>
    <row r="71" spans="1:38" s="23" customFormat="1" ht="14.4" x14ac:dyDescent="0.3">
      <c r="A71" s="62" t="s">
        <v>316</v>
      </c>
      <c r="B71" s="26" t="s">
        <v>144</v>
      </c>
      <c r="C71" s="10">
        <v>0</v>
      </c>
      <c r="D71" s="10">
        <v>0</v>
      </c>
      <c r="E71" s="10">
        <v>0</v>
      </c>
      <c r="F71" s="10">
        <v>0</v>
      </c>
      <c r="G71" s="10">
        <v>0</v>
      </c>
      <c r="H71" s="10">
        <v>0</v>
      </c>
      <c r="I71" s="10">
        <v>0</v>
      </c>
      <c r="J71" s="10">
        <v>0</v>
      </c>
      <c r="K71" s="10">
        <v>0</v>
      </c>
      <c r="L71" s="10">
        <v>0</v>
      </c>
      <c r="M71" s="10">
        <v>0</v>
      </c>
      <c r="N71" s="10">
        <v>0</v>
      </c>
      <c r="O71" s="10">
        <v>0</v>
      </c>
      <c r="P71" s="10">
        <v>0</v>
      </c>
      <c r="Q71" s="10">
        <v>0</v>
      </c>
      <c r="R71" s="10">
        <v>0</v>
      </c>
      <c r="S71" s="10">
        <v>0</v>
      </c>
      <c r="T71" s="10">
        <v>0</v>
      </c>
      <c r="U71" s="10">
        <v>0</v>
      </c>
      <c r="V71" s="10">
        <v>0</v>
      </c>
      <c r="W71" s="10">
        <v>0</v>
      </c>
      <c r="X71" s="10">
        <v>0</v>
      </c>
      <c r="Y71" s="10">
        <v>0</v>
      </c>
      <c r="Z71" s="10">
        <v>0</v>
      </c>
      <c r="AA71" s="10">
        <v>0</v>
      </c>
      <c r="AB71" s="10">
        <v>0</v>
      </c>
      <c r="AC71" s="10">
        <v>0</v>
      </c>
      <c r="AD71" s="10">
        <v>0</v>
      </c>
      <c r="AE71" s="10">
        <v>0</v>
      </c>
      <c r="AF71" s="10">
        <v>0</v>
      </c>
      <c r="AG71" s="10">
        <v>0</v>
      </c>
      <c r="AH71" s="10">
        <v>0</v>
      </c>
      <c r="AI71" s="10">
        <v>0</v>
      </c>
      <c r="AJ71" s="10">
        <v>0</v>
      </c>
      <c r="AK71" s="10">
        <v>0</v>
      </c>
      <c r="AL71" s="197">
        <v>0</v>
      </c>
    </row>
    <row r="72" spans="1:38" s="23" customFormat="1" ht="14.4" x14ac:dyDescent="0.3">
      <c r="A72" s="62" t="s">
        <v>317</v>
      </c>
      <c r="B72" s="26" t="s">
        <v>145</v>
      </c>
      <c r="C72" s="10">
        <v>0</v>
      </c>
      <c r="D72" s="10">
        <v>0</v>
      </c>
      <c r="E72" s="10">
        <v>0</v>
      </c>
      <c r="F72" s="10">
        <v>0</v>
      </c>
      <c r="G72" s="10">
        <v>0</v>
      </c>
      <c r="H72" s="10">
        <v>0</v>
      </c>
      <c r="I72" s="10">
        <v>0</v>
      </c>
      <c r="J72" s="10">
        <v>0</v>
      </c>
      <c r="K72" s="10">
        <v>0</v>
      </c>
      <c r="L72" s="10">
        <v>0</v>
      </c>
      <c r="M72" s="10">
        <v>0</v>
      </c>
      <c r="N72" s="10">
        <v>0</v>
      </c>
      <c r="O72" s="10">
        <v>0</v>
      </c>
      <c r="P72" s="10">
        <v>0</v>
      </c>
      <c r="Q72" s="10">
        <v>0</v>
      </c>
      <c r="R72" s="10">
        <v>0</v>
      </c>
      <c r="S72" s="10">
        <v>0</v>
      </c>
      <c r="T72" s="10">
        <v>0</v>
      </c>
      <c r="U72" s="10">
        <v>0</v>
      </c>
      <c r="V72" s="10">
        <v>0</v>
      </c>
      <c r="W72" s="10">
        <v>0</v>
      </c>
      <c r="X72" s="10">
        <v>0</v>
      </c>
      <c r="Y72" s="10">
        <v>0</v>
      </c>
      <c r="Z72" s="10">
        <v>0</v>
      </c>
      <c r="AA72" s="10">
        <v>0</v>
      </c>
      <c r="AB72" s="10">
        <v>0</v>
      </c>
      <c r="AC72" s="10">
        <v>0</v>
      </c>
      <c r="AD72" s="10">
        <v>0</v>
      </c>
      <c r="AE72" s="10">
        <v>0</v>
      </c>
      <c r="AF72" s="10">
        <v>0</v>
      </c>
      <c r="AG72" s="10">
        <v>0</v>
      </c>
      <c r="AH72" s="10">
        <v>0</v>
      </c>
      <c r="AI72" s="10">
        <v>0</v>
      </c>
      <c r="AJ72" s="10">
        <v>0</v>
      </c>
      <c r="AK72" s="10">
        <v>0</v>
      </c>
      <c r="AL72" s="197">
        <v>0</v>
      </c>
    </row>
    <row r="73" spans="1:38" s="23" customFormat="1" ht="14.4" x14ac:dyDescent="0.3">
      <c r="A73" s="62" t="s">
        <v>318</v>
      </c>
      <c r="B73" s="26" t="s">
        <v>146</v>
      </c>
      <c r="C73" s="10">
        <v>0</v>
      </c>
      <c r="D73" s="10">
        <v>0</v>
      </c>
      <c r="E73" s="10">
        <v>0</v>
      </c>
      <c r="F73" s="10">
        <v>0</v>
      </c>
      <c r="G73" s="10">
        <v>0</v>
      </c>
      <c r="H73" s="10">
        <v>0</v>
      </c>
      <c r="I73" s="10">
        <v>0</v>
      </c>
      <c r="J73" s="10">
        <v>0</v>
      </c>
      <c r="K73" s="10">
        <v>0</v>
      </c>
      <c r="L73" s="10">
        <v>0</v>
      </c>
      <c r="M73" s="10">
        <v>0</v>
      </c>
      <c r="N73" s="10">
        <v>0</v>
      </c>
      <c r="O73" s="10">
        <v>0</v>
      </c>
      <c r="P73" s="10">
        <v>0</v>
      </c>
      <c r="Q73" s="10">
        <v>0</v>
      </c>
      <c r="R73" s="10">
        <v>0</v>
      </c>
      <c r="S73" s="10">
        <v>0</v>
      </c>
      <c r="T73" s="10">
        <v>0</v>
      </c>
      <c r="U73" s="10">
        <v>0</v>
      </c>
      <c r="V73" s="10">
        <v>0</v>
      </c>
      <c r="W73" s="10">
        <v>0</v>
      </c>
      <c r="X73" s="10">
        <v>0</v>
      </c>
      <c r="Y73" s="10">
        <v>0</v>
      </c>
      <c r="Z73" s="10">
        <v>0</v>
      </c>
      <c r="AA73" s="10">
        <v>0</v>
      </c>
      <c r="AB73" s="10">
        <v>0</v>
      </c>
      <c r="AC73" s="10">
        <v>0</v>
      </c>
      <c r="AD73" s="10">
        <v>0</v>
      </c>
      <c r="AE73" s="10">
        <v>0</v>
      </c>
      <c r="AF73" s="10">
        <v>0</v>
      </c>
      <c r="AG73" s="10">
        <v>0</v>
      </c>
      <c r="AH73" s="10">
        <v>0</v>
      </c>
      <c r="AI73" s="10">
        <v>0</v>
      </c>
      <c r="AJ73" s="10">
        <v>0</v>
      </c>
      <c r="AK73" s="10">
        <v>0</v>
      </c>
      <c r="AL73" s="197">
        <v>0</v>
      </c>
    </row>
    <row r="74" spans="1:38" s="23" customFormat="1" ht="14.4" x14ac:dyDescent="0.3">
      <c r="A74" s="62" t="s">
        <v>319</v>
      </c>
      <c r="B74" s="26" t="s">
        <v>147</v>
      </c>
      <c r="C74" s="10">
        <v>0</v>
      </c>
      <c r="D74" s="10">
        <v>0</v>
      </c>
      <c r="E74" s="10">
        <v>0</v>
      </c>
      <c r="F74" s="10">
        <v>0</v>
      </c>
      <c r="G74" s="10">
        <v>0</v>
      </c>
      <c r="H74" s="10">
        <v>0</v>
      </c>
      <c r="I74" s="10">
        <v>0</v>
      </c>
      <c r="J74" s="10">
        <v>0</v>
      </c>
      <c r="K74" s="10">
        <v>0</v>
      </c>
      <c r="L74" s="10">
        <v>0</v>
      </c>
      <c r="M74" s="10">
        <v>0</v>
      </c>
      <c r="N74" s="10">
        <v>0</v>
      </c>
      <c r="O74" s="10">
        <v>0</v>
      </c>
      <c r="P74" s="10">
        <v>0</v>
      </c>
      <c r="Q74" s="10">
        <v>0</v>
      </c>
      <c r="R74" s="10">
        <v>0</v>
      </c>
      <c r="S74" s="10">
        <v>0</v>
      </c>
      <c r="T74" s="10">
        <v>0</v>
      </c>
      <c r="U74" s="10">
        <v>0</v>
      </c>
      <c r="V74" s="10">
        <v>0</v>
      </c>
      <c r="W74" s="10">
        <v>0</v>
      </c>
      <c r="X74" s="10">
        <v>0</v>
      </c>
      <c r="Y74" s="10">
        <v>0</v>
      </c>
      <c r="Z74" s="10">
        <v>0</v>
      </c>
      <c r="AA74" s="10">
        <v>0</v>
      </c>
      <c r="AB74" s="10">
        <v>0</v>
      </c>
      <c r="AC74" s="10">
        <v>0</v>
      </c>
      <c r="AD74" s="10">
        <v>0</v>
      </c>
      <c r="AE74" s="10">
        <v>0</v>
      </c>
      <c r="AF74" s="10">
        <v>0</v>
      </c>
      <c r="AG74" s="10">
        <v>0</v>
      </c>
      <c r="AH74" s="10">
        <v>0</v>
      </c>
      <c r="AI74" s="10">
        <v>0</v>
      </c>
      <c r="AJ74" s="10">
        <v>0</v>
      </c>
      <c r="AK74" s="10">
        <v>0</v>
      </c>
      <c r="AL74" s="197">
        <v>0</v>
      </c>
    </row>
    <row r="75" spans="1:38" s="23" customFormat="1" ht="14.4" x14ac:dyDescent="0.3">
      <c r="A75" s="62" t="s">
        <v>320</v>
      </c>
      <c r="B75" s="26" t="s">
        <v>148</v>
      </c>
      <c r="C75" s="10">
        <v>0</v>
      </c>
      <c r="D75" s="10">
        <v>0</v>
      </c>
      <c r="E75" s="10">
        <v>0</v>
      </c>
      <c r="F75" s="10">
        <v>0</v>
      </c>
      <c r="G75" s="10">
        <v>0</v>
      </c>
      <c r="H75" s="10">
        <v>0</v>
      </c>
      <c r="I75" s="10">
        <v>0</v>
      </c>
      <c r="J75" s="10">
        <v>0</v>
      </c>
      <c r="K75" s="10">
        <v>0</v>
      </c>
      <c r="L75" s="10">
        <v>0</v>
      </c>
      <c r="M75" s="10">
        <v>0</v>
      </c>
      <c r="N75" s="10">
        <v>0</v>
      </c>
      <c r="O75" s="10">
        <v>0</v>
      </c>
      <c r="P75" s="10">
        <v>0</v>
      </c>
      <c r="Q75" s="10">
        <v>0</v>
      </c>
      <c r="R75" s="10">
        <v>0</v>
      </c>
      <c r="S75" s="10">
        <v>0</v>
      </c>
      <c r="T75" s="10">
        <v>0</v>
      </c>
      <c r="U75" s="10">
        <v>0</v>
      </c>
      <c r="V75" s="10">
        <v>0</v>
      </c>
      <c r="W75" s="10">
        <v>0</v>
      </c>
      <c r="X75" s="10">
        <v>0</v>
      </c>
      <c r="Y75" s="10">
        <v>0</v>
      </c>
      <c r="Z75" s="10">
        <v>0</v>
      </c>
      <c r="AA75" s="10">
        <v>0</v>
      </c>
      <c r="AB75" s="10">
        <v>0</v>
      </c>
      <c r="AC75" s="10">
        <v>0</v>
      </c>
      <c r="AD75" s="10">
        <v>0</v>
      </c>
      <c r="AE75" s="10">
        <v>0</v>
      </c>
      <c r="AF75" s="10">
        <v>0</v>
      </c>
      <c r="AG75" s="10">
        <v>0</v>
      </c>
      <c r="AH75" s="10">
        <v>0</v>
      </c>
      <c r="AI75" s="10">
        <v>0</v>
      </c>
      <c r="AJ75" s="10">
        <v>0</v>
      </c>
      <c r="AK75" s="10">
        <v>0</v>
      </c>
      <c r="AL75" s="197">
        <v>0</v>
      </c>
    </row>
    <row r="76" spans="1:38" s="23" customFormat="1" ht="14.4" x14ac:dyDescent="0.3">
      <c r="A76" s="62" t="s">
        <v>321</v>
      </c>
      <c r="B76" s="26" t="s">
        <v>149</v>
      </c>
      <c r="C76" s="10">
        <v>0</v>
      </c>
      <c r="D76" s="10">
        <v>0</v>
      </c>
      <c r="E76" s="10">
        <v>0</v>
      </c>
      <c r="F76" s="10">
        <v>0</v>
      </c>
      <c r="G76" s="10">
        <v>0</v>
      </c>
      <c r="H76" s="10">
        <v>0</v>
      </c>
      <c r="I76" s="10">
        <v>0</v>
      </c>
      <c r="J76" s="10">
        <v>0</v>
      </c>
      <c r="K76" s="10">
        <v>0</v>
      </c>
      <c r="L76" s="10">
        <v>0</v>
      </c>
      <c r="M76" s="10">
        <v>0</v>
      </c>
      <c r="N76" s="10">
        <v>0</v>
      </c>
      <c r="O76" s="10">
        <v>0</v>
      </c>
      <c r="P76" s="10">
        <v>0</v>
      </c>
      <c r="Q76" s="10">
        <v>0</v>
      </c>
      <c r="R76" s="10">
        <v>0</v>
      </c>
      <c r="S76" s="10">
        <v>0</v>
      </c>
      <c r="T76" s="10">
        <v>0</v>
      </c>
      <c r="U76" s="10">
        <v>0</v>
      </c>
      <c r="V76" s="10">
        <v>0</v>
      </c>
      <c r="W76" s="10">
        <v>0</v>
      </c>
      <c r="X76" s="10">
        <v>0</v>
      </c>
      <c r="Y76" s="10">
        <v>0</v>
      </c>
      <c r="Z76" s="10">
        <v>0</v>
      </c>
      <c r="AA76" s="10">
        <v>0</v>
      </c>
      <c r="AB76" s="10">
        <v>0</v>
      </c>
      <c r="AC76" s="10">
        <v>0</v>
      </c>
      <c r="AD76" s="10">
        <v>0</v>
      </c>
      <c r="AE76" s="10">
        <v>0</v>
      </c>
      <c r="AF76" s="10">
        <v>0</v>
      </c>
      <c r="AG76" s="10">
        <v>0</v>
      </c>
      <c r="AH76" s="10">
        <v>0</v>
      </c>
      <c r="AI76" s="10">
        <v>0</v>
      </c>
      <c r="AJ76" s="10">
        <v>0</v>
      </c>
      <c r="AK76" s="10">
        <v>0</v>
      </c>
      <c r="AL76" s="197">
        <v>0</v>
      </c>
    </row>
    <row r="77" spans="1:38" s="23" customFormat="1" ht="14.4" x14ac:dyDescent="0.3">
      <c r="A77" s="62" t="s">
        <v>322</v>
      </c>
      <c r="B77" s="26" t="s">
        <v>150</v>
      </c>
      <c r="C77" s="10">
        <v>0</v>
      </c>
      <c r="D77" s="10">
        <v>0</v>
      </c>
      <c r="E77" s="10">
        <v>0</v>
      </c>
      <c r="F77" s="10">
        <v>0</v>
      </c>
      <c r="G77" s="10">
        <v>0</v>
      </c>
      <c r="H77" s="10">
        <v>0</v>
      </c>
      <c r="I77" s="10">
        <v>0</v>
      </c>
      <c r="J77" s="10">
        <v>0</v>
      </c>
      <c r="K77" s="10">
        <v>0</v>
      </c>
      <c r="L77" s="10">
        <v>0</v>
      </c>
      <c r="M77" s="10">
        <v>0</v>
      </c>
      <c r="N77" s="10">
        <v>0</v>
      </c>
      <c r="O77" s="10">
        <v>0</v>
      </c>
      <c r="P77" s="10">
        <v>0</v>
      </c>
      <c r="Q77" s="10">
        <v>0</v>
      </c>
      <c r="R77" s="10">
        <v>0</v>
      </c>
      <c r="S77" s="10">
        <v>0</v>
      </c>
      <c r="T77" s="10">
        <v>0</v>
      </c>
      <c r="U77" s="10">
        <v>0</v>
      </c>
      <c r="V77" s="10">
        <v>0</v>
      </c>
      <c r="W77" s="10">
        <v>0</v>
      </c>
      <c r="X77" s="10">
        <v>0</v>
      </c>
      <c r="Y77" s="10">
        <v>0</v>
      </c>
      <c r="Z77" s="10">
        <v>0</v>
      </c>
      <c r="AA77" s="10">
        <v>0</v>
      </c>
      <c r="AB77" s="10">
        <v>0</v>
      </c>
      <c r="AC77" s="10">
        <v>0</v>
      </c>
      <c r="AD77" s="10">
        <v>0</v>
      </c>
      <c r="AE77" s="10">
        <v>0</v>
      </c>
      <c r="AF77" s="10">
        <v>0</v>
      </c>
      <c r="AG77" s="10">
        <v>0</v>
      </c>
      <c r="AH77" s="10">
        <v>0</v>
      </c>
      <c r="AI77" s="10">
        <v>0</v>
      </c>
      <c r="AJ77" s="10">
        <v>0</v>
      </c>
      <c r="AK77" s="10">
        <v>0</v>
      </c>
      <c r="AL77" s="197">
        <v>0</v>
      </c>
    </row>
    <row r="78" spans="1:38" s="23" customFormat="1" ht="14.4" x14ac:dyDescent="0.3">
      <c r="A78" s="62" t="s">
        <v>323</v>
      </c>
      <c r="B78" s="26" t="s">
        <v>151</v>
      </c>
      <c r="C78" s="10">
        <v>0</v>
      </c>
      <c r="D78" s="10">
        <v>0</v>
      </c>
      <c r="E78" s="10">
        <v>0</v>
      </c>
      <c r="F78" s="10">
        <v>0</v>
      </c>
      <c r="G78" s="10">
        <v>0</v>
      </c>
      <c r="H78" s="10">
        <v>0</v>
      </c>
      <c r="I78" s="10">
        <v>0</v>
      </c>
      <c r="J78" s="10">
        <v>0</v>
      </c>
      <c r="K78" s="10">
        <v>0</v>
      </c>
      <c r="L78" s="10">
        <v>0</v>
      </c>
      <c r="M78" s="10">
        <v>0</v>
      </c>
      <c r="N78" s="10">
        <v>0</v>
      </c>
      <c r="O78" s="10">
        <v>0</v>
      </c>
      <c r="P78" s="10">
        <v>0</v>
      </c>
      <c r="Q78" s="10">
        <v>0</v>
      </c>
      <c r="R78" s="10">
        <v>0</v>
      </c>
      <c r="S78" s="10">
        <v>0</v>
      </c>
      <c r="T78" s="10">
        <v>0</v>
      </c>
      <c r="U78" s="10">
        <v>0</v>
      </c>
      <c r="V78" s="10">
        <v>0</v>
      </c>
      <c r="W78" s="10">
        <v>0</v>
      </c>
      <c r="X78" s="10">
        <v>0</v>
      </c>
      <c r="Y78" s="10">
        <v>0</v>
      </c>
      <c r="Z78" s="10">
        <v>0</v>
      </c>
      <c r="AA78" s="10">
        <v>0</v>
      </c>
      <c r="AB78" s="10">
        <v>0</v>
      </c>
      <c r="AC78" s="10">
        <v>0</v>
      </c>
      <c r="AD78" s="10">
        <v>0</v>
      </c>
      <c r="AE78" s="10">
        <v>0</v>
      </c>
      <c r="AF78" s="10">
        <v>0</v>
      </c>
      <c r="AG78" s="10">
        <v>0</v>
      </c>
      <c r="AH78" s="10">
        <v>0</v>
      </c>
      <c r="AI78" s="10">
        <v>0</v>
      </c>
      <c r="AJ78" s="10">
        <v>0</v>
      </c>
      <c r="AK78" s="10">
        <v>0</v>
      </c>
      <c r="AL78" s="197">
        <v>0</v>
      </c>
    </row>
    <row r="79" spans="1:38" s="23" customFormat="1" ht="14.4" x14ac:dyDescent="0.3">
      <c r="A79" s="62" t="s">
        <v>324</v>
      </c>
      <c r="B79" s="26" t="s">
        <v>152</v>
      </c>
      <c r="C79" s="10">
        <v>0</v>
      </c>
      <c r="D79" s="10">
        <v>0</v>
      </c>
      <c r="E79" s="10">
        <v>0</v>
      </c>
      <c r="F79" s="10">
        <v>0</v>
      </c>
      <c r="G79" s="10">
        <v>0</v>
      </c>
      <c r="H79" s="10">
        <v>0</v>
      </c>
      <c r="I79" s="10">
        <v>0</v>
      </c>
      <c r="J79" s="10">
        <v>0</v>
      </c>
      <c r="K79" s="10">
        <v>0</v>
      </c>
      <c r="L79" s="10">
        <v>0</v>
      </c>
      <c r="M79" s="10">
        <v>0</v>
      </c>
      <c r="N79" s="10">
        <v>0</v>
      </c>
      <c r="O79" s="10">
        <v>0</v>
      </c>
      <c r="P79" s="10">
        <v>0</v>
      </c>
      <c r="Q79" s="10">
        <v>0</v>
      </c>
      <c r="R79" s="10">
        <v>0</v>
      </c>
      <c r="S79" s="10">
        <v>0</v>
      </c>
      <c r="T79" s="10">
        <v>0</v>
      </c>
      <c r="U79" s="10">
        <v>0</v>
      </c>
      <c r="V79" s="10">
        <v>0</v>
      </c>
      <c r="W79" s="10">
        <v>0</v>
      </c>
      <c r="X79" s="10">
        <v>0</v>
      </c>
      <c r="Y79" s="10">
        <v>0</v>
      </c>
      <c r="Z79" s="10">
        <v>0</v>
      </c>
      <c r="AA79" s="10">
        <v>0</v>
      </c>
      <c r="AB79" s="10">
        <v>0</v>
      </c>
      <c r="AC79" s="10">
        <v>0</v>
      </c>
      <c r="AD79" s="10">
        <v>0</v>
      </c>
      <c r="AE79" s="10">
        <v>0</v>
      </c>
      <c r="AF79" s="10">
        <v>0</v>
      </c>
      <c r="AG79" s="10">
        <v>0</v>
      </c>
      <c r="AH79" s="10">
        <v>0</v>
      </c>
      <c r="AI79" s="10">
        <v>0</v>
      </c>
      <c r="AJ79" s="10">
        <v>0</v>
      </c>
      <c r="AK79" s="10">
        <v>0</v>
      </c>
      <c r="AL79" s="197">
        <v>0</v>
      </c>
    </row>
    <row r="80" spans="1:38" s="23" customFormat="1" ht="14.4" x14ac:dyDescent="0.3">
      <c r="A80" s="62" t="s">
        <v>325</v>
      </c>
      <c r="B80" s="26" t="s">
        <v>153</v>
      </c>
      <c r="C80" s="10">
        <v>0</v>
      </c>
      <c r="D80" s="10">
        <v>0</v>
      </c>
      <c r="E80" s="10">
        <v>0</v>
      </c>
      <c r="F80" s="10">
        <v>0</v>
      </c>
      <c r="G80" s="10">
        <v>0</v>
      </c>
      <c r="H80" s="10">
        <v>0</v>
      </c>
      <c r="I80" s="10">
        <v>0</v>
      </c>
      <c r="J80" s="10">
        <v>0</v>
      </c>
      <c r="K80" s="10">
        <v>0</v>
      </c>
      <c r="L80" s="10">
        <v>0</v>
      </c>
      <c r="M80" s="10">
        <v>0</v>
      </c>
      <c r="N80" s="10">
        <v>0</v>
      </c>
      <c r="O80" s="10">
        <v>0</v>
      </c>
      <c r="P80" s="10">
        <v>0</v>
      </c>
      <c r="Q80" s="10">
        <v>0</v>
      </c>
      <c r="R80" s="10">
        <v>0</v>
      </c>
      <c r="S80" s="10">
        <v>0</v>
      </c>
      <c r="T80" s="10">
        <v>0</v>
      </c>
      <c r="U80" s="10">
        <v>0</v>
      </c>
      <c r="V80" s="10">
        <v>0</v>
      </c>
      <c r="W80" s="10">
        <v>0</v>
      </c>
      <c r="X80" s="10">
        <v>0</v>
      </c>
      <c r="Y80" s="10">
        <v>0</v>
      </c>
      <c r="Z80" s="10">
        <v>0</v>
      </c>
      <c r="AA80" s="10">
        <v>0</v>
      </c>
      <c r="AB80" s="10">
        <v>0</v>
      </c>
      <c r="AC80" s="10">
        <v>0</v>
      </c>
      <c r="AD80" s="10">
        <v>0</v>
      </c>
      <c r="AE80" s="10">
        <v>0</v>
      </c>
      <c r="AF80" s="10">
        <v>0</v>
      </c>
      <c r="AG80" s="10">
        <v>0</v>
      </c>
      <c r="AH80" s="10">
        <v>0</v>
      </c>
      <c r="AI80" s="10">
        <v>0</v>
      </c>
      <c r="AJ80" s="10">
        <v>0</v>
      </c>
      <c r="AK80" s="10">
        <v>0</v>
      </c>
      <c r="AL80" s="197">
        <v>0</v>
      </c>
    </row>
    <row r="81" spans="1:38" s="23" customFormat="1" ht="14.4" x14ac:dyDescent="0.3">
      <c r="A81" s="62" t="s">
        <v>326</v>
      </c>
      <c r="B81" s="26" t="s">
        <v>154</v>
      </c>
      <c r="C81" s="10">
        <v>0</v>
      </c>
      <c r="D81" s="10">
        <v>0</v>
      </c>
      <c r="E81" s="10">
        <v>0</v>
      </c>
      <c r="F81" s="10">
        <v>0</v>
      </c>
      <c r="G81" s="10">
        <v>0</v>
      </c>
      <c r="H81" s="10">
        <v>0</v>
      </c>
      <c r="I81" s="10">
        <v>0</v>
      </c>
      <c r="J81" s="10">
        <v>0</v>
      </c>
      <c r="K81" s="10">
        <v>0</v>
      </c>
      <c r="L81" s="10">
        <v>0</v>
      </c>
      <c r="M81" s="10">
        <v>0</v>
      </c>
      <c r="N81" s="10">
        <v>0</v>
      </c>
      <c r="O81" s="10">
        <v>0</v>
      </c>
      <c r="P81" s="10">
        <v>0</v>
      </c>
      <c r="Q81" s="10">
        <v>0</v>
      </c>
      <c r="R81" s="10">
        <v>0</v>
      </c>
      <c r="S81" s="10">
        <v>0</v>
      </c>
      <c r="T81" s="10">
        <v>0</v>
      </c>
      <c r="U81" s="10">
        <v>0</v>
      </c>
      <c r="V81" s="10">
        <v>0</v>
      </c>
      <c r="W81" s="10">
        <v>0</v>
      </c>
      <c r="X81" s="10">
        <v>0</v>
      </c>
      <c r="Y81" s="10">
        <v>0</v>
      </c>
      <c r="Z81" s="10">
        <v>0</v>
      </c>
      <c r="AA81" s="10">
        <v>0</v>
      </c>
      <c r="AB81" s="10">
        <v>0</v>
      </c>
      <c r="AC81" s="10">
        <v>0</v>
      </c>
      <c r="AD81" s="10">
        <v>0</v>
      </c>
      <c r="AE81" s="10">
        <v>0</v>
      </c>
      <c r="AF81" s="10">
        <v>0</v>
      </c>
      <c r="AG81" s="10">
        <v>0</v>
      </c>
      <c r="AH81" s="10">
        <v>0</v>
      </c>
      <c r="AI81" s="10">
        <v>0</v>
      </c>
      <c r="AJ81" s="10">
        <v>0</v>
      </c>
      <c r="AK81" s="10">
        <v>0</v>
      </c>
      <c r="AL81" s="197">
        <v>0</v>
      </c>
    </row>
    <row r="82" spans="1:38" s="23" customFormat="1" ht="14.4" x14ac:dyDescent="0.3">
      <c r="A82" s="62" t="s">
        <v>327</v>
      </c>
      <c r="B82" s="26" t="s">
        <v>155</v>
      </c>
      <c r="C82" s="10">
        <v>0</v>
      </c>
      <c r="D82" s="10">
        <v>0</v>
      </c>
      <c r="E82" s="10">
        <v>0</v>
      </c>
      <c r="F82" s="10">
        <v>0</v>
      </c>
      <c r="G82" s="10">
        <v>0</v>
      </c>
      <c r="H82" s="10">
        <v>0</v>
      </c>
      <c r="I82" s="10">
        <v>0</v>
      </c>
      <c r="J82" s="10">
        <v>0</v>
      </c>
      <c r="K82" s="10">
        <v>0</v>
      </c>
      <c r="L82" s="10">
        <v>0</v>
      </c>
      <c r="M82" s="10">
        <v>0</v>
      </c>
      <c r="N82" s="10">
        <v>0</v>
      </c>
      <c r="O82" s="10">
        <v>0</v>
      </c>
      <c r="P82" s="10">
        <v>0</v>
      </c>
      <c r="Q82" s="10">
        <v>0</v>
      </c>
      <c r="R82" s="10">
        <v>0</v>
      </c>
      <c r="S82" s="10">
        <v>0</v>
      </c>
      <c r="T82" s="10">
        <v>0</v>
      </c>
      <c r="U82" s="10">
        <v>0</v>
      </c>
      <c r="V82" s="10">
        <v>0</v>
      </c>
      <c r="W82" s="10">
        <v>0</v>
      </c>
      <c r="X82" s="10">
        <v>0</v>
      </c>
      <c r="Y82" s="10">
        <v>0</v>
      </c>
      <c r="Z82" s="10">
        <v>0</v>
      </c>
      <c r="AA82" s="10">
        <v>0</v>
      </c>
      <c r="AB82" s="10">
        <v>0</v>
      </c>
      <c r="AC82" s="10">
        <v>0</v>
      </c>
      <c r="AD82" s="10">
        <v>0</v>
      </c>
      <c r="AE82" s="10">
        <v>0</v>
      </c>
      <c r="AF82" s="10">
        <v>0</v>
      </c>
      <c r="AG82" s="10">
        <v>0</v>
      </c>
      <c r="AH82" s="10">
        <v>0</v>
      </c>
      <c r="AI82" s="10">
        <v>0</v>
      </c>
      <c r="AJ82" s="10">
        <v>0</v>
      </c>
      <c r="AK82" s="10">
        <v>0</v>
      </c>
      <c r="AL82" s="197">
        <v>0</v>
      </c>
    </row>
    <row r="83" spans="1:38" s="23" customFormat="1" ht="14.4" x14ac:dyDescent="0.3">
      <c r="A83" s="62" t="s">
        <v>328</v>
      </c>
      <c r="B83" s="26" t="s">
        <v>70</v>
      </c>
      <c r="C83" s="10">
        <v>0</v>
      </c>
      <c r="D83" s="10">
        <v>0</v>
      </c>
      <c r="E83" s="10">
        <v>0</v>
      </c>
      <c r="F83" s="10">
        <v>0</v>
      </c>
      <c r="G83" s="10">
        <v>0</v>
      </c>
      <c r="H83" s="10">
        <v>0</v>
      </c>
      <c r="I83" s="10">
        <v>0</v>
      </c>
      <c r="J83" s="10">
        <v>0</v>
      </c>
      <c r="K83" s="10">
        <v>0</v>
      </c>
      <c r="L83" s="10">
        <v>0</v>
      </c>
      <c r="M83" s="10">
        <v>0</v>
      </c>
      <c r="N83" s="10">
        <v>0</v>
      </c>
      <c r="O83" s="10">
        <v>0</v>
      </c>
      <c r="P83" s="10">
        <v>0</v>
      </c>
      <c r="Q83" s="10">
        <v>0</v>
      </c>
      <c r="R83" s="10">
        <v>0</v>
      </c>
      <c r="S83" s="10">
        <v>0</v>
      </c>
      <c r="T83" s="10">
        <v>0</v>
      </c>
      <c r="U83" s="10">
        <v>0</v>
      </c>
      <c r="V83" s="10">
        <v>0</v>
      </c>
      <c r="W83" s="10">
        <v>0</v>
      </c>
      <c r="X83" s="10">
        <v>0</v>
      </c>
      <c r="Y83" s="10">
        <v>0</v>
      </c>
      <c r="Z83" s="10">
        <v>0</v>
      </c>
      <c r="AA83" s="10">
        <v>0</v>
      </c>
      <c r="AB83" s="10">
        <v>0</v>
      </c>
      <c r="AC83" s="10">
        <v>0</v>
      </c>
      <c r="AD83" s="10">
        <v>0</v>
      </c>
      <c r="AE83" s="10">
        <v>0</v>
      </c>
      <c r="AF83" s="10">
        <v>0</v>
      </c>
      <c r="AG83" s="10">
        <v>0</v>
      </c>
      <c r="AH83" s="10">
        <v>0</v>
      </c>
      <c r="AI83" s="10">
        <v>0</v>
      </c>
      <c r="AJ83" s="10">
        <v>0</v>
      </c>
      <c r="AK83" s="10">
        <v>0</v>
      </c>
      <c r="AL83" s="197">
        <v>0</v>
      </c>
    </row>
    <row r="84" spans="1:38" s="23" customFormat="1" ht="14.4" x14ac:dyDescent="0.3">
      <c r="A84" s="98" t="s">
        <v>329</v>
      </c>
      <c r="B84" s="99" t="s">
        <v>157</v>
      </c>
      <c r="C84" s="97">
        <v>0</v>
      </c>
      <c r="D84" s="97">
        <v>0</v>
      </c>
      <c r="E84" s="97">
        <v>0</v>
      </c>
      <c r="F84" s="97">
        <v>0</v>
      </c>
      <c r="G84" s="97">
        <v>0</v>
      </c>
      <c r="H84" s="97">
        <v>0</v>
      </c>
      <c r="I84" s="97">
        <v>0</v>
      </c>
      <c r="J84" s="97">
        <v>0</v>
      </c>
      <c r="K84" s="97">
        <v>0</v>
      </c>
      <c r="L84" s="97">
        <v>0</v>
      </c>
      <c r="M84" s="97">
        <v>0</v>
      </c>
      <c r="N84" s="97">
        <v>0</v>
      </c>
      <c r="O84" s="97">
        <v>0</v>
      </c>
      <c r="P84" s="97">
        <v>0</v>
      </c>
      <c r="Q84" s="97">
        <v>0</v>
      </c>
      <c r="R84" s="97">
        <v>0</v>
      </c>
      <c r="S84" s="97">
        <v>0</v>
      </c>
      <c r="T84" s="97">
        <v>0</v>
      </c>
      <c r="U84" s="97">
        <v>0</v>
      </c>
      <c r="V84" s="97">
        <v>0</v>
      </c>
      <c r="W84" s="97">
        <v>0</v>
      </c>
      <c r="X84" s="97">
        <v>0</v>
      </c>
      <c r="Y84" s="97">
        <v>0</v>
      </c>
      <c r="Z84" s="97">
        <v>0</v>
      </c>
      <c r="AA84" s="97">
        <v>0</v>
      </c>
      <c r="AB84" s="97">
        <v>0</v>
      </c>
      <c r="AC84" s="97">
        <v>0</v>
      </c>
      <c r="AD84" s="97">
        <v>0</v>
      </c>
      <c r="AE84" s="97">
        <v>0</v>
      </c>
      <c r="AF84" s="97">
        <v>0</v>
      </c>
      <c r="AG84" s="97">
        <v>0</v>
      </c>
      <c r="AH84" s="97">
        <v>0</v>
      </c>
      <c r="AI84" s="97">
        <v>0</v>
      </c>
      <c r="AJ84" s="97">
        <v>0</v>
      </c>
      <c r="AK84" s="97">
        <v>0</v>
      </c>
      <c r="AL84" s="204">
        <v>0</v>
      </c>
    </row>
    <row r="85" spans="1:38" s="23" customFormat="1" ht="14.4" collapsed="1" x14ac:dyDescent="0.3">
      <c r="A85" s="63" t="s">
        <v>33</v>
      </c>
      <c r="B85" s="29" t="s">
        <v>85</v>
      </c>
      <c r="C85" s="28">
        <v>0</v>
      </c>
      <c r="D85" s="28">
        <v>0</v>
      </c>
      <c r="E85" s="28">
        <v>0</v>
      </c>
      <c r="F85" s="28">
        <v>0</v>
      </c>
      <c r="G85" s="28">
        <v>0</v>
      </c>
      <c r="H85" s="28">
        <v>0</v>
      </c>
      <c r="I85" s="28">
        <v>0</v>
      </c>
      <c r="J85" s="28">
        <v>0</v>
      </c>
      <c r="K85" s="28">
        <v>0</v>
      </c>
      <c r="L85" s="28">
        <v>0</v>
      </c>
      <c r="M85" s="28">
        <v>0</v>
      </c>
      <c r="N85" s="28">
        <v>0</v>
      </c>
      <c r="O85" s="28">
        <v>0</v>
      </c>
      <c r="P85" s="28">
        <v>0</v>
      </c>
      <c r="Q85" s="28">
        <v>0</v>
      </c>
      <c r="R85" s="28">
        <v>0</v>
      </c>
      <c r="S85" s="28">
        <v>0</v>
      </c>
      <c r="T85" s="28">
        <v>0</v>
      </c>
      <c r="U85" s="28">
        <v>0</v>
      </c>
      <c r="V85" s="28">
        <v>0</v>
      </c>
      <c r="W85" s="28">
        <v>0</v>
      </c>
      <c r="X85" s="28">
        <v>0</v>
      </c>
      <c r="Y85" s="28">
        <v>0</v>
      </c>
      <c r="Z85" s="28">
        <v>0</v>
      </c>
      <c r="AA85" s="28">
        <v>0</v>
      </c>
      <c r="AB85" s="28">
        <v>0</v>
      </c>
      <c r="AC85" s="28">
        <v>0</v>
      </c>
      <c r="AD85" s="28">
        <v>0</v>
      </c>
      <c r="AE85" s="28">
        <v>0</v>
      </c>
      <c r="AF85" s="28">
        <v>0</v>
      </c>
      <c r="AG85" s="28">
        <v>0</v>
      </c>
      <c r="AH85" s="28">
        <v>0</v>
      </c>
      <c r="AI85" s="28">
        <v>0</v>
      </c>
      <c r="AJ85" s="28">
        <v>0</v>
      </c>
      <c r="AK85" s="28">
        <v>0</v>
      </c>
      <c r="AL85" s="206">
        <v>0</v>
      </c>
    </row>
    <row r="86" spans="1:38" s="23" customFormat="1" ht="14.4" x14ac:dyDescent="0.3">
      <c r="A86" s="62" t="s">
        <v>330</v>
      </c>
      <c r="B86" s="26" t="s">
        <v>143</v>
      </c>
      <c r="C86" s="10">
        <v>0</v>
      </c>
      <c r="D86" s="10">
        <v>0</v>
      </c>
      <c r="E86" s="10">
        <v>0</v>
      </c>
      <c r="F86" s="10">
        <v>0</v>
      </c>
      <c r="G86" s="10">
        <v>0</v>
      </c>
      <c r="H86" s="10">
        <v>0</v>
      </c>
      <c r="I86" s="10">
        <v>0</v>
      </c>
      <c r="J86" s="10">
        <v>0</v>
      </c>
      <c r="K86" s="10">
        <v>0</v>
      </c>
      <c r="L86" s="10">
        <v>0</v>
      </c>
      <c r="M86" s="10">
        <v>0</v>
      </c>
      <c r="N86" s="10">
        <v>0</v>
      </c>
      <c r="O86" s="10">
        <v>0</v>
      </c>
      <c r="P86" s="10">
        <v>0</v>
      </c>
      <c r="Q86" s="10">
        <v>0</v>
      </c>
      <c r="R86" s="10">
        <v>0</v>
      </c>
      <c r="S86" s="10">
        <v>0</v>
      </c>
      <c r="T86" s="10">
        <v>0</v>
      </c>
      <c r="U86" s="10">
        <v>0</v>
      </c>
      <c r="V86" s="10">
        <v>0</v>
      </c>
      <c r="W86" s="10">
        <v>0</v>
      </c>
      <c r="X86" s="10">
        <v>0</v>
      </c>
      <c r="Y86" s="10">
        <v>0</v>
      </c>
      <c r="Z86" s="10">
        <v>0</v>
      </c>
      <c r="AA86" s="10">
        <v>0</v>
      </c>
      <c r="AB86" s="10">
        <v>0</v>
      </c>
      <c r="AC86" s="10">
        <v>0</v>
      </c>
      <c r="AD86" s="10">
        <v>0</v>
      </c>
      <c r="AE86" s="10">
        <v>0</v>
      </c>
      <c r="AF86" s="10">
        <v>0</v>
      </c>
      <c r="AG86" s="10">
        <v>0</v>
      </c>
      <c r="AH86" s="10">
        <v>0</v>
      </c>
      <c r="AI86" s="10">
        <v>0</v>
      </c>
      <c r="AJ86" s="10">
        <v>0</v>
      </c>
      <c r="AK86" s="10">
        <v>0</v>
      </c>
      <c r="AL86" s="197">
        <v>0</v>
      </c>
    </row>
    <row r="87" spans="1:38" s="23" customFormat="1" ht="14.4" x14ac:dyDescent="0.3">
      <c r="A87" s="62" t="s">
        <v>331</v>
      </c>
      <c r="B87" s="26" t="s">
        <v>144</v>
      </c>
      <c r="C87" s="10">
        <v>0</v>
      </c>
      <c r="D87" s="10">
        <v>0</v>
      </c>
      <c r="E87" s="10">
        <v>0</v>
      </c>
      <c r="F87" s="10">
        <v>0</v>
      </c>
      <c r="G87" s="10">
        <v>0</v>
      </c>
      <c r="H87" s="10">
        <v>8404080</v>
      </c>
      <c r="I87" s="10">
        <v>0</v>
      </c>
      <c r="J87" s="10">
        <v>0</v>
      </c>
      <c r="K87" s="10">
        <v>0</v>
      </c>
      <c r="L87" s="10">
        <v>0</v>
      </c>
      <c r="M87" s="10">
        <v>0</v>
      </c>
      <c r="N87" s="10">
        <v>0</v>
      </c>
      <c r="O87" s="10">
        <v>0</v>
      </c>
      <c r="P87" s="10">
        <v>0</v>
      </c>
      <c r="Q87" s="10">
        <v>0</v>
      </c>
      <c r="R87" s="10">
        <v>0</v>
      </c>
      <c r="S87" s="10">
        <v>0</v>
      </c>
      <c r="T87" s="10">
        <v>0</v>
      </c>
      <c r="U87" s="10">
        <v>0</v>
      </c>
      <c r="V87" s="10">
        <v>0</v>
      </c>
      <c r="W87" s="10">
        <v>0</v>
      </c>
      <c r="X87" s="10">
        <v>0</v>
      </c>
      <c r="Y87" s="10">
        <v>0</v>
      </c>
      <c r="Z87" s="10">
        <v>0</v>
      </c>
      <c r="AA87" s="10">
        <v>0</v>
      </c>
      <c r="AB87" s="10">
        <v>0</v>
      </c>
      <c r="AC87" s="10">
        <v>70511939</v>
      </c>
      <c r="AD87" s="10">
        <v>0</v>
      </c>
      <c r="AE87" s="10">
        <v>0</v>
      </c>
      <c r="AF87" s="10">
        <v>0</v>
      </c>
      <c r="AG87" s="10">
        <v>0</v>
      </c>
      <c r="AH87" s="10">
        <v>0</v>
      </c>
      <c r="AI87" s="10">
        <v>0</v>
      </c>
      <c r="AJ87" s="10">
        <v>0</v>
      </c>
      <c r="AK87" s="10">
        <v>0</v>
      </c>
      <c r="AL87" s="197">
        <v>78916019</v>
      </c>
    </row>
    <row r="88" spans="1:38" s="23" customFormat="1" ht="14.4" x14ac:dyDescent="0.3">
      <c r="A88" s="62" t="s">
        <v>332</v>
      </c>
      <c r="B88" s="26" t="s">
        <v>145</v>
      </c>
      <c r="C88" s="10">
        <v>0</v>
      </c>
      <c r="D88" s="10">
        <v>0</v>
      </c>
      <c r="E88" s="10">
        <v>0</v>
      </c>
      <c r="F88" s="10">
        <v>0</v>
      </c>
      <c r="G88" s="10">
        <v>0</v>
      </c>
      <c r="H88" s="10">
        <v>42876</v>
      </c>
      <c r="I88" s="10">
        <v>0</v>
      </c>
      <c r="J88" s="10">
        <v>0</v>
      </c>
      <c r="K88" s="10">
        <v>0</v>
      </c>
      <c r="L88" s="10">
        <v>0</v>
      </c>
      <c r="M88" s="10">
        <v>0</v>
      </c>
      <c r="N88" s="10">
        <v>0</v>
      </c>
      <c r="O88" s="10">
        <v>0</v>
      </c>
      <c r="P88" s="10">
        <v>0</v>
      </c>
      <c r="Q88" s="10">
        <v>0</v>
      </c>
      <c r="R88" s="10">
        <v>0</v>
      </c>
      <c r="S88" s="10">
        <v>0</v>
      </c>
      <c r="T88" s="10">
        <v>0</v>
      </c>
      <c r="U88" s="10">
        <v>0</v>
      </c>
      <c r="V88" s="10">
        <v>0</v>
      </c>
      <c r="W88" s="10">
        <v>0</v>
      </c>
      <c r="X88" s="10">
        <v>0</v>
      </c>
      <c r="Y88" s="10">
        <v>0</v>
      </c>
      <c r="Z88" s="10">
        <v>0</v>
      </c>
      <c r="AA88" s="10">
        <v>0</v>
      </c>
      <c r="AB88" s="10">
        <v>0</v>
      </c>
      <c r="AC88" s="10">
        <v>0</v>
      </c>
      <c r="AD88" s="10">
        <v>0</v>
      </c>
      <c r="AE88" s="10">
        <v>0</v>
      </c>
      <c r="AF88" s="10">
        <v>0</v>
      </c>
      <c r="AG88" s="10">
        <v>0</v>
      </c>
      <c r="AH88" s="10">
        <v>0</v>
      </c>
      <c r="AI88" s="10">
        <v>0</v>
      </c>
      <c r="AJ88" s="10">
        <v>0</v>
      </c>
      <c r="AK88" s="10">
        <v>0</v>
      </c>
      <c r="AL88" s="197">
        <v>42876</v>
      </c>
    </row>
    <row r="89" spans="1:38" s="23" customFormat="1" ht="14.4" x14ac:dyDescent="0.3">
      <c r="A89" s="62" t="s">
        <v>333</v>
      </c>
      <c r="B89" s="26" t="s">
        <v>146</v>
      </c>
      <c r="C89" s="10">
        <v>0</v>
      </c>
      <c r="D89" s="10">
        <v>0</v>
      </c>
      <c r="E89" s="10">
        <v>0</v>
      </c>
      <c r="F89" s="10">
        <v>0</v>
      </c>
      <c r="G89" s="10">
        <v>0</v>
      </c>
      <c r="H89" s="10">
        <v>0</v>
      </c>
      <c r="I89" s="10">
        <v>0</v>
      </c>
      <c r="J89" s="10">
        <v>0</v>
      </c>
      <c r="K89" s="10">
        <v>0</v>
      </c>
      <c r="L89" s="10">
        <v>0</v>
      </c>
      <c r="M89" s="10">
        <v>0</v>
      </c>
      <c r="N89" s="10">
        <v>0</v>
      </c>
      <c r="O89" s="10">
        <v>0</v>
      </c>
      <c r="P89" s="10">
        <v>0</v>
      </c>
      <c r="Q89" s="10">
        <v>0</v>
      </c>
      <c r="R89" s="10">
        <v>0</v>
      </c>
      <c r="S89" s="10">
        <v>0</v>
      </c>
      <c r="T89" s="10">
        <v>0</v>
      </c>
      <c r="U89" s="10">
        <v>0</v>
      </c>
      <c r="V89" s="10">
        <v>0</v>
      </c>
      <c r="W89" s="10">
        <v>0</v>
      </c>
      <c r="X89" s="10">
        <v>0</v>
      </c>
      <c r="Y89" s="10">
        <v>0</v>
      </c>
      <c r="Z89" s="10">
        <v>0</v>
      </c>
      <c r="AA89" s="10">
        <v>0</v>
      </c>
      <c r="AB89" s="10">
        <v>0</v>
      </c>
      <c r="AC89" s="10">
        <v>0</v>
      </c>
      <c r="AD89" s="10">
        <v>0</v>
      </c>
      <c r="AE89" s="10">
        <v>0</v>
      </c>
      <c r="AF89" s="10">
        <v>0</v>
      </c>
      <c r="AG89" s="10">
        <v>0</v>
      </c>
      <c r="AH89" s="10">
        <v>0</v>
      </c>
      <c r="AI89" s="10">
        <v>0</v>
      </c>
      <c r="AJ89" s="10">
        <v>0</v>
      </c>
      <c r="AK89" s="10">
        <v>0</v>
      </c>
      <c r="AL89" s="197">
        <v>0</v>
      </c>
    </row>
    <row r="90" spans="1:38" s="23" customFormat="1" ht="14.4" x14ac:dyDescent="0.3">
      <c r="A90" s="62" t="s">
        <v>334</v>
      </c>
      <c r="B90" s="26" t="s">
        <v>147</v>
      </c>
      <c r="C90" s="10">
        <v>0</v>
      </c>
      <c r="D90" s="10">
        <v>0</v>
      </c>
      <c r="E90" s="10">
        <v>0</v>
      </c>
      <c r="F90" s="10">
        <v>0</v>
      </c>
      <c r="G90" s="10">
        <v>0</v>
      </c>
      <c r="H90" s="10">
        <v>0</v>
      </c>
      <c r="I90" s="10">
        <v>0</v>
      </c>
      <c r="J90" s="10">
        <v>0</v>
      </c>
      <c r="K90" s="10">
        <v>0</v>
      </c>
      <c r="L90" s="10">
        <v>0</v>
      </c>
      <c r="M90" s="10">
        <v>0</v>
      </c>
      <c r="N90" s="10">
        <v>0</v>
      </c>
      <c r="O90" s="10">
        <v>0</v>
      </c>
      <c r="P90" s="10">
        <v>0</v>
      </c>
      <c r="Q90" s="10">
        <v>0</v>
      </c>
      <c r="R90" s="10">
        <v>0</v>
      </c>
      <c r="S90" s="10">
        <v>0</v>
      </c>
      <c r="T90" s="10">
        <v>0</v>
      </c>
      <c r="U90" s="10">
        <v>0</v>
      </c>
      <c r="V90" s="10">
        <v>0</v>
      </c>
      <c r="W90" s="10">
        <v>0</v>
      </c>
      <c r="X90" s="10">
        <v>0</v>
      </c>
      <c r="Y90" s="10">
        <v>0</v>
      </c>
      <c r="Z90" s="10">
        <v>0</v>
      </c>
      <c r="AA90" s="10">
        <v>0</v>
      </c>
      <c r="AB90" s="10">
        <v>0</v>
      </c>
      <c r="AC90" s="10">
        <v>0</v>
      </c>
      <c r="AD90" s="10">
        <v>0</v>
      </c>
      <c r="AE90" s="10">
        <v>0</v>
      </c>
      <c r="AF90" s="10">
        <v>0</v>
      </c>
      <c r="AG90" s="10">
        <v>0</v>
      </c>
      <c r="AH90" s="10">
        <v>0</v>
      </c>
      <c r="AI90" s="10">
        <v>0</v>
      </c>
      <c r="AJ90" s="10">
        <v>0</v>
      </c>
      <c r="AK90" s="10">
        <v>0</v>
      </c>
      <c r="AL90" s="197">
        <v>0</v>
      </c>
    </row>
    <row r="91" spans="1:38" s="23" customFormat="1" ht="14.4" x14ac:dyDescent="0.3">
      <c r="A91" s="62" t="s">
        <v>335</v>
      </c>
      <c r="B91" s="26" t="s">
        <v>148</v>
      </c>
      <c r="C91" s="10">
        <v>0</v>
      </c>
      <c r="D91" s="10">
        <v>0</v>
      </c>
      <c r="E91" s="10">
        <v>0</v>
      </c>
      <c r="F91" s="10">
        <v>0</v>
      </c>
      <c r="G91" s="10">
        <v>0</v>
      </c>
      <c r="H91" s="10">
        <v>151030917</v>
      </c>
      <c r="I91" s="10">
        <v>0</v>
      </c>
      <c r="J91" s="10">
        <v>0</v>
      </c>
      <c r="K91" s="10">
        <v>0</v>
      </c>
      <c r="L91" s="10">
        <v>0</v>
      </c>
      <c r="M91" s="10">
        <v>0</v>
      </c>
      <c r="N91" s="10">
        <v>0</v>
      </c>
      <c r="O91" s="10">
        <v>0</v>
      </c>
      <c r="P91" s="10">
        <v>0</v>
      </c>
      <c r="Q91" s="10">
        <v>0</v>
      </c>
      <c r="R91" s="10">
        <v>0</v>
      </c>
      <c r="S91" s="10">
        <v>0</v>
      </c>
      <c r="T91" s="10">
        <v>0</v>
      </c>
      <c r="U91" s="10">
        <v>0</v>
      </c>
      <c r="V91" s="10">
        <v>0</v>
      </c>
      <c r="W91" s="10">
        <v>0</v>
      </c>
      <c r="X91" s="10">
        <v>0</v>
      </c>
      <c r="Y91" s="10">
        <v>0</v>
      </c>
      <c r="Z91" s="10">
        <v>0</v>
      </c>
      <c r="AA91" s="10">
        <v>0</v>
      </c>
      <c r="AB91" s="10">
        <v>0</v>
      </c>
      <c r="AC91" s="10">
        <v>0</v>
      </c>
      <c r="AD91" s="10">
        <v>0</v>
      </c>
      <c r="AE91" s="10">
        <v>0</v>
      </c>
      <c r="AF91" s="10">
        <v>0</v>
      </c>
      <c r="AG91" s="10">
        <v>0</v>
      </c>
      <c r="AH91" s="10">
        <v>0</v>
      </c>
      <c r="AI91" s="10">
        <v>0</v>
      </c>
      <c r="AJ91" s="10">
        <v>0</v>
      </c>
      <c r="AK91" s="10">
        <v>0</v>
      </c>
      <c r="AL91" s="197">
        <v>151030917</v>
      </c>
    </row>
    <row r="92" spans="1:38" s="23" customFormat="1" ht="14.4" x14ac:dyDescent="0.3">
      <c r="A92" s="62" t="s">
        <v>336</v>
      </c>
      <c r="B92" s="26" t="s">
        <v>149</v>
      </c>
      <c r="C92" s="10">
        <v>0</v>
      </c>
      <c r="D92" s="10">
        <v>0</v>
      </c>
      <c r="E92" s="10">
        <v>0</v>
      </c>
      <c r="F92" s="10">
        <v>0</v>
      </c>
      <c r="G92" s="10">
        <v>0</v>
      </c>
      <c r="H92" s="10">
        <v>0</v>
      </c>
      <c r="I92" s="10">
        <v>0</v>
      </c>
      <c r="J92" s="10">
        <v>0</v>
      </c>
      <c r="K92" s="10">
        <v>0</v>
      </c>
      <c r="L92" s="10">
        <v>0</v>
      </c>
      <c r="M92" s="10">
        <v>0</v>
      </c>
      <c r="N92" s="10">
        <v>0</v>
      </c>
      <c r="O92" s="10">
        <v>0</v>
      </c>
      <c r="P92" s="10">
        <v>0</v>
      </c>
      <c r="Q92" s="10">
        <v>0</v>
      </c>
      <c r="R92" s="10">
        <v>0</v>
      </c>
      <c r="S92" s="10">
        <v>0</v>
      </c>
      <c r="T92" s="10">
        <v>0</v>
      </c>
      <c r="U92" s="10">
        <v>0</v>
      </c>
      <c r="V92" s="10">
        <v>0</v>
      </c>
      <c r="W92" s="10">
        <v>0</v>
      </c>
      <c r="X92" s="10">
        <v>0</v>
      </c>
      <c r="Y92" s="10">
        <v>0</v>
      </c>
      <c r="Z92" s="10">
        <v>0</v>
      </c>
      <c r="AA92" s="10">
        <v>0</v>
      </c>
      <c r="AB92" s="10">
        <v>0</v>
      </c>
      <c r="AC92" s="10">
        <v>0</v>
      </c>
      <c r="AD92" s="10">
        <v>0</v>
      </c>
      <c r="AE92" s="10">
        <v>0</v>
      </c>
      <c r="AF92" s="10">
        <v>0</v>
      </c>
      <c r="AG92" s="10">
        <v>0</v>
      </c>
      <c r="AH92" s="10">
        <v>0</v>
      </c>
      <c r="AI92" s="10">
        <v>0</v>
      </c>
      <c r="AJ92" s="10">
        <v>0</v>
      </c>
      <c r="AK92" s="10">
        <v>0</v>
      </c>
      <c r="AL92" s="197">
        <v>0</v>
      </c>
    </row>
    <row r="93" spans="1:38" s="23" customFormat="1" ht="14.4" x14ac:dyDescent="0.3">
      <c r="A93" s="62" t="s">
        <v>337</v>
      </c>
      <c r="B93" s="26" t="s">
        <v>150</v>
      </c>
      <c r="C93" s="10">
        <v>0</v>
      </c>
      <c r="D93" s="10">
        <v>0</v>
      </c>
      <c r="E93" s="10">
        <v>0</v>
      </c>
      <c r="F93" s="10">
        <v>0</v>
      </c>
      <c r="G93" s="10">
        <v>0</v>
      </c>
      <c r="H93" s="10">
        <v>0</v>
      </c>
      <c r="I93" s="10">
        <v>0</v>
      </c>
      <c r="J93" s="10">
        <v>0</v>
      </c>
      <c r="K93" s="10">
        <v>0</v>
      </c>
      <c r="L93" s="10">
        <v>0</v>
      </c>
      <c r="M93" s="10">
        <v>0</v>
      </c>
      <c r="N93" s="10">
        <v>0</v>
      </c>
      <c r="O93" s="10">
        <v>0</v>
      </c>
      <c r="P93" s="10">
        <v>0</v>
      </c>
      <c r="Q93" s="10">
        <v>0</v>
      </c>
      <c r="R93" s="10">
        <v>0</v>
      </c>
      <c r="S93" s="10">
        <v>0</v>
      </c>
      <c r="T93" s="10">
        <v>0</v>
      </c>
      <c r="U93" s="10">
        <v>0</v>
      </c>
      <c r="V93" s="10">
        <v>0</v>
      </c>
      <c r="W93" s="10">
        <v>0</v>
      </c>
      <c r="X93" s="10">
        <v>0</v>
      </c>
      <c r="Y93" s="10">
        <v>0</v>
      </c>
      <c r="Z93" s="10">
        <v>0</v>
      </c>
      <c r="AA93" s="10">
        <v>0</v>
      </c>
      <c r="AB93" s="10">
        <v>0</v>
      </c>
      <c r="AC93" s="10">
        <v>0</v>
      </c>
      <c r="AD93" s="10">
        <v>0</v>
      </c>
      <c r="AE93" s="10">
        <v>0</v>
      </c>
      <c r="AF93" s="10">
        <v>0</v>
      </c>
      <c r="AG93" s="10">
        <v>0</v>
      </c>
      <c r="AH93" s="10">
        <v>0</v>
      </c>
      <c r="AI93" s="10">
        <v>0</v>
      </c>
      <c r="AJ93" s="10">
        <v>0</v>
      </c>
      <c r="AK93" s="10">
        <v>0</v>
      </c>
      <c r="AL93" s="197">
        <v>0</v>
      </c>
    </row>
    <row r="94" spans="1:38" s="23" customFormat="1" ht="14.4" x14ac:dyDescent="0.3">
      <c r="A94" s="62" t="s">
        <v>338</v>
      </c>
      <c r="B94" s="26" t="s">
        <v>151</v>
      </c>
      <c r="C94" s="10">
        <v>0</v>
      </c>
      <c r="D94" s="10">
        <v>0</v>
      </c>
      <c r="E94" s="10">
        <v>0</v>
      </c>
      <c r="F94" s="10">
        <v>0</v>
      </c>
      <c r="G94" s="10">
        <v>0</v>
      </c>
      <c r="H94" s="10">
        <v>0</v>
      </c>
      <c r="I94" s="10">
        <v>0</v>
      </c>
      <c r="J94" s="10">
        <v>0</v>
      </c>
      <c r="K94" s="10">
        <v>0</v>
      </c>
      <c r="L94" s="10">
        <v>0</v>
      </c>
      <c r="M94" s="10">
        <v>0</v>
      </c>
      <c r="N94" s="10">
        <v>0</v>
      </c>
      <c r="O94" s="10">
        <v>0</v>
      </c>
      <c r="P94" s="10">
        <v>0</v>
      </c>
      <c r="Q94" s="10">
        <v>0</v>
      </c>
      <c r="R94" s="10">
        <v>0</v>
      </c>
      <c r="S94" s="10">
        <v>0</v>
      </c>
      <c r="T94" s="10">
        <v>0</v>
      </c>
      <c r="U94" s="10">
        <v>0</v>
      </c>
      <c r="V94" s="10">
        <v>0</v>
      </c>
      <c r="W94" s="10">
        <v>0</v>
      </c>
      <c r="X94" s="10">
        <v>0</v>
      </c>
      <c r="Y94" s="10">
        <v>0</v>
      </c>
      <c r="Z94" s="10">
        <v>0</v>
      </c>
      <c r="AA94" s="10">
        <v>0</v>
      </c>
      <c r="AB94" s="10">
        <v>0</v>
      </c>
      <c r="AC94" s="10">
        <v>0</v>
      </c>
      <c r="AD94" s="10">
        <v>0</v>
      </c>
      <c r="AE94" s="10">
        <v>0</v>
      </c>
      <c r="AF94" s="10">
        <v>0</v>
      </c>
      <c r="AG94" s="10">
        <v>0</v>
      </c>
      <c r="AH94" s="10">
        <v>0</v>
      </c>
      <c r="AI94" s="10">
        <v>0</v>
      </c>
      <c r="AJ94" s="10">
        <v>0</v>
      </c>
      <c r="AK94" s="10">
        <v>0</v>
      </c>
      <c r="AL94" s="197">
        <v>0</v>
      </c>
    </row>
    <row r="95" spans="1:38" s="23" customFormat="1" ht="14.4" x14ac:dyDescent="0.3">
      <c r="A95" s="62" t="s">
        <v>339</v>
      </c>
      <c r="B95" s="26" t="s">
        <v>152</v>
      </c>
      <c r="C95" s="10">
        <v>0</v>
      </c>
      <c r="D95" s="10">
        <v>0</v>
      </c>
      <c r="E95" s="10">
        <v>0</v>
      </c>
      <c r="F95" s="10">
        <v>0</v>
      </c>
      <c r="G95" s="10">
        <v>0</v>
      </c>
      <c r="H95" s="10">
        <v>0</v>
      </c>
      <c r="I95" s="10">
        <v>0</v>
      </c>
      <c r="J95" s="10">
        <v>0</v>
      </c>
      <c r="K95" s="10">
        <v>0</v>
      </c>
      <c r="L95" s="10">
        <v>0</v>
      </c>
      <c r="M95" s="10">
        <v>0</v>
      </c>
      <c r="N95" s="10">
        <v>0</v>
      </c>
      <c r="O95" s="10">
        <v>0</v>
      </c>
      <c r="P95" s="10">
        <v>0</v>
      </c>
      <c r="Q95" s="10">
        <v>0</v>
      </c>
      <c r="R95" s="10">
        <v>0</v>
      </c>
      <c r="S95" s="10">
        <v>0</v>
      </c>
      <c r="T95" s="10">
        <v>0</v>
      </c>
      <c r="U95" s="10">
        <v>0</v>
      </c>
      <c r="V95" s="10">
        <v>0</v>
      </c>
      <c r="W95" s="10">
        <v>0</v>
      </c>
      <c r="X95" s="10">
        <v>0</v>
      </c>
      <c r="Y95" s="10">
        <v>0</v>
      </c>
      <c r="Z95" s="10">
        <v>0</v>
      </c>
      <c r="AA95" s="10">
        <v>0</v>
      </c>
      <c r="AB95" s="10">
        <v>0</v>
      </c>
      <c r="AC95" s="10">
        <v>0</v>
      </c>
      <c r="AD95" s="10">
        <v>0</v>
      </c>
      <c r="AE95" s="10">
        <v>0</v>
      </c>
      <c r="AF95" s="10">
        <v>0</v>
      </c>
      <c r="AG95" s="10">
        <v>0</v>
      </c>
      <c r="AH95" s="10">
        <v>0</v>
      </c>
      <c r="AI95" s="10">
        <v>0</v>
      </c>
      <c r="AJ95" s="10">
        <v>0</v>
      </c>
      <c r="AK95" s="10">
        <v>0</v>
      </c>
      <c r="AL95" s="197">
        <v>0</v>
      </c>
    </row>
    <row r="96" spans="1:38" s="23" customFormat="1" ht="14.4" x14ac:dyDescent="0.3">
      <c r="A96" s="62" t="s">
        <v>340</v>
      </c>
      <c r="B96" s="26" t="s">
        <v>153</v>
      </c>
      <c r="C96" s="10">
        <v>0</v>
      </c>
      <c r="D96" s="10">
        <v>0</v>
      </c>
      <c r="E96" s="10">
        <v>0</v>
      </c>
      <c r="F96" s="10">
        <v>0</v>
      </c>
      <c r="G96" s="10">
        <v>0</v>
      </c>
      <c r="H96" s="10">
        <v>0</v>
      </c>
      <c r="I96" s="10">
        <v>0</v>
      </c>
      <c r="J96" s="10">
        <v>0</v>
      </c>
      <c r="K96" s="10">
        <v>0</v>
      </c>
      <c r="L96" s="10">
        <v>0</v>
      </c>
      <c r="M96" s="10">
        <v>0</v>
      </c>
      <c r="N96" s="10">
        <v>0</v>
      </c>
      <c r="O96" s="10">
        <v>0</v>
      </c>
      <c r="P96" s="10">
        <v>0</v>
      </c>
      <c r="Q96" s="10">
        <v>0</v>
      </c>
      <c r="R96" s="10">
        <v>0</v>
      </c>
      <c r="S96" s="10">
        <v>0</v>
      </c>
      <c r="T96" s="10">
        <v>0</v>
      </c>
      <c r="U96" s="10">
        <v>0</v>
      </c>
      <c r="V96" s="10">
        <v>0</v>
      </c>
      <c r="W96" s="10">
        <v>0</v>
      </c>
      <c r="X96" s="10">
        <v>0</v>
      </c>
      <c r="Y96" s="10">
        <v>0</v>
      </c>
      <c r="Z96" s="10">
        <v>0</v>
      </c>
      <c r="AA96" s="10">
        <v>0</v>
      </c>
      <c r="AB96" s="10">
        <v>0</v>
      </c>
      <c r="AC96" s="10">
        <v>0</v>
      </c>
      <c r="AD96" s="10">
        <v>0</v>
      </c>
      <c r="AE96" s="10">
        <v>0</v>
      </c>
      <c r="AF96" s="10">
        <v>0</v>
      </c>
      <c r="AG96" s="10">
        <v>0</v>
      </c>
      <c r="AH96" s="10">
        <v>0</v>
      </c>
      <c r="AI96" s="10">
        <v>0</v>
      </c>
      <c r="AJ96" s="10">
        <v>0</v>
      </c>
      <c r="AK96" s="10">
        <v>0</v>
      </c>
      <c r="AL96" s="197">
        <v>0</v>
      </c>
    </row>
    <row r="97" spans="1:38" s="23" customFormat="1" ht="14.4" x14ac:dyDescent="0.3">
      <c r="A97" s="62" t="s">
        <v>341</v>
      </c>
      <c r="B97" s="26" t="s">
        <v>154</v>
      </c>
      <c r="C97" s="10">
        <v>0</v>
      </c>
      <c r="D97" s="10">
        <v>0</v>
      </c>
      <c r="E97" s="10">
        <v>0</v>
      </c>
      <c r="F97" s="10">
        <v>0</v>
      </c>
      <c r="G97" s="10">
        <v>0</v>
      </c>
      <c r="H97" s="10">
        <v>0</v>
      </c>
      <c r="I97" s="10">
        <v>0</v>
      </c>
      <c r="J97" s="10">
        <v>0</v>
      </c>
      <c r="K97" s="10">
        <v>0</v>
      </c>
      <c r="L97" s="10">
        <v>0</v>
      </c>
      <c r="M97" s="10">
        <v>0</v>
      </c>
      <c r="N97" s="10">
        <v>0</v>
      </c>
      <c r="O97" s="10">
        <v>0</v>
      </c>
      <c r="P97" s="10">
        <v>0</v>
      </c>
      <c r="Q97" s="10">
        <v>0</v>
      </c>
      <c r="R97" s="10">
        <v>0</v>
      </c>
      <c r="S97" s="10">
        <v>0</v>
      </c>
      <c r="T97" s="10">
        <v>0</v>
      </c>
      <c r="U97" s="10">
        <v>0</v>
      </c>
      <c r="V97" s="10">
        <v>0</v>
      </c>
      <c r="W97" s="10">
        <v>0</v>
      </c>
      <c r="X97" s="10">
        <v>0</v>
      </c>
      <c r="Y97" s="10">
        <v>0</v>
      </c>
      <c r="Z97" s="10">
        <v>0</v>
      </c>
      <c r="AA97" s="10">
        <v>0</v>
      </c>
      <c r="AB97" s="10">
        <v>0</v>
      </c>
      <c r="AC97" s="10">
        <v>13047958</v>
      </c>
      <c r="AD97" s="10">
        <v>0</v>
      </c>
      <c r="AE97" s="10">
        <v>0</v>
      </c>
      <c r="AF97" s="10">
        <v>0</v>
      </c>
      <c r="AG97" s="10">
        <v>0</v>
      </c>
      <c r="AH97" s="10">
        <v>0</v>
      </c>
      <c r="AI97" s="10">
        <v>0</v>
      </c>
      <c r="AJ97" s="10">
        <v>0</v>
      </c>
      <c r="AK97" s="10">
        <v>0</v>
      </c>
      <c r="AL97" s="197">
        <v>13047958</v>
      </c>
    </row>
    <row r="98" spans="1:38" s="23" customFormat="1" ht="14.4" x14ac:dyDescent="0.3">
      <c r="A98" s="62" t="s">
        <v>342</v>
      </c>
      <c r="B98" s="26" t="s">
        <v>155</v>
      </c>
      <c r="C98" s="10">
        <v>0</v>
      </c>
      <c r="D98" s="10">
        <v>0</v>
      </c>
      <c r="E98" s="10">
        <v>0</v>
      </c>
      <c r="F98" s="10">
        <v>0</v>
      </c>
      <c r="G98" s="10">
        <v>0</v>
      </c>
      <c r="H98" s="10">
        <v>0</v>
      </c>
      <c r="I98" s="10">
        <v>0</v>
      </c>
      <c r="J98" s="10">
        <v>0</v>
      </c>
      <c r="K98" s="10">
        <v>0</v>
      </c>
      <c r="L98" s="10">
        <v>0</v>
      </c>
      <c r="M98" s="10">
        <v>0</v>
      </c>
      <c r="N98" s="10">
        <v>0</v>
      </c>
      <c r="O98" s="10">
        <v>0</v>
      </c>
      <c r="P98" s="10">
        <v>0</v>
      </c>
      <c r="Q98" s="10">
        <v>0</v>
      </c>
      <c r="R98" s="10">
        <v>0</v>
      </c>
      <c r="S98" s="10">
        <v>0</v>
      </c>
      <c r="T98" s="10">
        <v>0</v>
      </c>
      <c r="U98" s="10">
        <v>0</v>
      </c>
      <c r="V98" s="10">
        <v>0</v>
      </c>
      <c r="W98" s="10">
        <v>0</v>
      </c>
      <c r="X98" s="10">
        <v>0</v>
      </c>
      <c r="Y98" s="10">
        <v>0</v>
      </c>
      <c r="Z98" s="10">
        <v>0</v>
      </c>
      <c r="AA98" s="10">
        <v>0</v>
      </c>
      <c r="AB98" s="10">
        <v>0</v>
      </c>
      <c r="AC98" s="10">
        <v>0</v>
      </c>
      <c r="AD98" s="10">
        <v>0</v>
      </c>
      <c r="AE98" s="10">
        <v>0</v>
      </c>
      <c r="AF98" s="10">
        <v>0</v>
      </c>
      <c r="AG98" s="10">
        <v>0</v>
      </c>
      <c r="AH98" s="10">
        <v>0</v>
      </c>
      <c r="AI98" s="10">
        <v>0</v>
      </c>
      <c r="AJ98" s="10">
        <v>0</v>
      </c>
      <c r="AK98" s="10">
        <v>0</v>
      </c>
      <c r="AL98" s="197">
        <v>0</v>
      </c>
    </row>
    <row r="99" spans="1:38" s="23" customFormat="1" ht="14.4" x14ac:dyDescent="0.3">
      <c r="A99" s="62" t="s">
        <v>343</v>
      </c>
      <c r="B99" s="26" t="s">
        <v>70</v>
      </c>
      <c r="C99" s="10">
        <v>0</v>
      </c>
      <c r="D99" s="10">
        <v>0</v>
      </c>
      <c r="E99" s="10">
        <v>0</v>
      </c>
      <c r="F99" s="10">
        <v>0</v>
      </c>
      <c r="G99" s="10">
        <v>0</v>
      </c>
      <c r="H99" s="10">
        <v>206237415</v>
      </c>
      <c r="I99" s="10">
        <v>0</v>
      </c>
      <c r="J99" s="10">
        <v>0</v>
      </c>
      <c r="K99" s="10">
        <v>0</v>
      </c>
      <c r="L99" s="10">
        <v>0</v>
      </c>
      <c r="M99" s="10">
        <v>0</v>
      </c>
      <c r="N99" s="10">
        <v>0</v>
      </c>
      <c r="O99" s="10">
        <v>0</v>
      </c>
      <c r="P99" s="10">
        <v>0</v>
      </c>
      <c r="Q99" s="10">
        <v>0</v>
      </c>
      <c r="R99" s="10">
        <v>0</v>
      </c>
      <c r="S99" s="10">
        <v>0</v>
      </c>
      <c r="T99" s="10">
        <v>0</v>
      </c>
      <c r="U99" s="10">
        <v>0</v>
      </c>
      <c r="V99" s="10">
        <v>0</v>
      </c>
      <c r="W99" s="10">
        <v>0</v>
      </c>
      <c r="X99" s="10">
        <v>0</v>
      </c>
      <c r="Y99" s="10">
        <v>0</v>
      </c>
      <c r="Z99" s="10">
        <v>0</v>
      </c>
      <c r="AA99" s="10">
        <v>0</v>
      </c>
      <c r="AB99" s="10">
        <v>0</v>
      </c>
      <c r="AC99" s="10">
        <v>0</v>
      </c>
      <c r="AD99" s="10">
        <v>0</v>
      </c>
      <c r="AE99" s="10">
        <v>0</v>
      </c>
      <c r="AF99" s="10">
        <v>0</v>
      </c>
      <c r="AG99" s="10">
        <v>0</v>
      </c>
      <c r="AH99" s="10">
        <v>47551722</v>
      </c>
      <c r="AI99" s="10">
        <v>0</v>
      </c>
      <c r="AJ99" s="10">
        <v>0</v>
      </c>
      <c r="AK99" s="10">
        <v>0</v>
      </c>
      <c r="AL99" s="197">
        <v>253789137</v>
      </c>
    </row>
    <row r="100" spans="1:38" s="23" customFormat="1" ht="14.4" x14ac:dyDescent="0.3">
      <c r="A100" s="98" t="s">
        <v>344</v>
      </c>
      <c r="B100" s="99" t="s">
        <v>158</v>
      </c>
      <c r="C100" s="97">
        <v>0</v>
      </c>
      <c r="D100" s="97">
        <v>0</v>
      </c>
      <c r="E100" s="97">
        <v>0</v>
      </c>
      <c r="F100" s="97">
        <v>0</v>
      </c>
      <c r="G100" s="97">
        <v>0</v>
      </c>
      <c r="H100" s="97">
        <v>365715288</v>
      </c>
      <c r="I100" s="97">
        <v>0</v>
      </c>
      <c r="J100" s="97">
        <v>0</v>
      </c>
      <c r="K100" s="97">
        <v>0</v>
      </c>
      <c r="L100" s="97">
        <v>0</v>
      </c>
      <c r="M100" s="97">
        <v>0</v>
      </c>
      <c r="N100" s="97">
        <v>0</v>
      </c>
      <c r="O100" s="97">
        <v>0</v>
      </c>
      <c r="P100" s="97">
        <v>0</v>
      </c>
      <c r="Q100" s="97">
        <v>0</v>
      </c>
      <c r="R100" s="97">
        <v>0</v>
      </c>
      <c r="S100" s="97">
        <v>0</v>
      </c>
      <c r="T100" s="97">
        <v>0</v>
      </c>
      <c r="U100" s="97">
        <v>0</v>
      </c>
      <c r="V100" s="97">
        <v>0</v>
      </c>
      <c r="W100" s="97">
        <v>0</v>
      </c>
      <c r="X100" s="97">
        <v>0</v>
      </c>
      <c r="Y100" s="97">
        <v>0</v>
      </c>
      <c r="Z100" s="97">
        <v>0</v>
      </c>
      <c r="AA100" s="97">
        <v>0</v>
      </c>
      <c r="AB100" s="97">
        <v>0</v>
      </c>
      <c r="AC100" s="97">
        <v>83559897</v>
      </c>
      <c r="AD100" s="97">
        <v>0</v>
      </c>
      <c r="AE100" s="97">
        <v>0</v>
      </c>
      <c r="AF100" s="97">
        <v>0</v>
      </c>
      <c r="AG100" s="97">
        <v>0</v>
      </c>
      <c r="AH100" s="97">
        <v>47551722</v>
      </c>
      <c r="AI100" s="97">
        <v>0</v>
      </c>
      <c r="AJ100" s="97">
        <v>0</v>
      </c>
      <c r="AK100" s="97">
        <v>0</v>
      </c>
      <c r="AL100" s="204">
        <v>496826907</v>
      </c>
    </row>
    <row r="101" spans="1:38" s="23" customFormat="1" ht="14.4" x14ac:dyDescent="0.3">
      <c r="A101" s="62" t="s">
        <v>345</v>
      </c>
      <c r="B101" s="26" t="s">
        <v>70</v>
      </c>
      <c r="C101" s="10">
        <v>0</v>
      </c>
      <c r="D101" s="10">
        <v>0</v>
      </c>
      <c r="E101" s="10">
        <v>0</v>
      </c>
      <c r="F101" s="10">
        <v>0</v>
      </c>
      <c r="G101" s="10">
        <v>0</v>
      </c>
      <c r="H101" s="10">
        <v>62478433</v>
      </c>
      <c r="I101" s="10">
        <v>0</v>
      </c>
      <c r="J101" s="10">
        <v>0</v>
      </c>
      <c r="K101" s="10">
        <v>0</v>
      </c>
      <c r="L101" s="10">
        <v>2929956792</v>
      </c>
      <c r="M101" s="10">
        <v>0</v>
      </c>
      <c r="N101" s="10">
        <v>0</v>
      </c>
      <c r="O101" s="10">
        <v>0</v>
      </c>
      <c r="P101" s="10">
        <v>0</v>
      </c>
      <c r="Q101" s="10">
        <v>0</v>
      </c>
      <c r="R101" s="10">
        <v>51529776</v>
      </c>
      <c r="S101" s="10">
        <v>0</v>
      </c>
      <c r="T101" s="10">
        <v>36556431</v>
      </c>
      <c r="U101" s="10">
        <v>0</v>
      </c>
      <c r="V101" s="10">
        <v>0</v>
      </c>
      <c r="W101" s="10">
        <v>0</v>
      </c>
      <c r="X101" s="10">
        <v>0</v>
      </c>
      <c r="Y101" s="10">
        <v>302309882</v>
      </c>
      <c r="Z101" s="10">
        <v>0</v>
      </c>
      <c r="AA101" s="10">
        <v>28526904893</v>
      </c>
      <c r="AB101" s="10">
        <v>0</v>
      </c>
      <c r="AC101" s="10">
        <v>0</v>
      </c>
      <c r="AD101" s="10">
        <v>0</v>
      </c>
      <c r="AE101" s="10">
        <v>0</v>
      </c>
      <c r="AF101" s="10">
        <v>0</v>
      </c>
      <c r="AG101" s="10">
        <v>0</v>
      </c>
      <c r="AH101" s="10">
        <v>2517087712</v>
      </c>
      <c r="AI101" s="10">
        <v>2292948974</v>
      </c>
      <c r="AJ101" s="10">
        <v>0</v>
      </c>
      <c r="AK101" s="10">
        <v>0</v>
      </c>
      <c r="AL101" s="197">
        <v>36719772893</v>
      </c>
    </row>
    <row r="102" spans="1:38" s="23" customFormat="1" ht="14.4" x14ac:dyDescent="0.3">
      <c r="A102" s="98" t="s">
        <v>346</v>
      </c>
      <c r="B102" s="99" t="s">
        <v>159</v>
      </c>
      <c r="C102" s="97">
        <v>0</v>
      </c>
      <c r="D102" s="97">
        <v>0</v>
      </c>
      <c r="E102" s="97">
        <v>0</v>
      </c>
      <c r="F102" s="97">
        <v>0</v>
      </c>
      <c r="G102" s="97">
        <v>0</v>
      </c>
      <c r="H102" s="97">
        <v>62478433</v>
      </c>
      <c r="I102" s="97">
        <v>0</v>
      </c>
      <c r="J102" s="97">
        <v>0</v>
      </c>
      <c r="K102" s="97">
        <v>0</v>
      </c>
      <c r="L102" s="97">
        <v>2929956792</v>
      </c>
      <c r="M102" s="97">
        <v>0</v>
      </c>
      <c r="N102" s="97">
        <v>0</v>
      </c>
      <c r="O102" s="97">
        <v>0</v>
      </c>
      <c r="P102" s="97">
        <v>0</v>
      </c>
      <c r="Q102" s="97">
        <v>0</v>
      </c>
      <c r="R102" s="97">
        <v>51529776</v>
      </c>
      <c r="S102" s="97">
        <v>0</v>
      </c>
      <c r="T102" s="97">
        <v>36556431</v>
      </c>
      <c r="U102" s="97">
        <v>0</v>
      </c>
      <c r="V102" s="97">
        <v>0</v>
      </c>
      <c r="W102" s="97">
        <v>0</v>
      </c>
      <c r="X102" s="97">
        <v>0</v>
      </c>
      <c r="Y102" s="97">
        <v>302309882</v>
      </c>
      <c r="Z102" s="97">
        <v>0</v>
      </c>
      <c r="AA102" s="97">
        <v>28526904893</v>
      </c>
      <c r="AB102" s="97">
        <v>0</v>
      </c>
      <c r="AC102" s="97">
        <v>0</v>
      </c>
      <c r="AD102" s="97">
        <v>0</v>
      </c>
      <c r="AE102" s="97">
        <v>0</v>
      </c>
      <c r="AF102" s="97">
        <v>0</v>
      </c>
      <c r="AG102" s="97">
        <v>0</v>
      </c>
      <c r="AH102" s="97">
        <v>2517087712</v>
      </c>
      <c r="AI102" s="97">
        <v>2292948974</v>
      </c>
      <c r="AJ102" s="97">
        <v>0</v>
      </c>
      <c r="AK102" s="97">
        <v>0</v>
      </c>
      <c r="AL102" s="204">
        <v>36719772893</v>
      </c>
    </row>
    <row r="103" spans="1:38" s="23" customFormat="1" ht="14.4" x14ac:dyDescent="0.3">
      <c r="A103" s="62" t="s">
        <v>347</v>
      </c>
      <c r="B103" s="26" t="s">
        <v>70</v>
      </c>
      <c r="C103" s="10">
        <v>0</v>
      </c>
      <c r="D103" s="10">
        <v>0</v>
      </c>
      <c r="E103" s="10">
        <v>0</v>
      </c>
      <c r="F103" s="10">
        <v>0</v>
      </c>
      <c r="G103" s="10">
        <v>0</v>
      </c>
      <c r="H103" s="10">
        <v>0</v>
      </c>
      <c r="I103" s="10">
        <v>0</v>
      </c>
      <c r="J103" s="10">
        <v>0</v>
      </c>
      <c r="K103" s="10">
        <v>0</v>
      </c>
      <c r="L103" s="10">
        <v>0</v>
      </c>
      <c r="M103" s="10">
        <v>0</v>
      </c>
      <c r="N103" s="10">
        <v>0</v>
      </c>
      <c r="O103" s="10">
        <v>0</v>
      </c>
      <c r="P103" s="10">
        <v>0</v>
      </c>
      <c r="Q103" s="10">
        <v>0</v>
      </c>
      <c r="R103" s="10">
        <v>0</v>
      </c>
      <c r="S103" s="10">
        <v>0</v>
      </c>
      <c r="T103" s="10">
        <v>0</v>
      </c>
      <c r="U103" s="10">
        <v>0</v>
      </c>
      <c r="V103" s="10">
        <v>0</v>
      </c>
      <c r="W103" s="10">
        <v>0</v>
      </c>
      <c r="X103" s="10">
        <v>0</v>
      </c>
      <c r="Y103" s="10">
        <v>0</v>
      </c>
      <c r="Z103" s="10">
        <v>0</v>
      </c>
      <c r="AA103" s="10">
        <v>0</v>
      </c>
      <c r="AB103" s="10">
        <v>0</v>
      </c>
      <c r="AC103" s="10">
        <v>0</v>
      </c>
      <c r="AD103" s="10">
        <v>0</v>
      </c>
      <c r="AE103" s="10">
        <v>0</v>
      </c>
      <c r="AF103" s="10">
        <v>0</v>
      </c>
      <c r="AG103" s="10">
        <v>0</v>
      </c>
      <c r="AH103" s="10">
        <v>0</v>
      </c>
      <c r="AI103" s="10">
        <v>0</v>
      </c>
      <c r="AJ103" s="10">
        <v>0</v>
      </c>
      <c r="AK103" s="10">
        <v>0</v>
      </c>
      <c r="AL103" s="197">
        <v>0</v>
      </c>
    </row>
    <row r="104" spans="1:38" s="23" customFormat="1" ht="14.4" x14ac:dyDescent="0.3">
      <c r="A104" s="98" t="s">
        <v>348</v>
      </c>
      <c r="B104" s="99" t="s">
        <v>160</v>
      </c>
      <c r="C104" s="97">
        <v>0</v>
      </c>
      <c r="D104" s="97">
        <v>0</v>
      </c>
      <c r="E104" s="97">
        <v>0</v>
      </c>
      <c r="F104" s="97">
        <v>0</v>
      </c>
      <c r="G104" s="97">
        <v>0</v>
      </c>
      <c r="H104" s="97">
        <v>0</v>
      </c>
      <c r="I104" s="97">
        <v>0</v>
      </c>
      <c r="J104" s="97">
        <v>0</v>
      </c>
      <c r="K104" s="97">
        <v>0</v>
      </c>
      <c r="L104" s="97">
        <v>0</v>
      </c>
      <c r="M104" s="97">
        <v>0</v>
      </c>
      <c r="N104" s="97">
        <v>0</v>
      </c>
      <c r="O104" s="97">
        <v>0</v>
      </c>
      <c r="P104" s="97">
        <v>0</v>
      </c>
      <c r="Q104" s="97">
        <v>0</v>
      </c>
      <c r="R104" s="97">
        <v>0</v>
      </c>
      <c r="S104" s="97">
        <v>0</v>
      </c>
      <c r="T104" s="97">
        <v>0</v>
      </c>
      <c r="U104" s="97">
        <v>0</v>
      </c>
      <c r="V104" s="97">
        <v>0</v>
      </c>
      <c r="W104" s="97">
        <v>0</v>
      </c>
      <c r="X104" s="97">
        <v>0</v>
      </c>
      <c r="Y104" s="97">
        <v>0</v>
      </c>
      <c r="Z104" s="97">
        <v>0</v>
      </c>
      <c r="AA104" s="97">
        <v>0</v>
      </c>
      <c r="AB104" s="97">
        <v>0</v>
      </c>
      <c r="AC104" s="97">
        <v>0</v>
      </c>
      <c r="AD104" s="97">
        <v>0</v>
      </c>
      <c r="AE104" s="97">
        <v>0</v>
      </c>
      <c r="AF104" s="97">
        <v>0</v>
      </c>
      <c r="AG104" s="97">
        <v>0</v>
      </c>
      <c r="AH104" s="97">
        <v>0</v>
      </c>
      <c r="AI104" s="97">
        <v>0</v>
      </c>
      <c r="AJ104" s="97">
        <v>0</v>
      </c>
      <c r="AK104" s="97">
        <v>0</v>
      </c>
      <c r="AL104" s="204">
        <v>0</v>
      </c>
    </row>
    <row r="105" spans="1:38" s="23" customFormat="1" ht="14.4" collapsed="1" x14ac:dyDescent="0.3">
      <c r="A105" s="63" t="s">
        <v>34</v>
      </c>
      <c r="B105" s="29" t="s">
        <v>86</v>
      </c>
      <c r="C105" s="28">
        <v>0</v>
      </c>
      <c r="D105" s="28">
        <v>0</v>
      </c>
      <c r="E105" s="28">
        <v>0</v>
      </c>
      <c r="F105" s="28">
        <v>0</v>
      </c>
      <c r="G105" s="28">
        <v>0</v>
      </c>
      <c r="H105" s="28">
        <v>428193721</v>
      </c>
      <c r="I105" s="28">
        <v>0</v>
      </c>
      <c r="J105" s="28">
        <v>0</v>
      </c>
      <c r="K105" s="28">
        <v>0</v>
      </c>
      <c r="L105" s="28">
        <v>2929956792</v>
      </c>
      <c r="M105" s="28">
        <v>0</v>
      </c>
      <c r="N105" s="28">
        <v>0</v>
      </c>
      <c r="O105" s="28">
        <v>0</v>
      </c>
      <c r="P105" s="28">
        <v>0</v>
      </c>
      <c r="Q105" s="28">
        <v>0</v>
      </c>
      <c r="R105" s="28">
        <v>51529776</v>
      </c>
      <c r="S105" s="28">
        <v>0</v>
      </c>
      <c r="T105" s="28">
        <v>36556431</v>
      </c>
      <c r="U105" s="28">
        <v>0</v>
      </c>
      <c r="V105" s="28">
        <v>0</v>
      </c>
      <c r="W105" s="28">
        <v>0</v>
      </c>
      <c r="X105" s="28">
        <v>0</v>
      </c>
      <c r="Y105" s="28">
        <v>302309882</v>
      </c>
      <c r="Z105" s="28">
        <v>0</v>
      </c>
      <c r="AA105" s="28">
        <v>28526904893</v>
      </c>
      <c r="AB105" s="28">
        <v>0</v>
      </c>
      <c r="AC105" s="28">
        <v>83559897</v>
      </c>
      <c r="AD105" s="28">
        <v>0</v>
      </c>
      <c r="AE105" s="28">
        <v>0</v>
      </c>
      <c r="AF105" s="28">
        <v>0</v>
      </c>
      <c r="AG105" s="28">
        <v>0</v>
      </c>
      <c r="AH105" s="28">
        <v>2564639434</v>
      </c>
      <c r="AI105" s="28">
        <v>2292948974</v>
      </c>
      <c r="AJ105" s="28">
        <v>0</v>
      </c>
      <c r="AK105" s="28">
        <v>0</v>
      </c>
      <c r="AL105" s="206">
        <v>37216599800</v>
      </c>
    </row>
    <row r="106" spans="1:38" s="23" customFormat="1" ht="14.4" x14ac:dyDescent="0.3">
      <c r="A106" s="62" t="s">
        <v>349</v>
      </c>
      <c r="B106" s="26" t="s">
        <v>143</v>
      </c>
      <c r="C106" s="10">
        <v>0</v>
      </c>
      <c r="D106" s="10">
        <v>0</v>
      </c>
      <c r="E106" s="10">
        <v>0</v>
      </c>
      <c r="F106" s="10">
        <v>0</v>
      </c>
      <c r="G106" s="10">
        <v>0</v>
      </c>
      <c r="H106" s="10">
        <v>0</v>
      </c>
      <c r="I106" s="10">
        <v>0</v>
      </c>
      <c r="J106" s="10">
        <v>55868</v>
      </c>
      <c r="K106" s="10">
        <v>0</v>
      </c>
      <c r="L106" s="10">
        <v>0</v>
      </c>
      <c r="M106" s="10">
        <v>0</v>
      </c>
      <c r="N106" s="10">
        <v>0</v>
      </c>
      <c r="O106" s="10">
        <v>0</v>
      </c>
      <c r="P106" s="10">
        <v>0</v>
      </c>
      <c r="Q106" s="10">
        <v>0</v>
      </c>
      <c r="R106" s="10">
        <v>0</v>
      </c>
      <c r="S106" s="10">
        <v>0</v>
      </c>
      <c r="T106" s="10">
        <v>0</v>
      </c>
      <c r="U106" s="10">
        <v>0</v>
      </c>
      <c r="V106" s="10">
        <v>0</v>
      </c>
      <c r="W106" s="10">
        <v>0</v>
      </c>
      <c r="X106" s="10">
        <v>0</v>
      </c>
      <c r="Y106" s="10">
        <v>0</v>
      </c>
      <c r="Z106" s="10">
        <v>0</v>
      </c>
      <c r="AA106" s="10">
        <v>0</v>
      </c>
      <c r="AB106" s="10">
        <v>0</v>
      </c>
      <c r="AC106" s="10">
        <v>0</v>
      </c>
      <c r="AD106" s="10">
        <v>0</v>
      </c>
      <c r="AE106" s="10">
        <v>0</v>
      </c>
      <c r="AF106" s="10">
        <v>0</v>
      </c>
      <c r="AG106" s="10">
        <v>0</v>
      </c>
      <c r="AH106" s="10">
        <v>0</v>
      </c>
      <c r="AI106" s="10">
        <v>0</v>
      </c>
      <c r="AJ106" s="10">
        <v>0</v>
      </c>
      <c r="AK106" s="10">
        <v>0</v>
      </c>
      <c r="AL106" s="197">
        <v>55868</v>
      </c>
    </row>
    <row r="107" spans="1:38" s="23" customFormat="1" ht="14.4" x14ac:dyDescent="0.3">
      <c r="A107" s="62" t="s">
        <v>350</v>
      </c>
      <c r="B107" s="26" t="s">
        <v>144</v>
      </c>
      <c r="C107" s="10">
        <v>0</v>
      </c>
      <c r="D107" s="10">
        <v>0</v>
      </c>
      <c r="E107" s="10">
        <v>0</v>
      </c>
      <c r="F107" s="10">
        <v>0</v>
      </c>
      <c r="G107" s="10">
        <v>0</v>
      </c>
      <c r="H107" s="10">
        <v>0</v>
      </c>
      <c r="I107" s="10">
        <v>0</v>
      </c>
      <c r="J107" s="10">
        <v>0</v>
      </c>
      <c r="K107" s="10">
        <v>0</v>
      </c>
      <c r="L107" s="10">
        <v>0</v>
      </c>
      <c r="M107" s="10">
        <v>0</v>
      </c>
      <c r="N107" s="10">
        <v>0</v>
      </c>
      <c r="O107" s="10">
        <v>0</v>
      </c>
      <c r="P107" s="10">
        <v>0</v>
      </c>
      <c r="Q107" s="10">
        <v>0</v>
      </c>
      <c r="R107" s="10">
        <v>0</v>
      </c>
      <c r="S107" s="10">
        <v>0</v>
      </c>
      <c r="T107" s="10">
        <v>0</v>
      </c>
      <c r="U107" s="10">
        <v>0</v>
      </c>
      <c r="V107" s="10">
        <v>0</v>
      </c>
      <c r="W107" s="10">
        <v>0</v>
      </c>
      <c r="X107" s="10">
        <v>0</v>
      </c>
      <c r="Y107" s="10">
        <v>0</v>
      </c>
      <c r="Z107" s="10">
        <v>0</v>
      </c>
      <c r="AA107" s="10">
        <v>0</v>
      </c>
      <c r="AB107" s="10">
        <v>0</v>
      </c>
      <c r="AC107" s="10">
        <v>0</v>
      </c>
      <c r="AD107" s="10">
        <v>0</v>
      </c>
      <c r="AE107" s="10">
        <v>0</v>
      </c>
      <c r="AF107" s="10">
        <v>0</v>
      </c>
      <c r="AG107" s="10">
        <v>0</v>
      </c>
      <c r="AH107" s="10">
        <v>0</v>
      </c>
      <c r="AI107" s="10">
        <v>0</v>
      </c>
      <c r="AJ107" s="10">
        <v>0</v>
      </c>
      <c r="AK107" s="10">
        <v>0</v>
      </c>
      <c r="AL107" s="197">
        <v>0</v>
      </c>
    </row>
    <row r="108" spans="1:38" s="23" customFormat="1" ht="14.4" x14ac:dyDescent="0.3">
      <c r="A108" s="62" t="s">
        <v>351</v>
      </c>
      <c r="B108" s="26" t="s">
        <v>145</v>
      </c>
      <c r="C108" s="10">
        <v>0</v>
      </c>
      <c r="D108" s="10">
        <v>0</v>
      </c>
      <c r="E108" s="10">
        <v>0</v>
      </c>
      <c r="F108" s="10">
        <v>0</v>
      </c>
      <c r="G108" s="10">
        <v>0</v>
      </c>
      <c r="H108" s="10">
        <v>0</v>
      </c>
      <c r="I108" s="10">
        <v>0</v>
      </c>
      <c r="J108" s="10">
        <v>0</v>
      </c>
      <c r="K108" s="10">
        <v>0</v>
      </c>
      <c r="L108" s="10">
        <v>0</v>
      </c>
      <c r="M108" s="10">
        <v>0</v>
      </c>
      <c r="N108" s="10">
        <v>0</v>
      </c>
      <c r="O108" s="10">
        <v>0</v>
      </c>
      <c r="P108" s="10">
        <v>0</v>
      </c>
      <c r="Q108" s="10">
        <v>0</v>
      </c>
      <c r="R108" s="10">
        <v>0</v>
      </c>
      <c r="S108" s="10">
        <v>0</v>
      </c>
      <c r="T108" s="10">
        <v>0</v>
      </c>
      <c r="U108" s="10">
        <v>0</v>
      </c>
      <c r="V108" s="10">
        <v>0</v>
      </c>
      <c r="W108" s="10">
        <v>0</v>
      </c>
      <c r="X108" s="10">
        <v>0</v>
      </c>
      <c r="Y108" s="10">
        <v>0</v>
      </c>
      <c r="Z108" s="10">
        <v>0</v>
      </c>
      <c r="AA108" s="10">
        <v>0</v>
      </c>
      <c r="AB108" s="10">
        <v>0</v>
      </c>
      <c r="AC108" s="10">
        <v>0</v>
      </c>
      <c r="AD108" s="10">
        <v>0</v>
      </c>
      <c r="AE108" s="10">
        <v>0</v>
      </c>
      <c r="AF108" s="10">
        <v>0</v>
      </c>
      <c r="AG108" s="10">
        <v>0</v>
      </c>
      <c r="AH108" s="10">
        <v>0</v>
      </c>
      <c r="AI108" s="10">
        <v>0</v>
      </c>
      <c r="AJ108" s="10">
        <v>0</v>
      </c>
      <c r="AK108" s="10">
        <v>0</v>
      </c>
      <c r="AL108" s="197">
        <v>0</v>
      </c>
    </row>
    <row r="109" spans="1:38" s="23" customFormat="1" ht="14.4" x14ac:dyDescent="0.3">
      <c r="A109" s="62" t="s">
        <v>352</v>
      </c>
      <c r="B109" s="26" t="s">
        <v>146</v>
      </c>
      <c r="C109" s="10">
        <v>0</v>
      </c>
      <c r="D109" s="10">
        <v>0</v>
      </c>
      <c r="E109" s="10">
        <v>0</v>
      </c>
      <c r="F109" s="10">
        <v>0</v>
      </c>
      <c r="G109" s="10">
        <v>0</v>
      </c>
      <c r="H109" s="10">
        <v>0</v>
      </c>
      <c r="I109" s="10">
        <v>0</v>
      </c>
      <c r="J109" s="10">
        <v>289356</v>
      </c>
      <c r="K109" s="10">
        <v>0</v>
      </c>
      <c r="L109" s="10">
        <v>0</v>
      </c>
      <c r="M109" s="10">
        <v>0</v>
      </c>
      <c r="N109" s="10">
        <v>0</v>
      </c>
      <c r="O109" s="10">
        <v>0</v>
      </c>
      <c r="P109" s="10">
        <v>0</v>
      </c>
      <c r="Q109" s="10">
        <v>0</v>
      </c>
      <c r="R109" s="10">
        <v>0</v>
      </c>
      <c r="S109" s="10">
        <v>0</v>
      </c>
      <c r="T109" s="10">
        <v>0</v>
      </c>
      <c r="U109" s="10">
        <v>0</v>
      </c>
      <c r="V109" s="10">
        <v>0</v>
      </c>
      <c r="W109" s="10">
        <v>0</v>
      </c>
      <c r="X109" s="10">
        <v>0</v>
      </c>
      <c r="Y109" s="10">
        <v>0</v>
      </c>
      <c r="Z109" s="10">
        <v>0</v>
      </c>
      <c r="AA109" s="10">
        <v>-272727</v>
      </c>
      <c r="AB109" s="10">
        <v>0</v>
      </c>
      <c r="AC109" s="10">
        <v>0</v>
      </c>
      <c r="AD109" s="10">
        <v>0</v>
      </c>
      <c r="AE109" s="10">
        <v>0</v>
      </c>
      <c r="AF109" s="10">
        <v>0</v>
      </c>
      <c r="AG109" s="10">
        <v>0</v>
      </c>
      <c r="AH109" s="10">
        <v>0</v>
      </c>
      <c r="AI109" s="10">
        <v>0</v>
      </c>
      <c r="AJ109" s="10">
        <v>0</v>
      </c>
      <c r="AK109" s="10">
        <v>0</v>
      </c>
      <c r="AL109" s="197">
        <v>16629</v>
      </c>
    </row>
    <row r="110" spans="1:38" s="23" customFormat="1" ht="14.4" x14ac:dyDescent="0.3">
      <c r="A110" s="62" t="s">
        <v>353</v>
      </c>
      <c r="B110" s="26" t="s">
        <v>147</v>
      </c>
      <c r="C110" s="10">
        <v>0</v>
      </c>
      <c r="D110" s="10">
        <v>0</v>
      </c>
      <c r="E110" s="10">
        <v>0</v>
      </c>
      <c r="F110" s="10">
        <v>0</v>
      </c>
      <c r="G110" s="10">
        <v>0</v>
      </c>
      <c r="H110" s="10">
        <v>0</v>
      </c>
      <c r="I110" s="10">
        <v>0</v>
      </c>
      <c r="J110" s="10">
        <v>0</v>
      </c>
      <c r="K110" s="10">
        <v>0</v>
      </c>
      <c r="L110" s="10">
        <v>0</v>
      </c>
      <c r="M110" s="10">
        <v>0</v>
      </c>
      <c r="N110" s="10">
        <v>0</v>
      </c>
      <c r="O110" s="10">
        <v>0</v>
      </c>
      <c r="P110" s="10">
        <v>0</v>
      </c>
      <c r="Q110" s="10">
        <v>0</v>
      </c>
      <c r="R110" s="10">
        <v>0</v>
      </c>
      <c r="S110" s="10">
        <v>0</v>
      </c>
      <c r="T110" s="10">
        <v>0</v>
      </c>
      <c r="U110" s="10">
        <v>0</v>
      </c>
      <c r="V110" s="10">
        <v>0</v>
      </c>
      <c r="W110" s="10">
        <v>0</v>
      </c>
      <c r="X110" s="10">
        <v>0</v>
      </c>
      <c r="Y110" s="10">
        <v>0</v>
      </c>
      <c r="Z110" s="10">
        <v>0</v>
      </c>
      <c r="AA110" s="10">
        <v>0</v>
      </c>
      <c r="AB110" s="10">
        <v>0</v>
      </c>
      <c r="AC110" s="10">
        <v>0</v>
      </c>
      <c r="AD110" s="10">
        <v>0</v>
      </c>
      <c r="AE110" s="10">
        <v>0</v>
      </c>
      <c r="AF110" s="10">
        <v>0</v>
      </c>
      <c r="AG110" s="10">
        <v>0</v>
      </c>
      <c r="AH110" s="10">
        <v>0</v>
      </c>
      <c r="AI110" s="10">
        <v>0</v>
      </c>
      <c r="AJ110" s="10">
        <v>0</v>
      </c>
      <c r="AK110" s="10">
        <v>0</v>
      </c>
      <c r="AL110" s="197">
        <v>0</v>
      </c>
    </row>
    <row r="111" spans="1:38" s="23" customFormat="1" ht="14.4" x14ac:dyDescent="0.3">
      <c r="A111" s="62" t="s">
        <v>354</v>
      </c>
      <c r="B111" s="26" t="s">
        <v>148</v>
      </c>
      <c r="C111" s="10">
        <v>0</v>
      </c>
      <c r="D111" s="10">
        <v>0</v>
      </c>
      <c r="E111" s="10">
        <v>0</v>
      </c>
      <c r="F111" s="10">
        <v>0</v>
      </c>
      <c r="G111" s="10">
        <v>0</v>
      </c>
      <c r="H111" s="10">
        <v>0</v>
      </c>
      <c r="I111" s="10">
        <v>0</v>
      </c>
      <c r="J111" s="10">
        <v>0</v>
      </c>
      <c r="K111" s="10">
        <v>0</v>
      </c>
      <c r="L111" s="10">
        <v>0</v>
      </c>
      <c r="M111" s="10">
        <v>0</v>
      </c>
      <c r="N111" s="10">
        <v>0</v>
      </c>
      <c r="O111" s="10">
        <v>0</v>
      </c>
      <c r="P111" s="10">
        <v>0</v>
      </c>
      <c r="Q111" s="10">
        <v>0</v>
      </c>
      <c r="R111" s="10">
        <v>0</v>
      </c>
      <c r="S111" s="10">
        <v>0</v>
      </c>
      <c r="T111" s="10">
        <v>0</v>
      </c>
      <c r="U111" s="10">
        <v>0</v>
      </c>
      <c r="V111" s="10">
        <v>0</v>
      </c>
      <c r="W111" s="10">
        <v>0</v>
      </c>
      <c r="X111" s="10">
        <v>0</v>
      </c>
      <c r="Y111" s="10">
        <v>0</v>
      </c>
      <c r="Z111" s="10">
        <v>0</v>
      </c>
      <c r="AA111" s="10">
        <v>0</v>
      </c>
      <c r="AB111" s="10">
        <v>0</v>
      </c>
      <c r="AC111" s="10">
        <v>0</v>
      </c>
      <c r="AD111" s="10">
        <v>0</v>
      </c>
      <c r="AE111" s="10">
        <v>0</v>
      </c>
      <c r="AF111" s="10">
        <v>0</v>
      </c>
      <c r="AG111" s="10">
        <v>0</v>
      </c>
      <c r="AH111" s="10">
        <v>0</v>
      </c>
      <c r="AI111" s="10">
        <v>0</v>
      </c>
      <c r="AJ111" s="10">
        <v>0</v>
      </c>
      <c r="AK111" s="10">
        <v>0</v>
      </c>
      <c r="AL111" s="197">
        <v>0</v>
      </c>
    </row>
    <row r="112" spans="1:38" s="23" customFormat="1" ht="14.4" x14ac:dyDescent="0.3">
      <c r="A112" s="62" t="s">
        <v>355</v>
      </c>
      <c r="B112" s="26" t="s">
        <v>149</v>
      </c>
      <c r="C112" s="10">
        <v>0</v>
      </c>
      <c r="D112" s="10">
        <v>0</v>
      </c>
      <c r="E112" s="10">
        <v>0</v>
      </c>
      <c r="F112" s="10">
        <v>0</v>
      </c>
      <c r="G112" s="10">
        <v>0</v>
      </c>
      <c r="H112" s="10">
        <v>0</v>
      </c>
      <c r="I112" s="10">
        <v>0</v>
      </c>
      <c r="J112" s="10">
        <v>0</v>
      </c>
      <c r="K112" s="10">
        <v>0</v>
      </c>
      <c r="L112" s="10">
        <v>0</v>
      </c>
      <c r="M112" s="10">
        <v>0</v>
      </c>
      <c r="N112" s="10">
        <v>0</v>
      </c>
      <c r="O112" s="10">
        <v>0</v>
      </c>
      <c r="P112" s="10">
        <v>0</v>
      </c>
      <c r="Q112" s="10">
        <v>0</v>
      </c>
      <c r="R112" s="10">
        <v>0</v>
      </c>
      <c r="S112" s="10">
        <v>0</v>
      </c>
      <c r="T112" s="10">
        <v>0</v>
      </c>
      <c r="U112" s="10">
        <v>0</v>
      </c>
      <c r="V112" s="10">
        <v>0</v>
      </c>
      <c r="W112" s="10">
        <v>0</v>
      </c>
      <c r="X112" s="10">
        <v>0</v>
      </c>
      <c r="Y112" s="10">
        <v>0</v>
      </c>
      <c r="Z112" s="10">
        <v>0</v>
      </c>
      <c r="AA112" s="10">
        <v>0</v>
      </c>
      <c r="AB112" s="10">
        <v>0</v>
      </c>
      <c r="AC112" s="10">
        <v>0</v>
      </c>
      <c r="AD112" s="10">
        <v>0</v>
      </c>
      <c r="AE112" s="10">
        <v>0</v>
      </c>
      <c r="AF112" s="10">
        <v>0</v>
      </c>
      <c r="AG112" s="10">
        <v>0</v>
      </c>
      <c r="AH112" s="10">
        <v>0</v>
      </c>
      <c r="AI112" s="10">
        <v>0</v>
      </c>
      <c r="AJ112" s="10">
        <v>0</v>
      </c>
      <c r="AK112" s="10">
        <v>0</v>
      </c>
      <c r="AL112" s="197">
        <v>0</v>
      </c>
    </row>
    <row r="113" spans="1:38" s="23" customFormat="1" ht="14.4" x14ac:dyDescent="0.3">
      <c r="A113" s="62" t="s">
        <v>356</v>
      </c>
      <c r="B113" s="26" t="s">
        <v>150</v>
      </c>
      <c r="C113" s="10">
        <v>0</v>
      </c>
      <c r="D113" s="10">
        <v>0</v>
      </c>
      <c r="E113" s="10">
        <v>0</v>
      </c>
      <c r="F113" s="10">
        <v>0</v>
      </c>
      <c r="G113" s="10">
        <v>0</v>
      </c>
      <c r="H113" s="10">
        <v>0</v>
      </c>
      <c r="I113" s="10">
        <v>0</v>
      </c>
      <c r="J113" s="10">
        <v>0</v>
      </c>
      <c r="K113" s="10">
        <v>0</v>
      </c>
      <c r="L113" s="10">
        <v>0</v>
      </c>
      <c r="M113" s="10">
        <v>0</v>
      </c>
      <c r="N113" s="10">
        <v>0</v>
      </c>
      <c r="O113" s="10">
        <v>0</v>
      </c>
      <c r="P113" s="10">
        <v>0</v>
      </c>
      <c r="Q113" s="10">
        <v>0</v>
      </c>
      <c r="R113" s="10">
        <v>0</v>
      </c>
      <c r="S113" s="10">
        <v>0</v>
      </c>
      <c r="T113" s="10">
        <v>0</v>
      </c>
      <c r="U113" s="10">
        <v>0</v>
      </c>
      <c r="V113" s="10">
        <v>0</v>
      </c>
      <c r="W113" s="10">
        <v>0</v>
      </c>
      <c r="X113" s="10">
        <v>0</v>
      </c>
      <c r="Y113" s="10">
        <v>0</v>
      </c>
      <c r="Z113" s="10">
        <v>0</v>
      </c>
      <c r="AA113" s="10">
        <v>0</v>
      </c>
      <c r="AB113" s="10">
        <v>0</v>
      </c>
      <c r="AC113" s="10">
        <v>0</v>
      </c>
      <c r="AD113" s="10">
        <v>311524685</v>
      </c>
      <c r="AE113" s="10">
        <v>0</v>
      </c>
      <c r="AF113" s="10">
        <v>0</v>
      </c>
      <c r="AG113" s="10">
        <v>0</v>
      </c>
      <c r="AH113" s="10">
        <v>0</v>
      </c>
      <c r="AI113" s="10">
        <v>0</v>
      </c>
      <c r="AJ113" s="10">
        <v>0</v>
      </c>
      <c r="AK113" s="10">
        <v>0</v>
      </c>
      <c r="AL113" s="197">
        <v>311524685</v>
      </c>
    </row>
    <row r="114" spans="1:38" s="23" customFormat="1" ht="14.4" x14ac:dyDescent="0.3">
      <c r="A114" s="62" t="s">
        <v>357</v>
      </c>
      <c r="B114" s="26" t="s">
        <v>151</v>
      </c>
      <c r="C114" s="10">
        <v>0</v>
      </c>
      <c r="D114" s="10">
        <v>0</v>
      </c>
      <c r="E114" s="10">
        <v>0</v>
      </c>
      <c r="F114" s="10">
        <v>0</v>
      </c>
      <c r="G114" s="10">
        <v>0</v>
      </c>
      <c r="H114" s="10">
        <v>0</v>
      </c>
      <c r="I114" s="10">
        <v>0</v>
      </c>
      <c r="J114" s="10">
        <v>31732</v>
      </c>
      <c r="K114" s="10">
        <v>0</v>
      </c>
      <c r="L114" s="10">
        <v>0</v>
      </c>
      <c r="M114" s="10">
        <v>0</v>
      </c>
      <c r="N114" s="10">
        <v>0</v>
      </c>
      <c r="O114" s="10">
        <v>0</v>
      </c>
      <c r="P114" s="10">
        <v>0</v>
      </c>
      <c r="Q114" s="10">
        <v>0</v>
      </c>
      <c r="R114" s="10">
        <v>0</v>
      </c>
      <c r="S114" s="10">
        <v>0</v>
      </c>
      <c r="T114" s="10">
        <v>0</v>
      </c>
      <c r="U114" s="10">
        <v>0</v>
      </c>
      <c r="V114" s="10">
        <v>0</v>
      </c>
      <c r="W114" s="10">
        <v>0</v>
      </c>
      <c r="X114" s="10">
        <v>0</v>
      </c>
      <c r="Y114" s="10">
        <v>0</v>
      </c>
      <c r="Z114" s="10">
        <v>0</v>
      </c>
      <c r="AA114" s="10">
        <v>0</v>
      </c>
      <c r="AB114" s="10">
        <v>0</v>
      </c>
      <c r="AC114" s="10">
        <v>0</v>
      </c>
      <c r="AD114" s="10">
        <v>0</v>
      </c>
      <c r="AE114" s="10">
        <v>0</v>
      </c>
      <c r="AF114" s="10">
        <v>0</v>
      </c>
      <c r="AG114" s="10">
        <v>0</v>
      </c>
      <c r="AH114" s="10">
        <v>0</v>
      </c>
      <c r="AI114" s="10">
        <v>0</v>
      </c>
      <c r="AJ114" s="10">
        <v>0</v>
      </c>
      <c r="AK114" s="10">
        <v>0</v>
      </c>
      <c r="AL114" s="197">
        <v>31732</v>
      </c>
    </row>
    <row r="115" spans="1:38" s="23" customFormat="1" ht="14.4" x14ac:dyDescent="0.3">
      <c r="A115" s="62" t="s">
        <v>358</v>
      </c>
      <c r="B115" s="26" t="s">
        <v>152</v>
      </c>
      <c r="C115" s="10">
        <v>0</v>
      </c>
      <c r="D115" s="10">
        <v>0</v>
      </c>
      <c r="E115" s="10">
        <v>0</v>
      </c>
      <c r="F115" s="10">
        <v>0</v>
      </c>
      <c r="G115" s="10">
        <v>0</v>
      </c>
      <c r="H115" s="10">
        <v>0</v>
      </c>
      <c r="I115" s="10">
        <v>0</v>
      </c>
      <c r="J115" s="10">
        <v>0</v>
      </c>
      <c r="K115" s="10">
        <v>0</v>
      </c>
      <c r="L115" s="10">
        <v>0</v>
      </c>
      <c r="M115" s="10">
        <v>0</v>
      </c>
      <c r="N115" s="10">
        <v>0</v>
      </c>
      <c r="O115" s="10">
        <v>0</v>
      </c>
      <c r="P115" s="10">
        <v>0</v>
      </c>
      <c r="Q115" s="10">
        <v>0</v>
      </c>
      <c r="R115" s="10">
        <v>0</v>
      </c>
      <c r="S115" s="10">
        <v>0</v>
      </c>
      <c r="T115" s="10">
        <v>0</v>
      </c>
      <c r="U115" s="10">
        <v>0</v>
      </c>
      <c r="V115" s="10">
        <v>0</v>
      </c>
      <c r="W115" s="10">
        <v>0</v>
      </c>
      <c r="X115" s="10">
        <v>0</v>
      </c>
      <c r="Y115" s="10">
        <v>0</v>
      </c>
      <c r="Z115" s="10">
        <v>0</v>
      </c>
      <c r="AA115" s="10">
        <v>0</v>
      </c>
      <c r="AB115" s="10">
        <v>0</v>
      </c>
      <c r="AC115" s="10">
        <v>0</v>
      </c>
      <c r="AD115" s="10">
        <v>0</v>
      </c>
      <c r="AE115" s="10">
        <v>0</v>
      </c>
      <c r="AF115" s="10">
        <v>0</v>
      </c>
      <c r="AG115" s="10">
        <v>0</v>
      </c>
      <c r="AH115" s="10">
        <v>0</v>
      </c>
      <c r="AI115" s="10">
        <v>0</v>
      </c>
      <c r="AJ115" s="10">
        <v>0</v>
      </c>
      <c r="AK115" s="10">
        <v>0</v>
      </c>
      <c r="AL115" s="197">
        <v>0</v>
      </c>
    </row>
    <row r="116" spans="1:38" s="23" customFormat="1" ht="14.4" x14ac:dyDescent="0.3">
      <c r="A116" s="62" t="s">
        <v>359</v>
      </c>
      <c r="B116" s="26" t="s">
        <v>153</v>
      </c>
      <c r="C116" s="10">
        <v>0</v>
      </c>
      <c r="D116" s="10">
        <v>0</v>
      </c>
      <c r="E116" s="10">
        <v>0</v>
      </c>
      <c r="F116" s="10">
        <v>0</v>
      </c>
      <c r="G116" s="10">
        <v>0</v>
      </c>
      <c r="H116" s="10">
        <v>0</v>
      </c>
      <c r="I116" s="10">
        <v>0</v>
      </c>
      <c r="J116" s="10">
        <v>0</v>
      </c>
      <c r="K116" s="10">
        <v>0</v>
      </c>
      <c r="L116" s="10">
        <v>0</v>
      </c>
      <c r="M116" s="10">
        <v>0</v>
      </c>
      <c r="N116" s="10">
        <v>0</v>
      </c>
      <c r="O116" s="10">
        <v>0</v>
      </c>
      <c r="P116" s="10">
        <v>0</v>
      </c>
      <c r="Q116" s="10">
        <v>0</v>
      </c>
      <c r="R116" s="10">
        <v>0</v>
      </c>
      <c r="S116" s="10">
        <v>0</v>
      </c>
      <c r="T116" s="10">
        <v>0</v>
      </c>
      <c r="U116" s="10">
        <v>0</v>
      </c>
      <c r="V116" s="10">
        <v>0</v>
      </c>
      <c r="W116" s="10">
        <v>0</v>
      </c>
      <c r="X116" s="10">
        <v>0</v>
      </c>
      <c r="Y116" s="10">
        <v>0</v>
      </c>
      <c r="Z116" s="10">
        <v>0</v>
      </c>
      <c r="AA116" s="10">
        <v>0</v>
      </c>
      <c r="AB116" s="10">
        <v>0</v>
      </c>
      <c r="AC116" s="10">
        <v>0</v>
      </c>
      <c r="AD116" s="10">
        <v>0</v>
      </c>
      <c r="AE116" s="10">
        <v>0</v>
      </c>
      <c r="AF116" s="10">
        <v>0</v>
      </c>
      <c r="AG116" s="10">
        <v>0</v>
      </c>
      <c r="AH116" s="10">
        <v>0</v>
      </c>
      <c r="AI116" s="10">
        <v>0</v>
      </c>
      <c r="AJ116" s="10">
        <v>0</v>
      </c>
      <c r="AK116" s="10">
        <v>0</v>
      </c>
      <c r="AL116" s="197">
        <v>0</v>
      </c>
    </row>
    <row r="117" spans="1:38" s="23" customFormat="1" ht="14.4" x14ac:dyDescent="0.3">
      <c r="A117" s="62" t="s">
        <v>360</v>
      </c>
      <c r="B117" s="26" t="s">
        <v>154</v>
      </c>
      <c r="C117" s="10">
        <v>0</v>
      </c>
      <c r="D117" s="10">
        <v>0</v>
      </c>
      <c r="E117" s="10">
        <v>0</v>
      </c>
      <c r="F117" s="10">
        <v>0</v>
      </c>
      <c r="G117" s="10">
        <v>0</v>
      </c>
      <c r="H117" s="10">
        <v>0</v>
      </c>
      <c r="I117" s="10">
        <v>0</v>
      </c>
      <c r="J117" s="10">
        <v>0</v>
      </c>
      <c r="K117" s="10">
        <v>0</v>
      </c>
      <c r="L117" s="10">
        <v>0</v>
      </c>
      <c r="M117" s="10">
        <v>0</v>
      </c>
      <c r="N117" s="10">
        <v>0</v>
      </c>
      <c r="O117" s="10">
        <v>0</v>
      </c>
      <c r="P117" s="10">
        <v>0</v>
      </c>
      <c r="Q117" s="10">
        <v>0</v>
      </c>
      <c r="R117" s="10">
        <v>0</v>
      </c>
      <c r="S117" s="10">
        <v>0</v>
      </c>
      <c r="T117" s="10">
        <v>0</v>
      </c>
      <c r="U117" s="10">
        <v>0</v>
      </c>
      <c r="V117" s="10">
        <v>0</v>
      </c>
      <c r="W117" s="10">
        <v>0</v>
      </c>
      <c r="X117" s="10">
        <v>0</v>
      </c>
      <c r="Y117" s="10">
        <v>0</v>
      </c>
      <c r="Z117" s="10">
        <v>0</v>
      </c>
      <c r="AA117" s="10">
        <v>0</v>
      </c>
      <c r="AB117" s="10">
        <v>0</v>
      </c>
      <c r="AC117" s="10">
        <v>0</v>
      </c>
      <c r="AD117" s="10">
        <v>0</v>
      </c>
      <c r="AE117" s="10">
        <v>0</v>
      </c>
      <c r="AF117" s="10">
        <v>0</v>
      </c>
      <c r="AG117" s="10">
        <v>0</v>
      </c>
      <c r="AH117" s="10">
        <v>0</v>
      </c>
      <c r="AI117" s="10">
        <v>0</v>
      </c>
      <c r="AJ117" s="10">
        <v>0</v>
      </c>
      <c r="AK117" s="10">
        <v>0</v>
      </c>
      <c r="AL117" s="197">
        <v>0</v>
      </c>
    </row>
    <row r="118" spans="1:38" s="23" customFormat="1" ht="14.4" x14ac:dyDescent="0.3">
      <c r="A118" s="62" t="s">
        <v>361</v>
      </c>
      <c r="B118" s="26" t="s">
        <v>155</v>
      </c>
      <c r="C118" s="10">
        <v>0</v>
      </c>
      <c r="D118" s="10">
        <v>0</v>
      </c>
      <c r="E118" s="10">
        <v>0</v>
      </c>
      <c r="F118" s="10">
        <v>0</v>
      </c>
      <c r="G118" s="10">
        <v>0</v>
      </c>
      <c r="H118" s="10">
        <v>0</v>
      </c>
      <c r="I118" s="10">
        <v>0</v>
      </c>
      <c r="J118" s="10">
        <v>0</v>
      </c>
      <c r="K118" s="10">
        <v>0</v>
      </c>
      <c r="L118" s="10">
        <v>0</v>
      </c>
      <c r="M118" s="10">
        <v>0</v>
      </c>
      <c r="N118" s="10">
        <v>0</v>
      </c>
      <c r="O118" s="10">
        <v>0</v>
      </c>
      <c r="P118" s="10">
        <v>0</v>
      </c>
      <c r="Q118" s="10">
        <v>0</v>
      </c>
      <c r="R118" s="10">
        <v>0</v>
      </c>
      <c r="S118" s="10">
        <v>0</v>
      </c>
      <c r="T118" s="10">
        <v>0</v>
      </c>
      <c r="U118" s="10">
        <v>0</v>
      </c>
      <c r="V118" s="10">
        <v>0</v>
      </c>
      <c r="W118" s="10">
        <v>0</v>
      </c>
      <c r="X118" s="10">
        <v>0</v>
      </c>
      <c r="Y118" s="10">
        <v>0</v>
      </c>
      <c r="Z118" s="10">
        <v>0</v>
      </c>
      <c r="AA118" s="10">
        <v>0</v>
      </c>
      <c r="AB118" s="10">
        <v>0</v>
      </c>
      <c r="AC118" s="10">
        <v>0</v>
      </c>
      <c r="AD118" s="10">
        <v>0</v>
      </c>
      <c r="AE118" s="10">
        <v>0</v>
      </c>
      <c r="AF118" s="10">
        <v>0</v>
      </c>
      <c r="AG118" s="10">
        <v>0</v>
      </c>
      <c r="AH118" s="10">
        <v>0</v>
      </c>
      <c r="AI118" s="10">
        <v>0</v>
      </c>
      <c r="AJ118" s="10">
        <v>0</v>
      </c>
      <c r="AK118" s="10">
        <v>0</v>
      </c>
      <c r="AL118" s="197">
        <v>0</v>
      </c>
    </row>
    <row r="119" spans="1:38" s="23" customFormat="1" ht="14.4" x14ac:dyDescent="0.3">
      <c r="A119" s="62" t="s">
        <v>362</v>
      </c>
      <c r="B119" s="26" t="s">
        <v>70</v>
      </c>
      <c r="C119" s="10">
        <v>0</v>
      </c>
      <c r="D119" s="10">
        <v>0</v>
      </c>
      <c r="E119" s="10">
        <v>0</v>
      </c>
      <c r="F119" s="10">
        <v>0</v>
      </c>
      <c r="G119" s="10">
        <v>0</v>
      </c>
      <c r="H119" s="10">
        <v>0</v>
      </c>
      <c r="I119" s="10">
        <v>0</v>
      </c>
      <c r="J119" s="10">
        <v>0</v>
      </c>
      <c r="K119" s="10">
        <v>0</v>
      </c>
      <c r="L119" s="10">
        <v>0</v>
      </c>
      <c r="M119" s="10">
        <v>0</v>
      </c>
      <c r="N119" s="10">
        <v>0</v>
      </c>
      <c r="O119" s="10">
        <v>0</v>
      </c>
      <c r="P119" s="10">
        <v>0</v>
      </c>
      <c r="Q119" s="10">
        <v>0</v>
      </c>
      <c r="R119" s="10">
        <v>0</v>
      </c>
      <c r="S119" s="10">
        <v>0</v>
      </c>
      <c r="T119" s="10">
        <v>0</v>
      </c>
      <c r="U119" s="10">
        <v>0</v>
      </c>
      <c r="V119" s="10">
        <v>0</v>
      </c>
      <c r="W119" s="10">
        <v>0</v>
      </c>
      <c r="X119" s="10">
        <v>0</v>
      </c>
      <c r="Y119" s="10">
        <v>0</v>
      </c>
      <c r="Z119" s="10">
        <v>0</v>
      </c>
      <c r="AA119" s="10">
        <v>0</v>
      </c>
      <c r="AB119" s="10">
        <v>0</v>
      </c>
      <c r="AC119" s="10">
        <v>0</v>
      </c>
      <c r="AD119" s="10">
        <v>0</v>
      </c>
      <c r="AE119" s="10">
        <v>0</v>
      </c>
      <c r="AF119" s="10">
        <v>0</v>
      </c>
      <c r="AG119" s="10">
        <v>0</v>
      </c>
      <c r="AH119" s="10">
        <v>0</v>
      </c>
      <c r="AI119" s="10">
        <v>0</v>
      </c>
      <c r="AJ119" s="10">
        <v>0</v>
      </c>
      <c r="AK119" s="10">
        <v>0</v>
      </c>
      <c r="AL119" s="197">
        <v>0</v>
      </c>
    </row>
    <row r="120" spans="1:38" s="23" customFormat="1" ht="14.4" x14ac:dyDescent="0.3">
      <c r="A120" s="98" t="s">
        <v>363</v>
      </c>
      <c r="B120" s="99" t="s">
        <v>161</v>
      </c>
      <c r="C120" s="97">
        <v>0</v>
      </c>
      <c r="D120" s="97">
        <v>0</v>
      </c>
      <c r="E120" s="97">
        <v>0</v>
      </c>
      <c r="F120" s="97">
        <v>0</v>
      </c>
      <c r="G120" s="97">
        <v>0</v>
      </c>
      <c r="H120" s="97">
        <v>0</v>
      </c>
      <c r="I120" s="97">
        <v>0</v>
      </c>
      <c r="J120" s="97">
        <v>376956</v>
      </c>
      <c r="K120" s="97">
        <v>0</v>
      </c>
      <c r="L120" s="97">
        <v>0</v>
      </c>
      <c r="M120" s="97">
        <v>0</v>
      </c>
      <c r="N120" s="97">
        <v>0</v>
      </c>
      <c r="O120" s="97">
        <v>0</v>
      </c>
      <c r="P120" s="97">
        <v>0</v>
      </c>
      <c r="Q120" s="97">
        <v>0</v>
      </c>
      <c r="R120" s="97">
        <v>0</v>
      </c>
      <c r="S120" s="97">
        <v>0</v>
      </c>
      <c r="T120" s="97">
        <v>0</v>
      </c>
      <c r="U120" s="97">
        <v>0</v>
      </c>
      <c r="V120" s="97">
        <v>0</v>
      </c>
      <c r="W120" s="97">
        <v>0</v>
      </c>
      <c r="X120" s="97">
        <v>0</v>
      </c>
      <c r="Y120" s="97">
        <v>0</v>
      </c>
      <c r="Z120" s="97">
        <v>0</v>
      </c>
      <c r="AA120" s="97">
        <v>-272727</v>
      </c>
      <c r="AB120" s="97">
        <v>0</v>
      </c>
      <c r="AC120" s="97">
        <v>0</v>
      </c>
      <c r="AD120" s="97">
        <v>311524685</v>
      </c>
      <c r="AE120" s="97">
        <v>0</v>
      </c>
      <c r="AF120" s="97">
        <v>0</v>
      </c>
      <c r="AG120" s="97">
        <v>0</v>
      </c>
      <c r="AH120" s="97">
        <v>0</v>
      </c>
      <c r="AI120" s="97">
        <v>0</v>
      </c>
      <c r="AJ120" s="97">
        <v>0</v>
      </c>
      <c r="AK120" s="97">
        <v>0</v>
      </c>
      <c r="AL120" s="204">
        <v>311628914</v>
      </c>
    </row>
    <row r="121" spans="1:38" s="23" customFormat="1" ht="14.4" x14ac:dyDescent="0.3">
      <c r="A121" s="62" t="s">
        <v>364</v>
      </c>
      <c r="B121" s="26" t="s">
        <v>143</v>
      </c>
      <c r="C121" s="10">
        <v>5872955</v>
      </c>
      <c r="D121" s="10">
        <v>0</v>
      </c>
      <c r="E121" s="10">
        <v>1249729</v>
      </c>
      <c r="F121" s="10">
        <v>1740872</v>
      </c>
      <c r="G121" s="10">
        <v>3242222</v>
      </c>
      <c r="H121" s="10">
        <v>23998243</v>
      </c>
      <c r="I121" s="10">
        <v>0</v>
      </c>
      <c r="J121" s="10">
        <v>549973</v>
      </c>
      <c r="K121" s="10">
        <v>1229381</v>
      </c>
      <c r="L121" s="10">
        <v>41590992</v>
      </c>
      <c r="M121" s="10">
        <v>11314717</v>
      </c>
      <c r="N121" s="10">
        <v>12446230</v>
      </c>
      <c r="O121" s="10">
        <v>11588976</v>
      </c>
      <c r="P121" s="10">
        <v>28662</v>
      </c>
      <c r="Q121" s="10">
        <v>1991544</v>
      </c>
      <c r="R121" s="10">
        <v>6041451</v>
      </c>
      <c r="S121" s="10">
        <v>517738</v>
      </c>
      <c r="T121" s="10">
        <v>40377625</v>
      </c>
      <c r="U121" s="10">
        <v>0</v>
      </c>
      <c r="V121" s="10">
        <v>16246738</v>
      </c>
      <c r="W121" s="10">
        <v>3082482</v>
      </c>
      <c r="X121" s="10">
        <v>506045</v>
      </c>
      <c r="Y121" s="10">
        <v>4593787</v>
      </c>
      <c r="Z121" s="10">
        <v>0</v>
      </c>
      <c r="AA121" s="10">
        <v>50146426</v>
      </c>
      <c r="AB121" s="10">
        <v>12753343</v>
      </c>
      <c r="AC121" s="10">
        <v>0</v>
      </c>
      <c r="AD121" s="10">
        <v>5690478</v>
      </c>
      <c r="AE121" s="10">
        <v>4209458</v>
      </c>
      <c r="AF121" s="10">
        <v>4415117</v>
      </c>
      <c r="AG121" s="10">
        <v>3711338</v>
      </c>
      <c r="AH121" s="10">
        <v>4705421</v>
      </c>
      <c r="AI121" s="10">
        <v>0</v>
      </c>
      <c r="AJ121" s="10">
        <v>99334</v>
      </c>
      <c r="AK121" s="10">
        <v>1664450</v>
      </c>
      <c r="AL121" s="197">
        <v>275605727</v>
      </c>
    </row>
    <row r="122" spans="1:38" s="23" customFormat="1" ht="14.4" x14ac:dyDescent="0.3">
      <c r="A122" s="62" t="s">
        <v>365</v>
      </c>
      <c r="B122" s="26" t="s">
        <v>144</v>
      </c>
      <c r="C122" s="10">
        <v>4631976</v>
      </c>
      <c r="D122" s="10">
        <v>0</v>
      </c>
      <c r="E122" s="10">
        <v>0</v>
      </c>
      <c r="F122" s="10">
        <v>47014</v>
      </c>
      <c r="G122" s="10">
        <v>5177457</v>
      </c>
      <c r="H122" s="10">
        <v>4984570</v>
      </c>
      <c r="I122" s="10">
        <v>0</v>
      </c>
      <c r="J122" s="10">
        <v>194857</v>
      </c>
      <c r="K122" s="10">
        <v>710290</v>
      </c>
      <c r="L122" s="10">
        <v>17331903</v>
      </c>
      <c r="M122" s="10">
        <v>6475297</v>
      </c>
      <c r="N122" s="10">
        <v>6760334</v>
      </c>
      <c r="O122" s="10">
        <v>7025918</v>
      </c>
      <c r="P122" s="10">
        <v>0</v>
      </c>
      <c r="Q122" s="10">
        <v>389175</v>
      </c>
      <c r="R122" s="10">
        <v>10655446</v>
      </c>
      <c r="S122" s="10">
        <v>0</v>
      </c>
      <c r="T122" s="10">
        <v>20676450</v>
      </c>
      <c r="U122" s="10">
        <v>0</v>
      </c>
      <c r="V122" s="10">
        <v>7546678</v>
      </c>
      <c r="W122" s="10">
        <v>986882</v>
      </c>
      <c r="X122" s="10">
        <v>23304</v>
      </c>
      <c r="Y122" s="10">
        <v>1562456</v>
      </c>
      <c r="Z122" s="10">
        <v>0</v>
      </c>
      <c r="AA122" s="10">
        <v>24591646</v>
      </c>
      <c r="AB122" s="10">
        <v>2131748</v>
      </c>
      <c r="AC122" s="10">
        <v>0</v>
      </c>
      <c r="AD122" s="10">
        <v>6166357</v>
      </c>
      <c r="AE122" s="10">
        <v>766982</v>
      </c>
      <c r="AF122" s="10">
        <v>19004284</v>
      </c>
      <c r="AG122" s="10">
        <v>1025797</v>
      </c>
      <c r="AH122" s="10">
        <v>2755991</v>
      </c>
      <c r="AI122" s="10">
        <v>0</v>
      </c>
      <c r="AJ122" s="10">
        <v>0</v>
      </c>
      <c r="AK122" s="10">
        <v>0</v>
      </c>
      <c r="AL122" s="197">
        <v>151622812</v>
      </c>
    </row>
    <row r="123" spans="1:38" s="23" customFormat="1" ht="14.4" x14ac:dyDescent="0.3">
      <c r="A123" s="62" t="s">
        <v>366</v>
      </c>
      <c r="B123" s="26" t="s">
        <v>145</v>
      </c>
      <c r="C123" s="10">
        <v>176714</v>
      </c>
      <c r="D123" s="10">
        <v>0</v>
      </c>
      <c r="E123" s="10">
        <v>2700</v>
      </c>
      <c r="F123" s="10">
        <v>31109</v>
      </c>
      <c r="G123" s="10">
        <v>968946</v>
      </c>
      <c r="H123" s="10">
        <v>2809825</v>
      </c>
      <c r="I123" s="10">
        <v>0</v>
      </c>
      <c r="J123" s="10">
        <v>77139</v>
      </c>
      <c r="K123" s="10">
        <v>181980</v>
      </c>
      <c r="L123" s="10">
        <v>3908506</v>
      </c>
      <c r="M123" s="10">
        <v>4339820</v>
      </c>
      <c r="N123" s="10">
        <v>336070</v>
      </c>
      <c r="O123" s="10">
        <v>6290906</v>
      </c>
      <c r="P123" s="10">
        <v>0</v>
      </c>
      <c r="Q123" s="10">
        <v>48687</v>
      </c>
      <c r="R123" s="10">
        <v>1834166</v>
      </c>
      <c r="S123" s="10">
        <v>0</v>
      </c>
      <c r="T123" s="10">
        <v>2136311</v>
      </c>
      <c r="U123" s="10">
        <v>0</v>
      </c>
      <c r="V123" s="10">
        <v>694196</v>
      </c>
      <c r="W123" s="10">
        <v>61454</v>
      </c>
      <c r="X123" s="10">
        <v>2108183</v>
      </c>
      <c r="Y123" s="10">
        <v>253000</v>
      </c>
      <c r="Z123" s="10">
        <v>0</v>
      </c>
      <c r="AA123" s="10">
        <v>8927162</v>
      </c>
      <c r="AB123" s="10">
        <v>598050</v>
      </c>
      <c r="AC123" s="10">
        <v>0</v>
      </c>
      <c r="AD123" s="10">
        <v>2207981</v>
      </c>
      <c r="AE123" s="10">
        <v>0</v>
      </c>
      <c r="AF123" s="10">
        <v>3509872</v>
      </c>
      <c r="AG123" s="10">
        <v>1962068</v>
      </c>
      <c r="AH123" s="10">
        <v>1150814</v>
      </c>
      <c r="AI123" s="10">
        <v>0</v>
      </c>
      <c r="AJ123" s="10">
        <v>0</v>
      </c>
      <c r="AK123" s="10">
        <v>10952641</v>
      </c>
      <c r="AL123" s="197">
        <v>55568300</v>
      </c>
    </row>
    <row r="124" spans="1:38" s="23" customFormat="1" ht="14.4" x14ac:dyDescent="0.3">
      <c r="A124" s="62" t="s">
        <v>367</v>
      </c>
      <c r="B124" s="26" t="s">
        <v>146</v>
      </c>
      <c r="C124" s="10">
        <v>261598897</v>
      </c>
      <c r="D124" s="10">
        <v>0</v>
      </c>
      <c r="E124" s="10">
        <v>206668</v>
      </c>
      <c r="F124" s="10">
        <v>22784048</v>
      </c>
      <c r="G124" s="10">
        <v>181260099</v>
      </c>
      <c r="H124" s="10">
        <v>489937967</v>
      </c>
      <c r="I124" s="10">
        <v>0</v>
      </c>
      <c r="J124" s="10">
        <v>35439300</v>
      </c>
      <c r="K124" s="10">
        <v>63244124</v>
      </c>
      <c r="L124" s="10">
        <v>158017257</v>
      </c>
      <c r="M124" s="10">
        <v>229859363</v>
      </c>
      <c r="N124" s="10">
        <v>308688794</v>
      </c>
      <c r="O124" s="10">
        <v>202786919</v>
      </c>
      <c r="P124" s="10">
        <v>0</v>
      </c>
      <c r="Q124" s="10">
        <v>11764404</v>
      </c>
      <c r="R124" s="10">
        <v>188346863</v>
      </c>
      <c r="S124" s="10">
        <v>14110995</v>
      </c>
      <c r="T124" s="10">
        <v>135205596</v>
      </c>
      <c r="U124" s="10">
        <v>0</v>
      </c>
      <c r="V124" s="10">
        <v>400586707</v>
      </c>
      <c r="W124" s="10">
        <v>113905866</v>
      </c>
      <c r="X124" s="10">
        <v>19030659</v>
      </c>
      <c r="Y124" s="10">
        <v>175264756</v>
      </c>
      <c r="Z124" s="10">
        <v>0</v>
      </c>
      <c r="AA124" s="10">
        <v>1176823686</v>
      </c>
      <c r="AB124" s="10">
        <v>110652476</v>
      </c>
      <c r="AC124" s="10">
        <v>655471495</v>
      </c>
      <c r="AD124" s="10">
        <v>354325096</v>
      </c>
      <c r="AE124" s="10">
        <v>95980039</v>
      </c>
      <c r="AF124" s="10">
        <v>272600583</v>
      </c>
      <c r="AG124" s="10">
        <v>112001790</v>
      </c>
      <c r="AH124" s="10">
        <v>151130014</v>
      </c>
      <c r="AI124" s="10">
        <v>0</v>
      </c>
      <c r="AJ124" s="10">
        <v>23138902</v>
      </c>
      <c r="AK124" s="10">
        <v>0</v>
      </c>
      <c r="AL124" s="197">
        <v>5964163363</v>
      </c>
    </row>
    <row r="125" spans="1:38" s="23" customFormat="1" ht="14.4" x14ac:dyDescent="0.3">
      <c r="A125" s="62" t="s">
        <v>368</v>
      </c>
      <c r="B125" s="26" t="s">
        <v>147</v>
      </c>
      <c r="C125" s="10">
        <v>0</v>
      </c>
      <c r="D125" s="10">
        <v>0</v>
      </c>
      <c r="E125" s="10">
        <v>0</v>
      </c>
      <c r="F125" s="10">
        <v>0</v>
      </c>
      <c r="G125" s="10">
        <v>12357409</v>
      </c>
      <c r="H125" s="10">
        <v>0</v>
      </c>
      <c r="I125" s="10">
        <v>0</v>
      </c>
      <c r="J125" s="10">
        <v>0</v>
      </c>
      <c r="K125" s="10">
        <v>0</v>
      </c>
      <c r="L125" s="10">
        <v>0</v>
      </c>
      <c r="M125" s="10">
        <v>0</v>
      </c>
      <c r="N125" s="10">
        <v>0</v>
      </c>
      <c r="O125" s="10">
        <v>0</v>
      </c>
      <c r="P125" s="10">
        <v>0</v>
      </c>
      <c r="Q125" s="10">
        <v>0</v>
      </c>
      <c r="R125" s="10">
        <v>0</v>
      </c>
      <c r="S125" s="10">
        <v>0</v>
      </c>
      <c r="T125" s="10">
        <v>0</v>
      </c>
      <c r="U125" s="10">
        <v>0</v>
      </c>
      <c r="V125" s="10">
        <v>0</v>
      </c>
      <c r="W125" s="10">
        <v>0</v>
      </c>
      <c r="X125" s="10">
        <v>978233</v>
      </c>
      <c r="Y125" s="10">
        <v>0</v>
      </c>
      <c r="Z125" s="10">
        <v>0</v>
      </c>
      <c r="AA125" s="10">
        <v>0</v>
      </c>
      <c r="AB125" s="10">
        <v>0</v>
      </c>
      <c r="AC125" s="10">
        <v>0</v>
      </c>
      <c r="AD125" s="10">
        <v>0</v>
      </c>
      <c r="AE125" s="10">
        <v>0</v>
      </c>
      <c r="AF125" s="10">
        <v>0</v>
      </c>
      <c r="AG125" s="10">
        <v>0</v>
      </c>
      <c r="AH125" s="10">
        <v>0</v>
      </c>
      <c r="AI125" s="10">
        <v>0</v>
      </c>
      <c r="AJ125" s="10">
        <v>0</v>
      </c>
      <c r="AK125" s="10">
        <v>0</v>
      </c>
      <c r="AL125" s="197">
        <v>13335642</v>
      </c>
    </row>
    <row r="126" spans="1:38" s="23" customFormat="1" ht="14.4" x14ac:dyDescent="0.3">
      <c r="A126" s="62" t="s">
        <v>369</v>
      </c>
      <c r="B126" s="26" t="s">
        <v>148</v>
      </c>
      <c r="C126" s="10">
        <v>764874</v>
      </c>
      <c r="D126" s="10">
        <v>0</v>
      </c>
      <c r="E126" s="10">
        <v>142248</v>
      </c>
      <c r="F126" s="10">
        <v>295484</v>
      </c>
      <c r="G126" s="10">
        <v>3254710</v>
      </c>
      <c r="H126" s="10">
        <v>4141073</v>
      </c>
      <c r="I126" s="10">
        <v>0</v>
      </c>
      <c r="J126" s="10">
        <v>5053</v>
      </c>
      <c r="K126" s="10">
        <v>99620</v>
      </c>
      <c r="L126" s="10">
        <v>19530394</v>
      </c>
      <c r="M126" s="10">
        <v>1870756</v>
      </c>
      <c r="N126" s="10">
        <v>6038503</v>
      </c>
      <c r="O126" s="10">
        <v>11271699</v>
      </c>
      <c r="P126" s="10">
        <v>0</v>
      </c>
      <c r="Q126" s="10">
        <v>1625992</v>
      </c>
      <c r="R126" s="10">
        <v>1428048</v>
      </c>
      <c r="S126" s="10">
        <v>6796</v>
      </c>
      <c r="T126" s="10">
        <v>1935460</v>
      </c>
      <c r="U126" s="10">
        <v>0</v>
      </c>
      <c r="V126" s="10">
        <v>4176723</v>
      </c>
      <c r="W126" s="10">
        <v>2578211</v>
      </c>
      <c r="X126" s="10">
        <v>78333</v>
      </c>
      <c r="Y126" s="10">
        <v>1132924</v>
      </c>
      <c r="Z126" s="10">
        <v>0</v>
      </c>
      <c r="AA126" s="10">
        <v>19686514</v>
      </c>
      <c r="AB126" s="10">
        <v>1437157</v>
      </c>
      <c r="AC126" s="10">
        <v>0</v>
      </c>
      <c r="AD126" s="10">
        <v>1909201</v>
      </c>
      <c r="AE126" s="10">
        <v>3404571</v>
      </c>
      <c r="AF126" s="10">
        <v>3607948</v>
      </c>
      <c r="AG126" s="10">
        <v>474874</v>
      </c>
      <c r="AH126" s="10">
        <v>1766498</v>
      </c>
      <c r="AI126" s="10">
        <v>0</v>
      </c>
      <c r="AJ126" s="10">
        <v>12581</v>
      </c>
      <c r="AK126" s="10">
        <v>0</v>
      </c>
      <c r="AL126" s="197">
        <v>92676245</v>
      </c>
    </row>
    <row r="127" spans="1:38" s="23" customFormat="1" ht="14.4" x14ac:dyDescent="0.3">
      <c r="A127" s="62" t="s">
        <v>370</v>
      </c>
      <c r="B127" s="26" t="s">
        <v>149</v>
      </c>
      <c r="C127" s="10">
        <v>79822</v>
      </c>
      <c r="D127" s="10">
        <v>0</v>
      </c>
      <c r="E127" s="10">
        <v>0</v>
      </c>
      <c r="F127" s="10">
        <v>39006</v>
      </c>
      <c r="G127" s="10">
        <v>61838</v>
      </c>
      <c r="H127" s="10">
        <v>717483</v>
      </c>
      <c r="I127" s="10">
        <v>0</v>
      </c>
      <c r="J127" s="10">
        <v>32321</v>
      </c>
      <c r="K127" s="10">
        <v>33813</v>
      </c>
      <c r="L127" s="10">
        <v>926035</v>
      </c>
      <c r="M127" s="10">
        <v>96217</v>
      </c>
      <c r="N127" s="10">
        <v>163109</v>
      </c>
      <c r="O127" s="10">
        <v>347294</v>
      </c>
      <c r="P127" s="10">
        <v>0</v>
      </c>
      <c r="Q127" s="10">
        <v>37232</v>
      </c>
      <c r="R127" s="10">
        <v>173271</v>
      </c>
      <c r="S127" s="10">
        <v>0</v>
      </c>
      <c r="T127" s="10">
        <v>55399</v>
      </c>
      <c r="U127" s="10">
        <v>0</v>
      </c>
      <c r="V127" s="10">
        <v>439974</v>
      </c>
      <c r="W127" s="10">
        <v>83306</v>
      </c>
      <c r="X127" s="10">
        <v>45026</v>
      </c>
      <c r="Y127" s="10">
        <v>257125</v>
      </c>
      <c r="Z127" s="10">
        <v>0</v>
      </c>
      <c r="AA127" s="10">
        <v>1864181</v>
      </c>
      <c r="AB127" s="10">
        <v>212876</v>
      </c>
      <c r="AC127" s="10">
        <v>0</v>
      </c>
      <c r="AD127" s="10">
        <v>128570</v>
      </c>
      <c r="AE127" s="10">
        <v>328665</v>
      </c>
      <c r="AF127" s="10">
        <v>0</v>
      </c>
      <c r="AG127" s="10">
        <v>14420</v>
      </c>
      <c r="AH127" s="10">
        <v>33207</v>
      </c>
      <c r="AI127" s="10">
        <v>0</v>
      </c>
      <c r="AJ127" s="10">
        <v>406</v>
      </c>
      <c r="AK127" s="10">
        <v>0</v>
      </c>
      <c r="AL127" s="197">
        <v>6170596</v>
      </c>
    </row>
    <row r="128" spans="1:38" s="23" customFormat="1" ht="14.4" x14ac:dyDescent="0.3">
      <c r="A128" s="62" t="s">
        <v>371</v>
      </c>
      <c r="B128" s="26" t="s">
        <v>150</v>
      </c>
      <c r="C128" s="10">
        <v>0</v>
      </c>
      <c r="D128" s="10">
        <v>0</v>
      </c>
      <c r="E128" s="10">
        <v>0</v>
      </c>
      <c r="F128" s="10">
        <v>0</v>
      </c>
      <c r="G128" s="10">
        <v>0</v>
      </c>
      <c r="H128" s="10">
        <v>0</v>
      </c>
      <c r="I128" s="10">
        <v>0</v>
      </c>
      <c r="J128" s="10">
        <v>0</v>
      </c>
      <c r="K128" s="10">
        <v>0</v>
      </c>
      <c r="L128" s="10">
        <v>0</v>
      </c>
      <c r="M128" s="10">
        <v>0</v>
      </c>
      <c r="N128" s="10">
        <v>0</v>
      </c>
      <c r="O128" s="10">
        <v>0</v>
      </c>
      <c r="P128" s="10">
        <v>0</v>
      </c>
      <c r="Q128" s="10">
        <v>0</v>
      </c>
      <c r="R128" s="10">
        <v>0</v>
      </c>
      <c r="S128" s="10">
        <v>0</v>
      </c>
      <c r="T128" s="10">
        <v>70580</v>
      </c>
      <c r="U128" s="10">
        <v>0</v>
      </c>
      <c r="V128" s="10">
        <v>0</v>
      </c>
      <c r="W128" s="10">
        <v>0</v>
      </c>
      <c r="X128" s="10">
        <v>0</v>
      </c>
      <c r="Y128" s="10">
        <v>0</v>
      </c>
      <c r="Z128" s="10">
        <v>0</v>
      </c>
      <c r="AA128" s="10">
        <v>0</v>
      </c>
      <c r="AB128" s="10">
        <v>0</v>
      </c>
      <c r="AC128" s="10">
        <v>0</v>
      </c>
      <c r="AD128" s="10">
        <v>0</v>
      </c>
      <c r="AE128" s="10">
        <v>0</v>
      </c>
      <c r="AF128" s="10">
        <v>53085446</v>
      </c>
      <c r="AG128" s="10">
        <v>0</v>
      </c>
      <c r="AH128" s="10">
        <v>0</v>
      </c>
      <c r="AI128" s="10">
        <v>0</v>
      </c>
      <c r="AJ128" s="10">
        <v>0</v>
      </c>
      <c r="AK128" s="10">
        <v>0</v>
      </c>
      <c r="AL128" s="197">
        <v>53156026</v>
      </c>
    </row>
    <row r="129" spans="1:38" s="23" customFormat="1" ht="14.4" x14ac:dyDescent="0.3">
      <c r="A129" s="62" t="s">
        <v>372</v>
      </c>
      <c r="B129" s="26" t="s">
        <v>151</v>
      </c>
      <c r="C129" s="10">
        <v>1902256</v>
      </c>
      <c r="D129" s="10">
        <v>0</v>
      </c>
      <c r="E129" s="10">
        <v>87965</v>
      </c>
      <c r="F129" s="10">
        <v>195994</v>
      </c>
      <c r="G129" s="10">
        <v>6436291</v>
      </c>
      <c r="H129" s="10">
        <v>14182214</v>
      </c>
      <c r="I129" s="10">
        <v>0</v>
      </c>
      <c r="J129" s="10">
        <v>661877</v>
      </c>
      <c r="K129" s="10">
        <v>1564936</v>
      </c>
      <c r="L129" s="10">
        <v>122030188</v>
      </c>
      <c r="M129" s="10">
        <v>27912369</v>
      </c>
      <c r="N129" s="10">
        <v>9868270</v>
      </c>
      <c r="O129" s="10">
        <v>20906978</v>
      </c>
      <c r="P129" s="10">
        <v>0</v>
      </c>
      <c r="Q129" s="10">
        <v>430054</v>
      </c>
      <c r="R129" s="10">
        <v>12898859</v>
      </c>
      <c r="S129" s="10">
        <v>0</v>
      </c>
      <c r="T129" s="10">
        <v>20935227</v>
      </c>
      <c r="U129" s="10">
        <v>0</v>
      </c>
      <c r="V129" s="10">
        <v>16227207</v>
      </c>
      <c r="W129" s="10">
        <v>4654034</v>
      </c>
      <c r="X129" s="10">
        <v>4662933</v>
      </c>
      <c r="Y129" s="10">
        <v>3480074</v>
      </c>
      <c r="Z129" s="10">
        <v>0</v>
      </c>
      <c r="AA129" s="10">
        <v>90482934</v>
      </c>
      <c r="AB129" s="10">
        <v>26991718</v>
      </c>
      <c r="AC129" s="10">
        <v>0</v>
      </c>
      <c r="AD129" s="10">
        <v>18787507</v>
      </c>
      <c r="AE129" s="10">
        <v>1460282</v>
      </c>
      <c r="AF129" s="10">
        <v>25960182</v>
      </c>
      <c r="AG129" s="10">
        <v>7572092</v>
      </c>
      <c r="AH129" s="10">
        <v>22349648</v>
      </c>
      <c r="AI129" s="10">
        <v>0</v>
      </c>
      <c r="AJ129" s="10">
        <v>33004116</v>
      </c>
      <c r="AK129" s="10">
        <v>10665183</v>
      </c>
      <c r="AL129" s="197">
        <v>506311388</v>
      </c>
    </row>
    <row r="130" spans="1:38" s="23" customFormat="1" ht="14.4" x14ac:dyDescent="0.3">
      <c r="A130" s="62" t="s">
        <v>373</v>
      </c>
      <c r="B130" s="26" t="s">
        <v>152</v>
      </c>
      <c r="C130" s="10">
        <v>46210178</v>
      </c>
      <c r="D130" s="10">
        <v>75863</v>
      </c>
      <c r="E130" s="10">
        <v>312318</v>
      </c>
      <c r="F130" s="10">
        <v>155721</v>
      </c>
      <c r="G130" s="10">
        <v>607961</v>
      </c>
      <c r="H130" s="10">
        <v>4767737</v>
      </c>
      <c r="I130" s="10">
        <v>75863</v>
      </c>
      <c r="J130" s="10">
        <v>85243</v>
      </c>
      <c r="K130" s="10">
        <v>123505</v>
      </c>
      <c r="L130" s="10">
        <v>4346200</v>
      </c>
      <c r="M130" s="10">
        <v>3695063</v>
      </c>
      <c r="N130" s="10">
        <v>4959678</v>
      </c>
      <c r="O130" s="10">
        <v>4521338</v>
      </c>
      <c r="P130" s="10">
        <v>75886</v>
      </c>
      <c r="Q130" s="10">
        <v>224585</v>
      </c>
      <c r="R130" s="10">
        <v>1388513</v>
      </c>
      <c r="S130" s="10">
        <v>94676</v>
      </c>
      <c r="T130" s="10">
        <v>568327</v>
      </c>
      <c r="U130" s="10">
        <v>0</v>
      </c>
      <c r="V130" s="10">
        <v>7758043</v>
      </c>
      <c r="W130" s="10">
        <v>617602</v>
      </c>
      <c r="X130" s="10">
        <v>309172</v>
      </c>
      <c r="Y130" s="10">
        <v>311291</v>
      </c>
      <c r="Z130" s="10">
        <v>75863</v>
      </c>
      <c r="AA130" s="10">
        <v>5835204</v>
      </c>
      <c r="AB130" s="10">
        <v>788289</v>
      </c>
      <c r="AC130" s="10">
        <v>0</v>
      </c>
      <c r="AD130" s="10">
        <v>5200018</v>
      </c>
      <c r="AE130" s="10">
        <v>526535</v>
      </c>
      <c r="AF130" s="10">
        <v>36495949</v>
      </c>
      <c r="AG130" s="10">
        <v>1785654</v>
      </c>
      <c r="AH130" s="10">
        <v>1251909</v>
      </c>
      <c r="AI130" s="10">
        <v>69971</v>
      </c>
      <c r="AJ130" s="10">
        <v>75863</v>
      </c>
      <c r="AK130" s="10">
        <v>0</v>
      </c>
      <c r="AL130" s="197">
        <v>133390018</v>
      </c>
    </row>
    <row r="131" spans="1:38" s="23" customFormat="1" ht="14.4" x14ac:dyDescent="0.3">
      <c r="A131" s="62" t="s">
        <v>374</v>
      </c>
      <c r="B131" s="26" t="s">
        <v>153</v>
      </c>
      <c r="C131" s="10">
        <v>1411734</v>
      </c>
      <c r="D131" s="10">
        <v>0</v>
      </c>
      <c r="E131" s="10">
        <v>0</v>
      </c>
      <c r="F131" s="10">
        <v>0</v>
      </c>
      <c r="G131" s="10">
        <v>209606</v>
      </c>
      <c r="H131" s="10">
        <v>4690089</v>
      </c>
      <c r="I131" s="10">
        <v>0</v>
      </c>
      <c r="J131" s="10">
        <v>12000</v>
      </c>
      <c r="K131" s="10">
        <v>0</v>
      </c>
      <c r="L131" s="10">
        <v>3451293</v>
      </c>
      <c r="M131" s="10">
        <v>1074633</v>
      </c>
      <c r="N131" s="10">
        <v>470291</v>
      </c>
      <c r="O131" s="10">
        <v>942560</v>
      </c>
      <c r="P131" s="10">
        <v>0</v>
      </c>
      <c r="Q131" s="10">
        <v>35680</v>
      </c>
      <c r="R131" s="10">
        <v>0</v>
      </c>
      <c r="S131" s="10">
        <v>0</v>
      </c>
      <c r="T131" s="10">
        <v>250080</v>
      </c>
      <c r="U131" s="10">
        <v>0</v>
      </c>
      <c r="V131" s="10">
        <v>4996208</v>
      </c>
      <c r="W131" s="10">
        <v>175210</v>
      </c>
      <c r="X131" s="10">
        <v>0</v>
      </c>
      <c r="Y131" s="10">
        <v>69657</v>
      </c>
      <c r="Z131" s="10">
        <v>0</v>
      </c>
      <c r="AA131" s="10">
        <v>1939066</v>
      </c>
      <c r="AB131" s="10">
        <v>0</v>
      </c>
      <c r="AC131" s="10">
        <v>0</v>
      </c>
      <c r="AD131" s="10">
        <v>143956</v>
      </c>
      <c r="AE131" s="10">
        <v>0</v>
      </c>
      <c r="AF131" s="10">
        <v>10304314</v>
      </c>
      <c r="AG131" s="10">
        <v>5827628</v>
      </c>
      <c r="AH131" s="10">
        <v>583751</v>
      </c>
      <c r="AI131" s="10">
        <v>0</v>
      </c>
      <c r="AJ131" s="10">
        <v>0</v>
      </c>
      <c r="AK131" s="10">
        <v>0</v>
      </c>
      <c r="AL131" s="197">
        <v>36587756</v>
      </c>
    </row>
    <row r="132" spans="1:38" s="23" customFormat="1" ht="14.4" x14ac:dyDescent="0.3">
      <c r="A132" s="62" t="s">
        <v>375</v>
      </c>
      <c r="B132" s="26" t="s">
        <v>154</v>
      </c>
      <c r="C132" s="10">
        <v>6552204</v>
      </c>
      <c r="D132" s="10">
        <v>0</v>
      </c>
      <c r="E132" s="10">
        <v>211680</v>
      </c>
      <c r="F132" s="10">
        <v>18793</v>
      </c>
      <c r="G132" s="10">
        <v>210011</v>
      </c>
      <c r="H132" s="10">
        <v>11619833</v>
      </c>
      <c r="I132" s="10">
        <v>0</v>
      </c>
      <c r="J132" s="10">
        <v>0</v>
      </c>
      <c r="K132" s="10">
        <v>1060080</v>
      </c>
      <c r="L132" s="10">
        <v>5793766</v>
      </c>
      <c r="M132" s="10">
        <v>35021593</v>
      </c>
      <c r="N132" s="10">
        <v>3880915</v>
      </c>
      <c r="O132" s="10">
        <v>16304209</v>
      </c>
      <c r="P132" s="10">
        <v>0</v>
      </c>
      <c r="Q132" s="10">
        <v>7144</v>
      </c>
      <c r="R132" s="10">
        <v>24420628</v>
      </c>
      <c r="S132" s="10">
        <v>0</v>
      </c>
      <c r="T132" s="10">
        <v>6071737</v>
      </c>
      <c r="U132" s="10">
        <v>0</v>
      </c>
      <c r="V132" s="10">
        <v>11551467</v>
      </c>
      <c r="W132" s="10">
        <v>124043</v>
      </c>
      <c r="X132" s="10">
        <v>45026</v>
      </c>
      <c r="Y132" s="10">
        <v>143947</v>
      </c>
      <c r="Z132" s="10">
        <v>0</v>
      </c>
      <c r="AA132" s="10">
        <v>40610385</v>
      </c>
      <c r="AB132" s="10">
        <v>52077445</v>
      </c>
      <c r="AC132" s="10">
        <v>0</v>
      </c>
      <c r="AD132" s="10">
        <v>2607659</v>
      </c>
      <c r="AE132" s="10">
        <v>1247565</v>
      </c>
      <c r="AF132" s="10">
        <v>2194673</v>
      </c>
      <c r="AG132" s="10">
        <v>8494534</v>
      </c>
      <c r="AH132" s="10">
        <v>144793</v>
      </c>
      <c r="AI132" s="10">
        <v>0</v>
      </c>
      <c r="AJ132" s="10">
        <v>0</v>
      </c>
      <c r="AK132" s="10">
        <v>0</v>
      </c>
      <c r="AL132" s="197">
        <v>230414130</v>
      </c>
    </row>
    <row r="133" spans="1:38" s="23" customFormat="1" ht="14.4" x14ac:dyDescent="0.3">
      <c r="A133" s="62" t="s">
        <v>376</v>
      </c>
      <c r="B133" s="26" t="s">
        <v>155</v>
      </c>
      <c r="C133" s="10">
        <v>4939298</v>
      </c>
      <c r="D133" s="10">
        <v>0</v>
      </c>
      <c r="E133" s="10">
        <v>0</v>
      </c>
      <c r="F133" s="10">
        <v>0</v>
      </c>
      <c r="G133" s="10">
        <v>0</v>
      </c>
      <c r="H133" s="10">
        <v>7948525</v>
      </c>
      <c r="I133" s="10">
        <v>0</v>
      </c>
      <c r="J133" s="10">
        <v>0</v>
      </c>
      <c r="K133" s="10">
        <v>0</v>
      </c>
      <c r="L133" s="10">
        <v>0</v>
      </c>
      <c r="M133" s="10">
        <v>1572225</v>
      </c>
      <c r="N133" s="10">
        <v>5932621</v>
      </c>
      <c r="O133" s="10">
        <v>820274</v>
      </c>
      <c r="P133" s="10">
        <v>0</v>
      </c>
      <c r="Q133" s="10">
        <v>0</v>
      </c>
      <c r="R133" s="10">
        <v>0</v>
      </c>
      <c r="S133" s="10">
        <v>0</v>
      </c>
      <c r="T133" s="10">
        <v>0</v>
      </c>
      <c r="U133" s="10">
        <v>0</v>
      </c>
      <c r="V133" s="10">
        <v>3421695</v>
      </c>
      <c r="W133" s="10">
        <v>0</v>
      </c>
      <c r="X133" s="10">
        <v>0</v>
      </c>
      <c r="Y133" s="10">
        <v>0</v>
      </c>
      <c r="Z133" s="10">
        <v>0</v>
      </c>
      <c r="AA133" s="10">
        <v>1121719</v>
      </c>
      <c r="AB133" s="10">
        <v>0</v>
      </c>
      <c r="AC133" s="10">
        <v>0</v>
      </c>
      <c r="AD133" s="10">
        <v>518792</v>
      </c>
      <c r="AE133" s="10">
        <v>0</v>
      </c>
      <c r="AF133" s="10">
        <v>0</v>
      </c>
      <c r="AG133" s="10">
        <v>19234807</v>
      </c>
      <c r="AH133" s="10">
        <v>0</v>
      </c>
      <c r="AI133" s="10">
        <v>0</v>
      </c>
      <c r="AJ133" s="10">
        <v>0</v>
      </c>
      <c r="AK133" s="10">
        <v>0</v>
      </c>
      <c r="AL133" s="197">
        <v>45509956</v>
      </c>
    </row>
    <row r="134" spans="1:38" s="23" customFormat="1" ht="14.4" x14ac:dyDescent="0.3">
      <c r="A134" s="62" t="s">
        <v>377</v>
      </c>
      <c r="B134" s="26" t="s">
        <v>70</v>
      </c>
      <c r="C134" s="10">
        <v>0</v>
      </c>
      <c r="D134" s="10">
        <v>0</v>
      </c>
      <c r="E134" s="10">
        <v>0</v>
      </c>
      <c r="F134" s="10">
        <v>0</v>
      </c>
      <c r="G134" s="10">
        <v>466437</v>
      </c>
      <c r="H134" s="10">
        <v>2232584</v>
      </c>
      <c r="I134" s="10">
        <v>0</v>
      </c>
      <c r="J134" s="10">
        <v>0</v>
      </c>
      <c r="K134" s="10">
        <v>57218</v>
      </c>
      <c r="L134" s="10">
        <v>2326923</v>
      </c>
      <c r="M134" s="10">
        <v>434792</v>
      </c>
      <c r="N134" s="10">
        <v>996181</v>
      </c>
      <c r="O134" s="10">
        <v>3735658</v>
      </c>
      <c r="P134" s="10">
        <v>0</v>
      </c>
      <c r="Q134" s="10">
        <v>5124</v>
      </c>
      <c r="R134" s="10">
        <v>343916</v>
      </c>
      <c r="S134" s="10">
        <v>0</v>
      </c>
      <c r="T134" s="10">
        <v>40211316</v>
      </c>
      <c r="U134" s="10">
        <v>0</v>
      </c>
      <c r="V134" s="10">
        <v>0</v>
      </c>
      <c r="W134" s="10">
        <v>157688</v>
      </c>
      <c r="X134" s="10">
        <v>0</v>
      </c>
      <c r="Y134" s="10">
        <v>333815</v>
      </c>
      <c r="Z134" s="10">
        <v>0</v>
      </c>
      <c r="AA134" s="10">
        <v>16693188</v>
      </c>
      <c r="AB134" s="10">
        <v>623362</v>
      </c>
      <c r="AC134" s="10">
        <v>0</v>
      </c>
      <c r="AD134" s="10">
        <v>1571331</v>
      </c>
      <c r="AE134" s="10">
        <v>0</v>
      </c>
      <c r="AF134" s="10">
        <v>3120619</v>
      </c>
      <c r="AG134" s="10">
        <v>1893430</v>
      </c>
      <c r="AH134" s="10">
        <v>3151789</v>
      </c>
      <c r="AI134" s="10">
        <v>0</v>
      </c>
      <c r="AJ134" s="10">
        <v>20471</v>
      </c>
      <c r="AK134" s="10">
        <v>19280483</v>
      </c>
      <c r="AL134" s="197">
        <v>97656325</v>
      </c>
    </row>
    <row r="135" spans="1:38" s="23" customFormat="1" ht="14.4" x14ac:dyDescent="0.3">
      <c r="A135" s="98" t="s">
        <v>378</v>
      </c>
      <c r="B135" s="99" t="s">
        <v>162</v>
      </c>
      <c r="C135" s="97">
        <v>334140908</v>
      </c>
      <c r="D135" s="97">
        <v>75863</v>
      </c>
      <c r="E135" s="97">
        <v>2213308</v>
      </c>
      <c r="F135" s="97">
        <v>25308041</v>
      </c>
      <c r="G135" s="97">
        <v>214252987</v>
      </c>
      <c r="H135" s="97">
        <v>572030143</v>
      </c>
      <c r="I135" s="97">
        <v>75863</v>
      </c>
      <c r="J135" s="97">
        <v>37057763</v>
      </c>
      <c r="K135" s="97">
        <v>68304947</v>
      </c>
      <c r="L135" s="97">
        <v>379253457</v>
      </c>
      <c r="M135" s="97">
        <v>323666845</v>
      </c>
      <c r="N135" s="97">
        <v>360540996</v>
      </c>
      <c r="O135" s="97">
        <v>286542729</v>
      </c>
      <c r="P135" s="97">
        <v>104548</v>
      </c>
      <c r="Q135" s="97">
        <v>16559621</v>
      </c>
      <c r="R135" s="97">
        <v>247531161</v>
      </c>
      <c r="S135" s="97">
        <v>14730205</v>
      </c>
      <c r="T135" s="97">
        <v>268494108</v>
      </c>
      <c r="U135" s="97">
        <v>0</v>
      </c>
      <c r="V135" s="97">
        <v>473645636</v>
      </c>
      <c r="W135" s="97">
        <v>126426778</v>
      </c>
      <c r="X135" s="97">
        <v>27786914</v>
      </c>
      <c r="Y135" s="97">
        <v>187402832</v>
      </c>
      <c r="Z135" s="97">
        <v>75863</v>
      </c>
      <c r="AA135" s="97">
        <v>1438722111</v>
      </c>
      <c r="AB135" s="97">
        <v>208266464</v>
      </c>
      <c r="AC135" s="97">
        <v>655471495</v>
      </c>
      <c r="AD135" s="97">
        <v>399256946</v>
      </c>
      <c r="AE135" s="97">
        <v>107924097</v>
      </c>
      <c r="AF135" s="97">
        <v>434298987</v>
      </c>
      <c r="AG135" s="97">
        <v>163998432</v>
      </c>
      <c r="AH135" s="97">
        <v>189023835</v>
      </c>
      <c r="AI135" s="97">
        <v>69971</v>
      </c>
      <c r="AJ135" s="97">
        <v>56351673</v>
      </c>
      <c r="AK135" s="97">
        <v>42562757</v>
      </c>
      <c r="AL135" s="204">
        <v>7662168284</v>
      </c>
    </row>
    <row r="136" spans="1:38" s="23" customFormat="1" ht="14.4" x14ac:dyDescent="0.3">
      <c r="A136" s="62" t="s">
        <v>379</v>
      </c>
      <c r="B136" s="26" t="s">
        <v>143</v>
      </c>
      <c r="C136" s="10">
        <v>0</v>
      </c>
      <c r="D136" s="10">
        <v>0</v>
      </c>
      <c r="E136" s="10">
        <v>0</v>
      </c>
      <c r="F136" s="10">
        <v>0</v>
      </c>
      <c r="G136" s="10">
        <v>0</v>
      </c>
      <c r="H136" s="10">
        <v>0</v>
      </c>
      <c r="I136" s="10">
        <v>0</v>
      </c>
      <c r="J136" s="10">
        <v>0</v>
      </c>
      <c r="K136" s="10">
        <v>0</v>
      </c>
      <c r="L136" s="10">
        <v>0</v>
      </c>
      <c r="M136" s="10">
        <v>0</v>
      </c>
      <c r="N136" s="10">
        <v>0</v>
      </c>
      <c r="O136" s="10">
        <v>0</v>
      </c>
      <c r="P136" s="10">
        <v>0</v>
      </c>
      <c r="Q136" s="10">
        <v>0</v>
      </c>
      <c r="R136" s="10">
        <v>0</v>
      </c>
      <c r="S136" s="10">
        <v>0</v>
      </c>
      <c r="T136" s="10">
        <v>0</v>
      </c>
      <c r="U136" s="10">
        <v>0</v>
      </c>
      <c r="V136" s="10">
        <v>17004</v>
      </c>
      <c r="W136" s="10">
        <v>0</v>
      </c>
      <c r="X136" s="10">
        <v>0</v>
      </c>
      <c r="Y136" s="10">
        <v>0</v>
      </c>
      <c r="Z136" s="10">
        <v>0</v>
      </c>
      <c r="AA136" s="10">
        <v>0</v>
      </c>
      <c r="AB136" s="10">
        <v>0</v>
      </c>
      <c r="AC136" s="10">
        <v>29722721</v>
      </c>
      <c r="AD136" s="10">
        <v>0</v>
      </c>
      <c r="AE136" s="10">
        <v>0</v>
      </c>
      <c r="AF136" s="10">
        <v>0</v>
      </c>
      <c r="AG136" s="10">
        <v>0</v>
      </c>
      <c r="AH136" s="10">
        <v>0</v>
      </c>
      <c r="AI136" s="10">
        <v>0</v>
      </c>
      <c r="AJ136" s="10">
        <v>0</v>
      </c>
      <c r="AK136" s="10">
        <v>0</v>
      </c>
      <c r="AL136" s="197">
        <v>29739725</v>
      </c>
    </row>
    <row r="137" spans="1:38" s="23" customFormat="1" ht="14.4" x14ac:dyDescent="0.3">
      <c r="A137" s="62" t="s">
        <v>380</v>
      </c>
      <c r="B137" s="26" t="s">
        <v>144</v>
      </c>
      <c r="C137" s="10">
        <v>0</v>
      </c>
      <c r="D137" s="10">
        <v>0</v>
      </c>
      <c r="E137" s="10">
        <v>0</v>
      </c>
      <c r="F137" s="10">
        <v>0</v>
      </c>
      <c r="G137" s="10">
        <v>0</v>
      </c>
      <c r="H137" s="10">
        <v>0</v>
      </c>
      <c r="I137" s="10">
        <v>12000</v>
      </c>
      <c r="J137" s="10">
        <v>0</v>
      </c>
      <c r="K137" s="10">
        <v>0</v>
      </c>
      <c r="L137" s="10">
        <v>0</v>
      </c>
      <c r="M137" s="10">
        <v>0</v>
      </c>
      <c r="N137" s="10">
        <v>0</v>
      </c>
      <c r="O137" s="10">
        <v>0</v>
      </c>
      <c r="P137" s="10">
        <v>0</v>
      </c>
      <c r="Q137" s="10">
        <v>0</v>
      </c>
      <c r="R137" s="10">
        <v>0</v>
      </c>
      <c r="S137" s="10">
        <v>0</v>
      </c>
      <c r="T137" s="10">
        <v>0</v>
      </c>
      <c r="U137" s="10">
        <v>0</v>
      </c>
      <c r="V137" s="10">
        <v>38175</v>
      </c>
      <c r="W137" s="10">
        <v>0</v>
      </c>
      <c r="X137" s="10">
        <v>0</v>
      </c>
      <c r="Y137" s="10">
        <v>0</v>
      </c>
      <c r="Z137" s="10">
        <v>0</v>
      </c>
      <c r="AA137" s="10">
        <v>0</v>
      </c>
      <c r="AB137" s="10">
        <v>0</v>
      </c>
      <c r="AC137" s="10">
        <v>108727</v>
      </c>
      <c r="AD137" s="10">
        <v>93937</v>
      </c>
      <c r="AE137" s="10">
        <v>0</v>
      </c>
      <c r="AF137" s="10">
        <v>281414</v>
      </c>
      <c r="AG137" s="10">
        <v>0</v>
      </c>
      <c r="AH137" s="10">
        <v>0</v>
      </c>
      <c r="AI137" s="10">
        <v>0</v>
      </c>
      <c r="AJ137" s="10">
        <v>0</v>
      </c>
      <c r="AK137" s="10">
        <v>0</v>
      </c>
      <c r="AL137" s="197">
        <v>534253</v>
      </c>
    </row>
    <row r="138" spans="1:38" s="23" customFormat="1" ht="14.4" x14ac:dyDescent="0.3">
      <c r="A138" s="62" t="s">
        <v>381</v>
      </c>
      <c r="B138" s="26" t="s">
        <v>145</v>
      </c>
      <c r="C138" s="10">
        <v>0</v>
      </c>
      <c r="D138" s="10">
        <v>0</v>
      </c>
      <c r="E138" s="10">
        <v>0</v>
      </c>
      <c r="F138" s="10">
        <v>0</v>
      </c>
      <c r="G138" s="10">
        <v>0</v>
      </c>
      <c r="H138" s="10">
        <v>0</v>
      </c>
      <c r="I138" s="10">
        <v>0</v>
      </c>
      <c r="J138" s="10">
        <v>0</v>
      </c>
      <c r="K138" s="10">
        <v>0</v>
      </c>
      <c r="L138" s="10">
        <v>5460</v>
      </c>
      <c r="M138" s="10">
        <v>0</v>
      </c>
      <c r="N138" s="10">
        <v>0</v>
      </c>
      <c r="O138" s="10">
        <v>358497</v>
      </c>
      <c r="P138" s="10">
        <v>0</v>
      </c>
      <c r="Q138" s="10">
        <v>0</v>
      </c>
      <c r="R138" s="10">
        <v>0</v>
      </c>
      <c r="S138" s="10">
        <v>0</v>
      </c>
      <c r="T138" s="10">
        <v>0</v>
      </c>
      <c r="U138" s="10">
        <v>0</v>
      </c>
      <c r="V138" s="10">
        <v>54500</v>
      </c>
      <c r="W138" s="10">
        <v>0</v>
      </c>
      <c r="X138" s="10">
        <v>0</v>
      </c>
      <c r="Y138" s="10">
        <v>0</v>
      </c>
      <c r="Z138" s="10">
        <v>0</v>
      </c>
      <c r="AA138" s="10">
        <v>0</v>
      </c>
      <c r="AB138" s="10">
        <v>0</v>
      </c>
      <c r="AC138" s="10">
        <v>0</v>
      </c>
      <c r="AD138" s="10">
        <v>0</v>
      </c>
      <c r="AE138" s="10">
        <v>0</v>
      </c>
      <c r="AF138" s="10">
        <v>38970</v>
      </c>
      <c r="AG138" s="10">
        <v>0</v>
      </c>
      <c r="AH138" s="10">
        <v>0</v>
      </c>
      <c r="AI138" s="10">
        <v>0</v>
      </c>
      <c r="AJ138" s="10">
        <v>0</v>
      </c>
      <c r="AK138" s="10">
        <v>0</v>
      </c>
      <c r="AL138" s="197">
        <v>457427</v>
      </c>
    </row>
    <row r="139" spans="1:38" s="23" customFormat="1" ht="14.4" x14ac:dyDescent="0.3">
      <c r="A139" s="62" t="s">
        <v>382</v>
      </c>
      <c r="B139" s="26" t="s">
        <v>146</v>
      </c>
      <c r="C139" s="10">
        <v>0</v>
      </c>
      <c r="D139" s="10">
        <v>0</v>
      </c>
      <c r="E139" s="10">
        <v>0</v>
      </c>
      <c r="F139" s="10">
        <v>0</v>
      </c>
      <c r="G139" s="10">
        <v>641375</v>
      </c>
      <c r="H139" s="10">
        <v>0</v>
      </c>
      <c r="I139" s="10">
        <v>4594580</v>
      </c>
      <c r="J139" s="10">
        <v>0</v>
      </c>
      <c r="K139" s="10">
        <v>0</v>
      </c>
      <c r="L139" s="10">
        <v>27040</v>
      </c>
      <c r="M139" s="10">
        <v>0</v>
      </c>
      <c r="N139" s="10">
        <v>1127474</v>
      </c>
      <c r="O139" s="10">
        <v>3564438</v>
      </c>
      <c r="P139" s="10">
        <v>0</v>
      </c>
      <c r="Q139" s="10">
        <v>0</v>
      </c>
      <c r="R139" s="10">
        <v>107500</v>
      </c>
      <c r="S139" s="10">
        <v>0</v>
      </c>
      <c r="T139" s="10">
        <v>0</v>
      </c>
      <c r="U139" s="10">
        <v>0</v>
      </c>
      <c r="V139" s="10">
        <v>9122389</v>
      </c>
      <c r="W139" s="10">
        <v>0</v>
      </c>
      <c r="X139" s="10">
        <v>157466</v>
      </c>
      <c r="Y139" s="10">
        <v>2952775</v>
      </c>
      <c r="Z139" s="10">
        <v>0</v>
      </c>
      <c r="AA139" s="10">
        <v>0</v>
      </c>
      <c r="AB139" s="10">
        <v>0</v>
      </c>
      <c r="AC139" s="10">
        <v>54860476</v>
      </c>
      <c r="AD139" s="10">
        <v>17557848</v>
      </c>
      <c r="AE139" s="10">
        <v>0</v>
      </c>
      <c r="AF139" s="10">
        <v>4491906</v>
      </c>
      <c r="AG139" s="10">
        <v>1115900</v>
      </c>
      <c r="AH139" s="10">
        <v>142800</v>
      </c>
      <c r="AI139" s="10">
        <v>0</v>
      </c>
      <c r="AJ139" s="10">
        <v>0</v>
      </c>
      <c r="AK139" s="10">
        <v>0</v>
      </c>
      <c r="AL139" s="197">
        <v>100463967</v>
      </c>
    </row>
    <row r="140" spans="1:38" s="23" customFormat="1" ht="14.4" x14ac:dyDescent="0.3">
      <c r="A140" s="62" t="s">
        <v>383</v>
      </c>
      <c r="B140" s="26" t="s">
        <v>147</v>
      </c>
      <c r="C140" s="10">
        <v>0</v>
      </c>
      <c r="D140" s="10">
        <v>0</v>
      </c>
      <c r="E140" s="10">
        <v>0</v>
      </c>
      <c r="F140" s="10">
        <v>0</v>
      </c>
      <c r="G140" s="10">
        <v>0</v>
      </c>
      <c r="H140" s="10">
        <v>0</v>
      </c>
      <c r="I140" s="10">
        <v>0</v>
      </c>
      <c r="J140" s="10">
        <v>0</v>
      </c>
      <c r="K140" s="10">
        <v>3187</v>
      </c>
      <c r="L140" s="10">
        <v>0</v>
      </c>
      <c r="M140" s="10">
        <v>0</v>
      </c>
      <c r="N140" s="10">
        <v>0</v>
      </c>
      <c r="O140" s="10">
        <v>0</v>
      </c>
      <c r="P140" s="10">
        <v>0</v>
      </c>
      <c r="Q140" s="10">
        <v>0</v>
      </c>
      <c r="R140" s="10">
        <v>0</v>
      </c>
      <c r="S140" s="10">
        <v>0</v>
      </c>
      <c r="T140" s="10">
        <v>0</v>
      </c>
      <c r="U140" s="10">
        <v>0</v>
      </c>
      <c r="V140" s="10">
        <v>0</v>
      </c>
      <c r="W140" s="10">
        <v>0</v>
      </c>
      <c r="X140" s="10">
        <v>43173</v>
      </c>
      <c r="Y140" s="10">
        <v>0</v>
      </c>
      <c r="Z140" s="10">
        <v>0</v>
      </c>
      <c r="AA140" s="10">
        <v>0</v>
      </c>
      <c r="AB140" s="10">
        <v>0</v>
      </c>
      <c r="AC140" s="10">
        <v>0</v>
      </c>
      <c r="AD140" s="10">
        <v>0</v>
      </c>
      <c r="AE140" s="10">
        <v>0</v>
      </c>
      <c r="AF140" s="10">
        <v>0</v>
      </c>
      <c r="AG140" s="10">
        <v>0</v>
      </c>
      <c r="AH140" s="10">
        <v>0</v>
      </c>
      <c r="AI140" s="10">
        <v>0</v>
      </c>
      <c r="AJ140" s="10">
        <v>0</v>
      </c>
      <c r="AK140" s="10">
        <v>0</v>
      </c>
      <c r="AL140" s="197">
        <v>46360</v>
      </c>
    </row>
    <row r="141" spans="1:38" s="23" customFormat="1" ht="14.4" x14ac:dyDescent="0.3">
      <c r="A141" s="62" t="s">
        <v>384</v>
      </c>
      <c r="B141" s="26" t="s">
        <v>148</v>
      </c>
      <c r="C141" s="10">
        <v>0</v>
      </c>
      <c r="D141" s="10">
        <v>0</v>
      </c>
      <c r="E141" s="10">
        <v>0</v>
      </c>
      <c r="F141" s="10">
        <v>0</v>
      </c>
      <c r="G141" s="10">
        <v>0</v>
      </c>
      <c r="H141" s="10">
        <v>0</v>
      </c>
      <c r="I141" s="10">
        <v>0</v>
      </c>
      <c r="J141" s="10">
        <v>0</v>
      </c>
      <c r="K141" s="10">
        <v>0</v>
      </c>
      <c r="L141" s="10">
        <v>0</v>
      </c>
      <c r="M141" s="10">
        <v>0</v>
      </c>
      <c r="N141" s="10">
        <v>0</v>
      </c>
      <c r="O141" s="10">
        <v>0</v>
      </c>
      <c r="P141" s="10">
        <v>0</v>
      </c>
      <c r="Q141" s="10">
        <v>0</v>
      </c>
      <c r="R141" s="10">
        <v>0</v>
      </c>
      <c r="S141" s="10">
        <v>0</v>
      </c>
      <c r="T141" s="10">
        <v>0</v>
      </c>
      <c r="U141" s="10">
        <v>0</v>
      </c>
      <c r="V141" s="10">
        <v>19679</v>
      </c>
      <c r="W141" s="10">
        <v>0</v>
      </c>
      <c r="X141" s="10">
        <v>0</v>
      </c>
      <c r="Y141" s="10">
        <v>0</v>
      </c>
      <c r="Z141" s="10">
        <v>0</v>
      </c>
      <c r="AA141" s="10">
        <v>0</v>
      </c>
      <c r="AB141" s="10">
        <v>0</v>
      </c>
      <c r="AC141" s="10">
        <v>192870</v>
      </c>
      <c r="AD141" s="10">
        <v>0</v>
      </c>
      <c r="AE141" s="10">
        <v>0</v>
      </c>
      <c r="AF141" s="10">
        <v>0</v>
      </c>
      <c r="AG141" s="10">
        <v>0</v>
      </c>
      <c r="AH141" s="10">
        <v>0</v>
      </c>
      <c r="AI141" s="10">
        <v>0</v>
      </c>
      <c r="AJ141" s="10">
        <v>0</v>
      </c>
      <c r="AK141" s="10">
        <v>0</v>
      </c>
      <c r="AL141" s="197">
        <v>212549</v>
      </c>
    </row>
    <row r="142" spans="1:38" s="23" customFormat="1" ht="14.4" x14ac:dyDescent="0.3">
      <c r="A142" s="62" t="s">
        <v>385</v>
      </c>
      <c r="B142" s="26" t="s">
        <v>149</v>
      </c>
      <c r="C142" s="10">
        <v>0</v>
      </c>
      <c r="D142" s="10">
        <v>0</v>
      </c>
      <c r="E142" s="10">
        <v>0</v>
      </c>
      <c r="F142" s="10">
        <v>0</v>
      </c>
      <c r="G142" s="10">
        <v>0</v>
      </c>
      <c r="H142" s="10">
        <v>0</v>
      </c>
      <c r="I142" s="10">
        <v>0</v>
      </c>
      <c r="J142" s="10">
        <v>0</v>
      </c>
      <c r="K142" s="10">
        <v>0</v>
      </c>
      <c r="L142" s="10">
        <v>0</v>
      </c>
      <c r="M142" s="10">
        <v>0</v>
      </c>
      <c r="N142" s="10">
        <v>0</v>
      </c>
      <c r="O142" s="10">
        <v>0</v>
      </c>
      <c r="P142" s="10">
        <v>0</v>
      </c>
      <c r="Q142" s="10">
        <v>0</v>
      </c>
      <c r="R142" s="10">
        <v>0</v>
      </c>
      <c r="S142" s="10">
        <v>0</v>
      </c>
      <c r="T142" s="10">
        <v>0</v>
      </c>
      <c r="U142" s="10">
        <v>0</v>
      </c>
      <c r="V142" s="10">
        <v>4896</v>
      </c>
      <c r="W142" s="10">
        <v>0</v>
      </c>
      <c r="X142" s="10">
        <v>0</v>
      </c>
      <c r="Y142" s="10">
        <v>0</v>
      </c>
      <c r="Z142" s="10">
        <v>0</v>
      </c>
      <c r="AA142" s="10">
        <v>0</v>
      </c>
      <c r="AB142" s="10">
        <v>0</v>
      </c>
      <c r="AC142" s="10">
        <v>48556</v>
      </c>
      <c r="AD142" s="10">
        <v>0</v>
      </c>
      <c r="AE142" s="10">
        <v>0</v>
      </c>
      <c r="AF142" s="10">
        <v>0</v>
      </c>
      <c r="AG142" s="10">
        <v>0</v>
      </c>
      <c r="AH142" s="10">
        <v>0</v>
      </c>
      <c r="AI142" s="10">
        <v>0</v>
      </c>
      <c r="AJ142" s="10">
        <v>0</v>
      </c>
      <c r="AK142" s="10">
        <v>0</v>
      </c>
      <c r="AL142" s="197">
        <v>53452</v>
      </c>
    </row>
    <row r="143" spans="1:38" s="23" customFormat="1" ht="14.4" x14ac:dyDescent="0.3">
      <c r="A143" s="62" t="s">
        <v>386</v>
      </c>
      <c r="B143" s="26" t="s">
        <v>150</v>
      </c>
      <c r="C143" s="10">
        <v>0</v>
      </c>
      <c r="D143" s="10">
        <v>0</v>
      </c>
      <c r="E143" s="10">
        <v>0</v>
      </c>
      <c r="F143" s="10">
        <v>0</v>
      </c>
      <c r="G143" s="10">
        <v>0</v>
      </c>
      <c r="H143" s="10">
        <v>0</v>
      </c>
      <c r="I143" s="10">
        <v>0</v>
      </c>
      <c r="J143" s="10">
        <v>0</v>
      </c>
      <c r="K143" s="10">
        <v>0</v>
      </c>
      <c r="L143" s="10">
        <v>0</v>
      </c>
      <c r="M143" s="10">
        <v>0</v>
      </c>
      <c r="N143" s="10">
        <v>0</v>
      </c>
      <c r="O143" s="10">
        <v>0</v>
      </c>
      <c r="P143" s="10">
        <v>0</v>
      </c>
      <c r="Q143" s="10">
        <v>0</v>
      </c>
      <c r="R143" s="10">
        <v>0</v>
      </c>
      <c r="S143" s="10">
        <v>0</v>
      </c>
      <c r="T143" s="10">
        <v>0</v>
      </c>
      <c r="U143" s="10">
        <v>0</v>
      </c>
      <c r="V143" s="10">
        <v>0</v>
      </c>
      <c r="W143" s="10">
        <v>0</v>
      </c>
      <c r="X143" s="10">
        <v>0</v>
      </c>
      <c r="Y143" s="10">
        <v>0</v>
      </c>
      <c r="Z143" s="10">
        <v>0</v>
      </c>
      <c r="AA143" s="10">
        <v>0</v>
      </c>
      <c r="AB143" s="10">
        <v>0</v>
      </c>
      <c r="AC143" s="10">
        <v>0</v>
      </c>
      <c r="AD143" s="10">
        <v>0</v>
      </c>
      <c r="AE143" s="10">
        <v>0</v>
      </c>
      <c r="AF143" s="10">
        <v>0</v>
      </c>
      <c r="AG143" s="10">
        <v>0</v>
      </c>
      <c r="AH143" s="10">
        <v>0</v>
      </c>
      <c r="AI143" s="10">
        <v>0</v>
      </c>
      <c r="AJ143" s="10">
        <v>0</v>
      </c>
      <c r="AK143" s="10">
        <v>0</v>
      </c>
      <c r="AL143" s="197">
        <v>0</v>
      </c>
    </row>
    <row r="144" spans="1:38" s="23" customFormat="1" ht="14.4" x14ac:dyDescent="0.3">
      <c r="A144" s="62" t="s">
        <v>387</v>
      </c>
      <c r="B144" s="26" t="s">
        <v>151</v>
      </c>
      <c r="C144" s="10">
        <v>0</v>
      </c>
      <c r="D144" s="10">
        <v>0</v>
      </c>
      <c r="E144" s="10">
        <v>0</v>
      </c>
      <c r="F144" s="10">
        <v>0</v>
      </c>
      <c r="G144" s="10">
        <v>0</v>
      </c>
      <c r="H144" s="10">
        <v>0</v>
      </c>
      <c r="I144" s="10">
        <v>30126</v>
      </c>
      <c r="J144" s="10">
        <v>0</v>
      </c>
      <c r="K144" s="10">
        <v>0</v>
      </c>
      <c r="L144" s="10">
        <v>0</v>
      </c>
      <c r="M144" s="10">
        <v>0</v>
      </c>
      <c r="N144" s="10">
        <v>0</v>
      </c>
      <c r="O144" s="10">
        <v>43950</v>
      </c>
      <c r="P144" s="10">
        <v>0</v>
      </c>
      <c r="Q144" s="10">
        <v>0</v>
      </c>
      <c r="R144" s="10">
        <v>0</v>
      </c>
      <c r="S144" s="10">
        <v>0</v>
      </c>
      <c r="T144" s="10">
        <v>0</v>
      </c>
      <c r="U144" s="10">
        <v>0</v>
      </c>
      <c r="V144" s="10">
        <v>55987</v>
      </c>
      <c r="W144" s="10">
        <v>0</v>
      </c>
      <c r="X144" s="10">
        <v>0</v>
      </c>
      <c r="Y144" s="10">
        <v>0</v>
      </c>
      <c r="Z144" s="10">
        <v>0</v>
      </c>
      <c r="AA144" s="10">
        <v>0</v>
      </c>
      <c r="AB144" s="10">
        <v>0</v>
      </c>
      <c r="AC144" s="10">
        <v>33488323</v>
      </c>
      <c r="AD144" s="10">
        <v>297444</v>
      </c>
      <c r="AE144" s="10">
        <v>0</v>
      </c>
      <c r="AF144" s="10">
        <v>320621</v>
      </c>
      <c r="AG144" s="10">
        <v>18000</v>
      </c>
      <c r="AH144" s="10">
        <v>0</v>
      </c>
      <c r="AI144" s="10">
        <v>0</v>
      </c>
      <c r="AJ144" s="10">
        <v>0</v>
      </c>
      <c r="AK144" s="10">
        <v>0</v>
      </c>
      <c r="AL144" s="197">
        <v>34254451</v>
      </c>
    </row>
    <row r="145" spans="1:38" s="23" customFormat="1" ht="14.4" x14ac:dyDescent="0.3">
      <c r="A145" s="62" t="s">
        <v>388</v>
      </c>
      <c r="B145" s="26" t="s">
        <v>152</v>
      </c>
      <c r="C145" s="10">
        <v>0</v>
      </c>
      <c r="D145" s="10">
        <v>0</v>
      </c>
      <c r="E145" s="10">
        <v>0</v>
      </c>
      <c r="F145" s="10">
        <v>0</v>
      </c>
      <c r="G145" s="10">
        <v>0</v>
      </c>
      <c r="H145" s="10">
        <v>0</v>
      </c>
      <c r="I145" s="10">
        <v>0</v>
      </c>
      <c r="J145" s="10">
        <v>0</v>
      </c>
      <c r="K145" s="10">
        <v>0</v>
      </c>
      <c r="L145" s="10">
        <v>0</v>
      </c>
      <c r="M145" s="10">
        <v>0</v>
      </c>
      <c r="N145" s="10">
        <v>0</v>
      </c>
      <c r="O145" s="10">
        <v>0</v>
      </c>
      <c r="P145" s="10">
        <v>0</v>
      </c>
      <c r="Q145" s="10">
        <v>0</v>
      </c>
      <c r="R145" s="10">
        <v>0</v>
      </c>
      <c r="S145" s="10">
        <v>0</v>
      </c>
      <c r="T145" s="10">
        <v>0</v>
      </c>
      <c r="U145" s="10">
        <v>0</v>
      </c>
      <c r="V145" s="10">
        <v>75540</v>
      </c>
      <c r="W145" s="10">
        <v>0</v>
      </c>
      <c r="X145" s="10">
        <v>0</v>
      </c>
      <c r="Y145" s="10">
        <v>0</v>
      </c>
      <c r="Z145" s="10">
        <v>0</v>
      </c>
      <c r="AA145" s="10">
        <v>0</v>
      </c>
      <c r="AB145" s="10">
        <v>0</v>
      </c>
      <c r="AC145" s="10">
        <v>223254</v>
      </c>
      <c r="AD145" s="10">
        <v>0</v>
      </c>
      <c r="AE145" s="10">
        <v>0</v>
      </c>
      <c r="AF145" s="10">
        <v>901283</v>
      </c>
      <c r="AG145" s="10">
        <v>0</v>
      </c>
      <c r="AH145" s="10">
        <v>0</v>
      </c>
      <c r="AI145" s="10">
        <v>0</v>
      </c>
      <c r="AJ145" s="10">
        <v>0</v>
      </c>
      <c r="AK145" s="10">
        <v>0</v>
      </c>
      <c r="AL145" s="197">
        <v>1200077</v>
      </c>
    </row>
    <row r="146" spans="1:38" s="23" customFormat="1" ht="14.4" x14ac:dyDescent="0.3">
      <c r="A146" s="62" t="s">
        <v>389</v>
      </c>
      <c r="B146" s="26" t="s">
        <v>153</v>
      </c>
      <c r="C146" s="10">
        <v>0</v>
      </c>
      <c r="D146" s="10">
        <v>0</v>
      </c>
      <c r="E146" s="10">
        <v>0</v>
      </c>
      <c r="F146" s="10">
        <v>0</v>
      </c>
      <c r="G146" s="10">
        <v>0</v>
      </c>
      <c r="H146" s="10">
        <v>0</v>
      </c>
      <c r="I146" s="10">
        <v>0</v>
      </c>
      <c r="J146" s="10">
        <v>0</v>
      </c>
      <c r="K146" s="10">
        <v>0</v>
      </c>
      <c r="L146" s="10">
        <v>0</v>
      </c>
      <c r="M146" s="10">
        <v>0</v>
      </c>
      <c r="N146" s="10">
        <v>0</v>
      </c>
      <c r="O146" s="10">
        <v>0</v>
      </c>
      <c r="P146" s="10">
        <v>0</v>
      </c>
      <c r="Q146" s="10">
        <v>0</v>
      </c>
      <c r="R146" s="10">
        <v>0</v>
      </c>
      <c r="S146" s="10">
        <v>0</v>
      </c>
      <c r="T146" s="10">
        <v>0</v>
      </c>
      <c r="U146" s="10">
        <v>0</v>
      </c>
      <c r="V146" s="10">
        <v>0</v>
      </c>
      <c r="W146" s="10">
        <v>0</v>
      </c>
      <c r="X146" s="10">
        <v>0</v>
      </c>
      <c r="Y146" s="10">
        <v>0</v>
      </c>
      <c r="Z146" s="10">
        <v>0</v>
      </c>
      <c r="AA146" s="10">
        <v>0</v>
      </c>
      <c r="AB146" s="10">
        <v>0</v>
      </c>
      <c r="AC146" s="10">
        <v>0</v>
      </c>
      <c r="AD146" s="10">
        <v>0</v>
      </c>
      <c r="AE146" s="10">
        <v>0</v>
      </c>
      <c r="AF146" s="10">
        <v>0</v>
      </c>
      <c r="AG146" s="10">
        <v>0</v>
      </c>
      <c r="AH146" s="10">
        <v>0</v>
      </c>
      <c r="AI146" s="10">
        <v>0</v>
      </c>
      <c r="AJ146" s="10">
        <v>0</v>
      </c>
      <c r="AK146" s="10">
        <v>0</v>
      </c>
      <c r="AL146" s="197">
        <v>0</v>
      </c>
    </row>
    <row r="147" spans="1:38" s="23" customFormat="1" ht="14.4" x14ac:dyDescent="0.3">
      <c r="A147" s="62" t="s">
        <v>390</v>
      </c>
      <c r="B147" s="26" t="s">
        <v>154</v>
      </c>
      <c r="C147" s="10">
        <v>0</v>
      </c>
      <c r="D147" s="10">
        <v>0</v>
      </c>
      <c r="E147" s="10">
        <v>0</v>
      </c>
      <c r="F147" s="10">
        <v>0</v>
      </c>
      <c r="G147" s="10">
        <v>0</v>
      </c>
      <c r="H147" s="10">
        <v>0</v>
      </c>
      <c r="I147" s="10">
        <v>0</v>
      </c>
      <c r="J147" s="10">
        <v>0</v>
      </c>
      <c r="K147" s="10">
        <v>0</v>
      </c>
      <c r="L147" s="10">
        <v>0</v>
      </c>
      <c r="M147" s="10">
        <v>0</v>
      </c>
      <c r="N147" s="10">
        <v>0</v>
      </c>
      <c r="O147" s="10">
        <v>0</v>
      </c>
      <c r="P147" s="10">
        <v>0</v>
      </c>
      <c r="Q147" s="10">
        <v>0</v>
      </c>
      <c r="R147" s="10">
        <v>0</v>
      </c>
      <c r="S147" s="10">
        <v>0</v>
      </c>
      <c r="T147" s="10">
        <v>0</v>
      </c>
      <c r="U147" s="10">
        <v>0</v>
      </c>
      <c r="V147" s="10">
        <v>0</v>
      </c>
      <c r="W147" s="10">
        <v>0</v>
      </c>
      <c r="X147" s="10">
        <v>0</v>
      </c>
      <c r="Y147" s="10">
        <v>0</v>
      </c>
      <c r="Z147" s="10">
        <v>0</v>
      </c>
      <c r="AA147" s="10">
        <v>0</v>
      </c>
      <c r="AB147" s="10">
        <v>0</v>
      </c>
      <c r="AC147" s="10">
        <v>352235</v>
      </c>
      <c r="AD147" s="10">
        <v>0</v>
      </c>
      <c r="AE147" s="10">
        <v>0</v>
      </c>
      <c r="AF147" s="10">
        <v>0</v>
      </c>
      <c r="AG147" s="10">
        <v>0</v>
      </c>
      <c r="AH147" s="10">
        <v>0</v>
      </c>
      <c r="AI147" s="10">
        <v>0</v>
      </c>
      <c r="AJ147" s="10">
        <v>0</v>
      </c>
      <c r="AK147" s="10">
        <v>0</v>
      </c>
      <c r="AL147" s="197">
        <v>352235</v>
      </c>
    </row>
    <row r="148" spans="1:38" s="23" customFormat="1" ht="14.4" x14ac:dyDescent="0.3">
      <c r="A148" s="62" t="s">
        <v>391</v>
      </c>
      <c r="B148" s="26" t="s">
        <v>155</v>
      </c>
      <c r="C148" s="10">
        <v>0</v>
      </c>
      <c r="D148" s="10">
        <v>0</v>
      </c>
      <c r="E148" s="10">
        <v>0</v>
      </c>
      <c r="F148" s="10">
        <v>0</v>
      </c>
      <c r="G148" s="10">
        <v>0</v>
      </c>
      <c r="H148" s="10">
        <v>0</v>
      </c>
      <c r="I148" s="10">
        <v>0</v>
      </c>
      <c r="J148" s="10">
        <v>0</v>
      </c>
      <c r="K148" s="10">
        <v>0</v>
      </c>
      <c r="L148" s="10">
        <v>0</v>
      </c>
      <c r="M148" s="10">
        <v>0</v>
      </c>
      <c r="N148" s="10">
        <v>0</v>
      </c>
      <c r="O148" s="10">
        <v>0</v>
      </c>
      <c r="P148" s="10">
        <v>0</v>
      </c>
      <c r="Q148" s="10">
        <v>0</v>
      </c>
      <c r="R148" s="10">
        <v>0</v>
      </c>
      <c r="S148" s="10">
        <v>0</v>
      </c>
      <c r="T148" s="10">
        <v>0</v>
      </c>
      <c r="U148" s="10">
        <v>0</v>
      </c>
      <c r="V148" s="10">
        <v>0</v>
      </c>
      <c r="W148" s="10">
        <v>0</v>
      </c>
      <c r="X148" s="10">
        <v>0</v>
      </c>
      <c r="Y148" s="10">
        <v>0</v>
      </c>
      <c r="Z148" s="10">
        <v>0</v>
      </c>
      <c r="AA148" s="10">
        <v>0</v>
      </c>
      <c r="AB148" s="10">
        <v>0</v>
      </c>
      <c r="AC148" s="10">
        <v>0</v>
      </c>
      <c r="AD148" s="10">
        <v>0</v>
      </c>
      <c r="AE148" s="10">
        <v>0</v>
      </c>
      <c r="AF148" s="10">
        <v>0</v>
      </c>
      <c r="AG148" s="10">
        <v>0</v>
      </c>
      <c r="AH148" s="10">
        <v>0</v>
      </c>
      <c r="AI148" s="10">
        <v>0</v>
      </c>
      <c r="AJ148" s="10">
        <v>0</v>
      </c>
      <c r="AK148" s="10">
        <v>0</v>
      </c>
      <c r="AL148" s="197">
        <v>0</v>
      </c>
    </row>
    <row r="149" spans="1:38" s="23" customFormat="1" ht="14.4" x14ac:dyDescent="0.3">
      <c r="A149" s="62" t="s">
        <v>392</v>
      </c>
      <c r="B149" s="26" t="s">
        <v>70</v>
      </c>
      <c r="C149" s="10">
        <v>0</v>
      </c>
      <c r="D149" s="10">
        <v>0</v>
      </c>
      <c r="E149" s="10">
        <v>0</v>
      </c>
      <c r="F149" s="10">
        <v>0</v>
      </c>
      <c r="G149" s="10">
        <v>0</v>
      </c>
      <c r="H149" s="10">
        <v>0</v>
      </c>
      <c r="I149" s="10">
        <v>0</v>
      </c>
      <c r="J149" s="10">
        <v>0</v>
      </c>
      <c r="K149" s="10">
        <v>0</v>
      </c>
      <c r="L149" s="10">
        <v>0</v>
      </c>
      <c r="M149" s="10">
        <v>0</v>
      </c>
      <c r="N149" s="10">
        <v>0</v>
      </c>
      <c r="O149" s="10">
        <v>0</v>
      </c>
      <c r="P149" s="10">
        <v>0</v>
      </c>
      <c r="Q149" s="10">
        <v>0</v>
      </c>
      <c r="R149" s="10">
        <v>0</v>
      </c>
      <c r="S149" s="10">
        <v>0</v>
      </c>
      <c r="T149" s="10">
        <v>0</v>
      </c>
      <c r="U149" s="10">
        <v>0</v>
      </c>
      <c r="V149" s="10">
        <v>86858</v>
      </c>
      <c r="W149" s="10">
        <v>0</v>
      </c>
      <c r="X149" s="10">
        <v>0</v>
      </c>
      <c r="Y149" s="10">
        <v>0</v>
      </c>
      <c r="Z149" s="10">
        <v>0</v>
      </c>
      <c r="AA149" s="10">
        <v>0</v>
      </c>
      <c r="AB149" s="10">
        <v>0</v>
      </c>
      <c r="AC149" s="10">
        <v>0</v>
      </c>
      <c r="AD149" s="10">
        <v>0</v>
      </c>
      <c r="AE149" s="10">
        <v>0</v>
      </c>
      <c r="AF149" s="10">
        <v>51549</v>
      </c>
      <c r="AG149" s="10">
        <v>0</v>
      </c>
      <c r="AH149" s="10">
        <v>0</v>
      </c>
      <c r="AI149" s="10">
        <v>0</v>
      </c>
      <c r="AJ149" s="10">
        <v>0</v>
      </c>
      <c r="AK149" s="10">
        <v>0</v>
      </c>
      <c r="AL149" s="197">
        <v>138407</v>
      </c>
    </row>
    <row r="150" spans="1:38" s="23" customFormat="1" ht="14.4" x14ac:dyDescent="0.3">
      <c r="A150" s="98" t="s">
        <v>393</v>
      </c>
      <c r="B150" s="99" t="s">
        <v>163</v>
      </c>
      <c r="C150" s="97">
        <v>0</v>
      </c>
      <c r="D150" s="97">
        <v>0</v>
      </c>
      <c r="E150" s="97">
        <v>0</v>
      </c>
      <c r="F150" s="97">
        <v>0</v>
      </c>
      <c r="G150" s="97">
        <v>641375</v>
      </c>
      <c r="H150" s="97">
        <v>0</v>
      </c>
      <c r="I150" s="97">
        <v>4636706</v>
      </c>
      <c r="J150" s="97">
        <v>0</v>
      </c>
      <c r="K150" s="97">
        <v>3187</v>
      </c>
      <c r="L150" s="97">
        <v>32500</v>
      </c>
      <c r="M150" s="97">
        <v>0</v>
      </c>
      <c r="N150" s="97">
        <v>1127474</v>
      </c>
      <c r="O150" s="97">
        <v>3966885</v>
      </c>
      <c r="P150" s="97">
        <v>0</v>
      </c>
      <c r="Q150" s="97">
        <v>0</v>
      </c>
      <c r="R150" s="97">
        <v>107500</v>
      </c>
      <c r="S150" s="97">
        <v>0</v>
      </c>
      <c r="T150" s="97">
        <v>0</v>
      </c>
      <c r="U150" s="97">
        <v>0</v>
      </c>
      <c r="V150" s="97">
        <v>9475028</v>
      </c>
      <c r="W150" s="97">
        <v>0</v>
      </c>
      <c r="X150" s="97">
        <v>200639</v>
      </c>
      <c r="Y150" s="97">
        <v>2952775</v>
      </c>
      <c r="Z150" s="97">
        <v>0</v>
      </c>
      <c r="AA150" s="97">
        <v>0</v>
      </c>
      <c r="AB150" s="97">
        <v>0</v>
      </c>
      <c r="AC150" s="97">
        <v>118997162</v>
      </c>
      <c r="AD150" s="97">
        <v>17949229</v>
      </c>
      <c r="AE150" s="97">
        <v>0</v>
      </c>
      <c r="AF150" s="97">
        <v>6085743</v>
      </c>
      <c r="AG150" s="97">
        <v>1133900</v>
      </c>
      <c r="AH150" s="97">
        <v>142800</v>
      </c>
      <c r="AI150" s="97">
        <v>0</v>
      </c>
      <c r="AJ150" s="97">
        <v>0</v>
      </c>
      <c r="AK150" s="97">
        <v>0</v>
      </c>
      <c r="AL150" s="204">
        <v>167452903</v>
      </c>
    </row>
    <row r="151" spans="1:38" s="23" customFormat="1" ht="14.4" collapsed="1" x14ac:dyDescent="0.3">
      <c r="A151" s="63" t="s">
        <v>35</v>
      </c>
      <c r="B151" s="29" t="s">
        <v>115</v>
      </c>
      <c r="C151" s="28">
        <v>334140908</v>
      </c>
      <c r="D151" s="28">
        <v>75863</v>
      </c>
      <c r="E151" s="28">
        <v>2213308</v>
      </c>
      <c r="F151" s="28">
        <v>25308041</v>
      </c>
      <c r="G151" s="28">
        <v>214894362</v>
      </c>
      <c r="H151" s="28">
        <v>572030143</v>
      </c>
      <c r="I151" s="28">
        <v>4712569</v>
      </c>
      <c r="J151" s="28">
        <v>37434719</v>
      </c>
      <c r="K151" s="28">
        <v>68308134</v>
      </c>
      <c r="L151" s="28">
        <v>379285957</v>
      </c>
      <c r="M151" s="28">
        <v>323666845</v>
      </c>
      <c r="N151" s="28">
        <v>361668470</v>
      </c>
      <c r="O151" s="28">
        <v>290509614</v>
      </c>
      <c r="P151" s="28">
        <v>104548</v>
      </c>
      <c r="Q151" s="28">
        <v>16559621</v>
      </c>
      <c r="R151" s="28">
        <v>247638661</v>
      </c>
      <c r="S151" s="28">
        <v>14730205</v>
      </c>
      <c r="T151" s="28">
        <v>268494108</v>
      </c>
      <c r="U151" s="28">
        <v>0</v>
      </c>
      <c r="V151" s="28">
        <v>483120664</v>
      </c>
      <c r="W151" s="28">
        <v>126426778</v>
      </c>
      <c r="X151" s="28">
        <v>27987553</v>
      </c>
      <c r="Y151" s="28">
        <v>190355607</v>
      </c>
      <c r="Z151" s="28">
        <v>75863</v>
      </c>
      <c r="AA151" s="28">
        <v>1438449384</v>
      </c>
      <c r="AB151" s="28">
        <v>208266464</v>
      </c>
      <c r="AC151" s="28">
        <v>774468657</v>
      </c>
      <c r="AD151" s="28">
        <v>728730860</v>
      </c>
      <c r="AE151" s="28">
        <v>107924097</v>
      </c>
      <c r="AF151" s="28">
        <v>440384730</v>
      </c>
      <c r="AG151" s="28">
        <v>165132332</v>
      </c>
      <c r="AH151" s="28">
        <v>189166635</v>
      </c>
      <c r="AI151" s="28">
        <v>69971</v>
      </c>
      <c r="AJ151" s="28">
        <v>56351673</v>
      </c>
      <c r="AK151" s="28">
        <v>42562757</v>
      </c>
      <c r="AL151" s="206">
        <v>8141250101</v>
      </c>
    </row>
    <row r="152" spans="1:38" s="23" customFormat="1" ht="14.4" x14ac:dyDescent="0.3">
      <c r="A152" s="62" t="s">
        <v>394</v>
      </c>
      <c r="B152" s="26" t="s">
        <v>143</v>
      </c>
      <c r="C152" s="10">
        <v>0</v>
      </c>
      <c r="D152" s="10">
        <v>0</v>
      </c>
      <c r="E152" s="10">
        <v>52439431</v>
      </c>
      <c r="F152" s="10">
        <v>2036905</v>
      </c>
      <c r="G152" s="10">
        <v>0</v>
      </c>
      <c r="H152" s="10">
        <v>0</v>
      </c>
      <c r="I152" s="10">
        <v>11507967</v>
      </c>
      <c r="J152" s="10">
        <v>620555</v>
      </c>
      <c r="K152" s="10">
        <v>0</v>
      </c>
      <c r="L152" s="10">
        <v>0</v>
      </c>
      <c r="M152" s="10">
        <v>0</v>
      </c>
      <c r="N152" s="10">
        <v>1290456</v>
      </c>
      <c r="O152" s="10">
        <v>0</v>
      </c>
      <c r="P152" s="10">
        <v>57832247</v>
      </c>
      <c r="Q152" s="10">
        <v>36242527</v>
      </c>
      <c r="R152" s="10">
        <v>3915084</v>
      </c>
      <c r="S152" s="10">
        <v>1097000</v>
      </c>
      <c r="T152" s="10">
        <v>0</v>
      </c>
      <c r="U152" s="10">
        <v>0</v>
      </c>
      <c r="V152" s="10">
        <v>463170114</v>
      </c>
      <c r="W152" s="10">
        <v>0</v>
      </c>
      <c r="X152" s="10">
        <v>49383666</v>
      </c>
      <c r="Y152" s="10">
        <v>0</v>
      </c>
      <c r="Z152" s="10">
        <v>20738</v>
      </c>
      <c r="AA152" s="10">
        <v>0</v>
      </c>
      <c r="AB152" s="10">
        <v>172192</v>
      </c>
      <c r="AC152" s="10">
        <v>0</v>
      </c>
      <c r="AD152" s="10">
        <v>0</v>
      </c>
      <c r="AE152" s="10">
        <v>10192486</v>
      </c>
      <c r="AF152" s="10">
        <v>0</v>
      </c>
      <c r="AG152" s="10">
        <v>0</v>
      </c>
      <c r="AH152" s="10">
        <v>0</v>
      </c>
      <c r="AI152" s="10">
        <v>0</v>
      </c>
      <c r="AJ152" s="10">
        <v>0</v>
      </c>
      <c r="AK152" s="10">
        <v>0</v>
      </c>
      <c r="AL152" s="197">
        <v>689921368</v>
      </c>
    </row>
    <row r="153" spans="1:38" s="23" customFormat="1" ht="14.4" x14ac:dyDescent="0.3">
      <c r="A153" s="62" t="s">
        <v>395</v>
      </c>
      <c r="B153" s="26" t="s">
        <v>144</v>
      </c>
      <c r="C153" s="10">
        <v>0</v>
      </c>
      <c r="D153" s="10">
        <v>0</v>
      </c>
      <c r="E153" s="10">
        <v>12778379</v>
      </c>
      <c r="F153" s="10">
        <v>0</v>
      </c>
      <c r="G153" s="10">
        <v>0</v>
      </c>
      <c r="H153" s="10">
        <v>22334052</v>
      </c>
      <c r="I153" s="10">
        <v>16192840</v>
      </c>
      <c r="J153" s="10">
        <v>0</v>
      </c>
      <c r="K153" s="10">
        <v>0</v>
      </c>
      <c r="L153" s="10">
        <v>25885047</v>
      </c>
      <c r="M153" s="10">
        <v>0</v>
      </c>
      <c r="N153" s="10">
        <v>0</v>
      </c>
      <c r="O153" s="10">
        <v>0</v>
      </c>
      <c r="P153" s="10">
        <v>80119070</v>
      </c>
      <c r="Q153" s="10">
        <v>1876901</v>
      </c>
      <c r="R153" s="10">
        <v>0</v>
      </c>
      <c r="S153" s="10">
        <v>0</v>
      </c>
      <c r="T153" s="10">
        <v>429701</v>
      </c>
      <c r="U153" s="10">
        <v>0</v>
      </c>
      <c r="V153" s="10">
        <v>0</v>
      </c>
      <c r="W153" s="10">
        <v>0</v>
      </c>
      <c r="X153" s="10">
        <v>0</v>
      </c>
      <c r="Y153" s="10">
        <v>0</v>
      </c>
      <c r="Z153" s="10">
        <v>0</v>
      </c>
      <c r="AA153" s="10">
        <v>227002114</v>
      </c>
      <c r="AB153" s="10">
        <v>4117231</v>
      </c>
      <c r="AC153" s="10">
        <v>2952045000</v>
      </c>
      <c r="AD153" s="10">
        <v>11487169</v>
      </c>
      <c r="AE153" s="10">
        <v>0</v>
      </c>
      <c r="AF153" s="10">
        <v>172243725</v>
      </c>
      <c r="AG153" s="10">
        <v>0</v>
      </c>
      <c r="AH153" s="10">
        <v>222000</v>
      </c>
      <c r="AI153" s="10">
        <v>0</v>
      </c>
      <c r="AJ153" s="10">
        <v>0</v>
      </c>
      <c r="AK153" s="10">
        <v>0</v>
      </c>
      <c r="AL153" s="197">
        <v>3526733229</v>
      </c>
    </row>
    <row r="154" spans="1:38" s="23" customFormat="1" ht="14.4" x14ac:dyDescent="0.3">
      <c r="A154" s="62" t="s">
        <v>396</v>
      </c>
      <c r="B154" s="26" t="s">
        <v>145</v>
      </c>
      <c r="C154" s="10">
        <v>454545</v>
      </c>
      <c r="D154" s="10">
        <v>0</v>
      </c>
      <c r="E154" s="10">
        <v>0</v>
      </c>
      <c r="F154" s="10">
        <v>0</v>
      </c>
      <c r="G154" s="10">
        <v>0</v>
      </c>
      <c r="H154" s="10">
        <v>0</v>
      </c>
      <c r="I154" s="10">
        <v>0</v>
      </c>
      <c r="J154" s="10">
        <v>0</v>
      </c>
      <c r="K154" s="10">
        <v>689276</v>
      </c>
      <c r="L154" s="10">
        <v>0</v>
      </c>
      <c r="M154" s="10">
        <v>9198174</v>
      </c>
      <c r="N154" s="10">
        <v>0</v>
      </c>
      <c r="O154" s="10">
        <v>0</v>
      </c>
      <c r="P154" s="10">
        <v>0</v>
      </c>
      <c r="Q154" s="10">
        <v>0</v>
      </c>
      <c r="R154" s="10">
        <v>0</v>
      </c>
      <c r="S154" s="10">
        <v>0</v>
      </c>
      <c r="T154" s="10">
        <v>0</v>
      </c>
      <c r="U154" s="10">
        <v>0</v>
      </c>
      <c r="V154" s="10">
        <v>0</v>
      </c>
      <c r="W154" s="10">
        <v>0</v>
      </c>
      <c r="X154" s="10">
        <v>0</v>
      </c>
      <c r="Y154" s="10">
        <v>3000000</v>
      </c>
      <c r="Z154" s="10">
        <v>0</v>
      </c>
      <c r="AA154" s="10">
        <v>0</v>
      </c>
      <c r="AB154" s="10">
        <v>0</v>
      </c>
      <c r="AC154" s="10">
        <v>0</v>
      </c>
      <c r="AD154" s="10">
        <v>0</v>
      </c>
      <c r="AE154" s="10">
        <v>11000000</v>
      </c>
      <c r="AF154" s="10">
        <v>0</v>
      </c>
      <c r="AG154" s="10">
        <v>0</v>
      </c>
      <c r="AH154" s="10">
        <v>0</v>
      </c>
      <c r="AI154" s="10">
        <v>0</v>
      </c>
      <c r="AJ154" s="10">
        <v>1818181</v>
      </c>
      <c r="AK154" s="10">
        <v>0</v>
      </c>
      <c r="AL154" s="197">
        <v>26160176</v>
      </c>
    </row>
    <row r="155" spans="1:38" s="23" customFormat="1" ht="14.4" x14ac:dyDescent="0.3">
      <c r="A155" s="62" t="s">
        <v>397</v>
      </c>
      <c r="B155" s="26" t="s">
        <v>146</v>
      </c>
      <c r="C155" s="10">
        <v>0</v>
      </c>
      <c r="D155" s="10">
        <v>0</v>
      </c>
      <c r="E155" s="10">
        <v>83160927</v>
      </c>
      <c r="F155" s="10">
        <v>0</v>
      </c>
      <c r="G155" s="10">
        <v>405400182</v>
      </c>
      <c r="H155" s="10">
        <v>134926550</v>
      </c>
      <c r="I155" s="10">
        <v>133755430</v>
      </c>
      <c r="J155" s="10">
        <v>0</v>
      </c>
      <c r="K155" s="10">
        <v>188279810</v>
      </c>
      <c r="L155" s="10">
        <v>0</v>
      </c>
      <c r="M155" s="10">
        <v>0</v>
      </c>
      <c r="N155" s="10">
        <v>170113177</v>
      </c>
      <c r="O155" s="10">
        <v>299545152</v>
      </c>
      <c r="P155" s="10">
        <v>0</v>
      </c>
      <c r="Q155" s="10">
        <v>56903794</v>
      </c>
      <c r="R155" s="10">
        <v>0</v>
      </c>
      <c r="S155" s="10">
        <v>0</v>
      </c>
      <c r="T155" s="10">
        <v>0</v>
      </c>
      <c r="U155" s="10">
        <v>0</v>
      </c>
      <c r="V155" s="10">
        <v>596186731</v>
      </c>
      <c r="W155" s="10">
        <v>0</v>
      </c>
      <c r="X155" s="10">
        <v>39077602</v>
      </c>
      <c r="Y155" s="10">
        <v>0</v>
      </c>
      <c r="Z155" s="10">
        <v>130220009</v>
      </c>
      <c r="AA155" s="10">
        <v>0</v>
      </c>
      <c r="AB155" s="10">
        <v>66651693</v>
      </c>
      <c r="AC155" s="10">
        <v>2376335095</v>
      </c>
      <c r="AD155" s="10">
        <v>119353460</v>
      </c>
      <c r="AE155" s="10">
        <v>0</v>
      </c>
      <c r="AF155" s="10">
        <v>151239806</v>
      </c>
      <c r="AG155" s="10">
        <v>234273482</v>
      </c>
      <c r="AH155" s="10">
        <v>57939517</v>
      </c>
      <c r="AI155" s="10">
        <v>0</v>
      </c>
      <c r="AJ155" s="10">
        <v>0</v>
      </c>
      <c r="AK155" s="10">
        <v>0</v>
      </c>
      <c r="AL155" s="197">
        <v>5243362417</v>
      </c>
    </row>
    <row r="156" spans="1:38" s="23" customFormat="1" ht="14.4" x14ac:dyDescent="0.3">
      <c r="A156" s="62" t="s">
        <v>398</v>
      </c>
      <c r="B156" s="26" t="s">
        <v>147</v>
      </c>
      <c r="C156" s="10">
        <v>0</v>
      </c>
      <c r="D156" s="10">
        <v>0</v>
      </c>
      <c r="E156" s="10">
        <v>0</v>
      </c>
      <c r="F156" s="10">
        <v>348676</v>
      </c>
      <c r="G156" s="10">
        <v>0</v>
      </c>
      <c r="H156" s="10">
        <v>348676</v>
      </c>
      <c r="I156" s="10">
        <v>348676</v>
      </c>
      <c r="J156" s="10">
        <v>348676</v>
      </c>
      <c r="K156" s="10">
        <v>348676</v>
      </c>
      <c r="L156" s="10">
        <v>0</v>
      </c>
      <c r="M156" s="10">
        <v>0</v>
      </c>
      <c r="N156" s="10">
        <v>0</v>
      </c>
      <c r="O156" s="10">
        <v>0</v>
      </c>
      <c r="P156" s="10">
        <v>348676</v>
      </c>
      <c r="Q156" s="10">
        <v>0</v>
      </c>
      <c r="R156" s="10">
        <v>348683</v>
      </c>
      <c r="S156" s="10">
        <v>348676</v>
      </c>
      <c r="T156" s="10">
        <v>0</v>
      </c>
      <c r="U156" s="10">
        <v>0</v>
      </c>
      <c r="V156" s="10">
        <v>0</v>
      </c>
      <c r="W156" s="10">
        <v>348676</v>
      </c>
      <c r="X156" s="10">
        <v>168680000</v>
      </c>
      <c r="Y156" s="10">
        <v>348676</v>
      </c>
      <c r="Z156" s="10">
        <v>348676</v>
      </c>
      <c r="AA156" s="10">
        <v>348676</v>
      </c>
      <c r="AB156" s="10">
        <v>0</v>
      </c>
      <c r="AC156" s="10">
        <v>0</v>
      </c>
      <c r="AD156" s="10">
        <v>0</v>
      </c>
      <c r="AE156" s="10">
        <v>348676</v>
      </c>
      <c r="AF156" s="10">
        <v>0</v>
      </c>
      <c r="AG156" s="10">
        <v>0</v>
      </c>
      <c r="AH156" s="10">
        <v>348676</v>
      </c>
      <c r="AI156" s="10">
        <v>0</v>
      </c>
      <c r="AJ156" s="10">
        <v>0</v>
      </c>
      <c r="AK156" s="10">
        <v>0</v>
      </c>
      <c r="AL156" s="197">
        <v>173561471</v>
      </c>
    </row>
    <row r="157" spans="1:38" s="23" customFormat="1" ht="14.4" x14ac:dyDescent="0.3">
      <c r="A157" s="62" t="s">
        <v>399</v>
      </c>
      <c r="B157" s="26" t="s">
        <v>148</v>
      </c>
      <c r="C157" s="10">
        <v>0</v>
      </c>
      <c r="D157" s="10">
        <v>0</v>
      </c>
      <c r="E157" s="10">
        <v>6310635</v>
      </c>
      <c r="F157" s="10">
        <v>0</v>
      </c>
      <c r="G157" s="10">
        <v>0</v>
      </c>
      <c r="H157" s="10">
        <v>0</v>
      </c>
      <c r="I157" s="10">
        <v>558371</v>
      </c>
      <c r="J157" s="10">
        <v>0</v>
      </c>
      <c r="K157" s="10">
        <v>0</v>
      </c>
      <c r="L157" s="10">
        <v>0</v>
      </c>
      <c r="M157" s="10">
        <v>0</v>
      </c>
      <c r="N157" s="10">
        <v>922538</v>
      </c>
      <c r="O157" s="10">
        <v>232478756</v>
      </c>
      <c r="P157" s="10">
        <v>2806283</v>
      </c>
      <c r="Q157" s="10">
        <v>0</v>
      </c>
      <c r="R157" s="10">
        <v>13475500</v>
      </c>
      <c r="S157" s="10">
        <v>0</v>
      </c>
      <c r="T157" s="10">
        <v>0</v>
      </c>
      <c r="U157" s="10">
        <v>0</v>
      </c>
      <c r="V157" s="10">
        <v>0</v>
      </c>
      <c r="W157" s="10">
        <v>0</v>
      </c>
      <c r="X157" s="10">
        <v>0</v>
      </c>
      <c r="Y157" s="10">
        <v>0</v>
      </c>
      <c r="Z157" s="10">
        <v>0</v>
      </c>
      <c r="AA157" s="10">
        <v>0</v>
      </c>
      <c r="AB157" s="10">
        <v>0</v>
      </c>
      <c r="AC157" s="10">
        <v>177388832</v>
      </c>
      <c r="AD157" s="10">
        <v>56493001</v>
      </c>
      <c r="AE157" s="10">
        <v>6506126</v>
      </c>
      <c r="AF157" s="10">
        <v>13581000</v>
      </c>
      <c r="AG157" s="10">
        <v>0</v>
      </c>
      <c r="AH157" s="10">
        <v>0</v>
      </c>
      <c r="AI157" s="10">
        <v>0</v>
      </c>
      <c r="AJ157" s="10">
        <v>0</v>
      </c>
      <c r="AK157" s="10">
        <v>0</v>
      </c>
      <c r="AL157" s="197">
        <v>510521042</v>
      </c>
    </row>
    <row r="158" spans="1:38" s="23" customFormat="1" ht="14.4" x14ac:dyDescent="0.3">
      <c r="A158" s="62" t="s">
        <v>400</v>
      </c>
      <c r="B158" s="26" t="s">
        <v>149</v>
      </c>
      <c r="C158" s="10">
        <v>0</v>
      </c>
      <c r="D158" s="10">
        <v>0</v>
      </c>
      <c r="E158" s="10">
        <v>0</v>
      </c>
      <c r="F158" s="10">
        <v>0</v>
      </c>
      <c r="G158" s="10">
        <v>0</v>
      </c>
      <c r="H158" s="10">
        <v>0</v>
      </c>
      <c r="I158" s="10">
        <v>0</v>
      </c>
      <c r="J158" s="10">
        <v>0</v>
      </c>
      <c r="K158" s="10">
        <v>0</v>
      </c>
      <c r="L158" s="10">
        <v>5309862</v>
      </c>
      <c r="M158" s="10">
        <v>0</v>
      </c>
      <c r="N158" s="10">
        <v>0</v>
      </c>
      <c r="O158" s="10">
        <v>0</v>
      </c>
      <c r="P158" s="10">
        <v>0</v>
      </c>
      <c r="Q158" s="10">
        <v>1500000</v>
      </c>
      <c r="R158" s="10">
        <v>3560000</v>
      </c>
      <c r="S158" s="10">
        <v>0</v>
      </c>
      <c r="T158" s="10">
        <v>150000</v>
      </c>
      <c r="U158" s="10">
        <v>0</v>
      </c>
      <c r="V158" s="10">
        <v>1251741</v>
      </c>
      <c r="W158" s="10">
        <v>0</v>
      </c>
      <c r="X158" s="10">
        <v>0</v>
      </c>
      <c r="Y158" s="10">
        <v>2477273</v>
      </c>
      <c r="Z158" s="10">
        <v>600000</v>
      </c>
      <c r="AA158" s="10">
        <v>0</v>
      </c>
      <c r="AB158" s="10">
        <v>4043204</v>
      </c>
      <c r="AC158" s="10">
        <v>13896976</v>
      </c>
      <c r="AD158" s="10">
        <v>500000</v>
      </c>
      <c r="AE158" s="10">
        <v>0</v>
      </c>
      <c r="AF158" s="10">
        <v>0</v>
      </c>
      <c r="AG158" s="10">
        <v>0</v>
      </c>
      <c r="AH158" s="10">
        <v>0</v>
      </c>
      <c r="AI158" s="10">
        <v>0</v>
      </c>
      <c r="AJ158" s="10">
        <v>0</v>
      </c>
      <c r="AK158" s="10">
        <v>0</v>
      </c>
      <c r="AL158" s="197">
        <v>33289056</v>
      </c>
    </row>
    <row r="159" spans="1:38" s="23" customFormat="1" ht="14.4" x14ac:dyDescent="0.3">
      <c r="A159" s="62" t="s">
        <v>401</v>
      </c>
      <c r="B159" s="26" t="s">
        <v>150</v>
      </c>
      <c r="C159" s="10">
        <v>0</v>
      </c>
      <c r="D159" s="10">
        <v>0</v>
      </c>
      <c r="E159" s="10">
        <v>0</v>
      </c>
      <c r="F159" s="10">
        <v>0</v>
      </c>
      <c r="G159" s="10">
        <v>0</v>
      </c>
      <c r="H159" s="10">
        <v>0</v>
      </c>
      <c r="I159" s="10">
        <v>0</v>
      </c>
      <c r="J159" s="10">
        <v>0</v>
      </c>
      <c r="K159" s="10">
        <v>0</v>
      </c>
      <c r="L159" s="10">
        <v>0</v>
      </c>
      <c r="M159" s="10">
        <v>0</v>
      </c>
      <c r="N159" s="10">
        <v>0</v>
      </c>
      <c r="O159" s="10">
        <v>0</v>
      </c>
      <c r="P159" s="10">
        <v>0</v>
      </c>
      <c r="Q159" s="10">
        <v>0</v>
      </c>
      <c r="R159" s="10">
        <v>0</v>
      </c>
      <c r="S159" s="10">
        <v>0</v>
      </c>
      <c r="T159" s="10">
        <v>2980000</v>
      </c>
      <c r="U159" s="10">
        <v>0</v>
      </c>
      <c r="V159" s="10">
        <v>0</v>
      </c>
      <c r="W159" s="10">
        <v>0</v>
      </c>
      <c r="X159" s="10">
        <v>0</v>
      </c>
      <c r="Y159" s="10">
        <v>0</v>
      </c>
      <c r="Z159" s="10">
        <v>0</v>
      </c>
      <c r="AA159" s="10">
        <v>0</v>
      </c>
      <c r="AB159" s="10">
        <v>0</v>
      </c>
      <c r="AC159" s="10">
        <v>0</v>
      </c>
      <c r="AD159" s="10">
        <v>0</v>
      </c>
      <c r="AE159" s="10">
        <v>0</v>
      </c>
      <c r="AF159" s="10">
        <v>0</v>
      </c>
      <c r="AG159" s="10">
        <v>0</v>
      </c>
      <c r="AH159" s="10">
        <v>0</v>
      </c>
      <c r="AI159" s="10">
        <v>0</v>
      </c>
      <c r="AJ159" s="10">
        <v>0</v>
      </c>
      <c r="AK159" s="10">
        <v>0</v>
      </c>
      <c r="AL159" s="197">
        <v>2980000</v>
      </c>
    </row>
    <row r="160" spans="1:38" s="23" customFormat="1" ht="14.4" x14ac:dyDescent="0.3">
      <c r="A160" s="62" t="s">
        <v>402</v>
      </c>
      <c r="B160" s="26" t="s">
        <v>151</v>
      </c>
      <c r="C160" s="10">
        <v>0</v>
      </c>
      <c r="D160" s="10">
        <v>0</v>
      </c>
      <c r="E160" s="10">
        <v>0</v>
      </c>
      <c r="F160" s="10">
        <v>0</v>
      </c>
      <c r="G160" s="10">
        <v>6204055</v>
      </c>
      <c r="H160" s="10">
        <v>0</v>
      </c>
      <c r="I160" s="10">
        <v>0</v>
      </c>
      <c r="J160" s="10">
        <v>13992869</v>
      </c>
      <c r="K160" s="10">
        <v>1087045</v>
      </c>
      <c r="L160" s="10">
        <v>0</v>
      </c>
      <c r="M160" s="10">
        <v>0</v>
      </c>
      <c r="N160" s="10">
        <v>358234</v>
      </c>
      <c r="O160" s="10">
        <v>0</v>
      </c>
      <c r="P160" s="10">
        <v>0</v>
      </c>
      <c r="Q160" s="10">
        <v>0</v>
      </c>
      <c r="R160" s="10">
        <v>3614414</v>
      </c>
      <c r="S160" s="10">
        <v>0</v>
      </c>
      <c r="T160" s="10">
        <v>0</v>
      </c>
      <c r="U160" s="10">
        <v>0</v>
      </c>
      <c r="V160" s="10">
        <v>16476690</v>
      </c>
      <c r="W160" s="10">
        <v>24177389</v>
      </c>
      <c r="X160" s="10">
        <v>7546387</v>
      </c>
      <c r="Y160" s="10">
        <v>0</v>
      </c>
      <c r="Z160" s="10">
        <v>0</v>
      </c>
      <c r="AA160" s="10">
        <v>20202427</v>
      </c>
      <c r="AB160" s="10">
        <v>0</v>
      </c>
      <c r="AC160" s="10">
        <v>158210820</v>
      </c>
      <c r="AD160" s="10">
        <v>0</v>
      </c>
      <c r="AE160" s="10">
        <v>41728459</v>
      </c>
      <c r="AF160" s="10">
        <v>0</v>
      </c>
      <c r="AG160" s="10">
        <v>33637831</v>
      </c>
      <c r="AH160" s="10">
        <v>0</v>
      </c>
      <c r="AI160" s="10">
        <v>0</v>
      </c>
      <c r="AJ160" s="10">
        <v>0</v>
      </c>
      <c r="AK160" s="10">
        <v>0</v>
      </c>
      <c r="AL160" s="197">
        <v>327236620</v>
      </c>
    </row>
    <row r="161" spans="1:38" s="23" customFormat="1" ht="14.4" x14ac:dyDescent="0.3">
      <c r="A161" s="62" t="s">
        <v>403</v>
      </c>
      <c r="B161" s="26" t="s">
        <v>152</v>
      </c>
      <c r="C161" s="10">
        <v>0</v>
      </c>
      <c r="D161" s="10">
        <v>9633907</v>
      </c>
      <c r="E161" s="10">
        <v>9633907</v>
      </c>
      <c r="F161" s="10">
        <v>9633907</v>
      </c>
      <c r="G161" s="10">
        <v>9633907</v>
      </c>
      <c r="H161" s="10">
        <v>9633907</v>
      </c>
      <c r="I161" s="10">
        <v>9633907</v>
      </c>
      <c r="J161" s="10">
        <v>9633907</v>
      </c>
      <c r="K161" s="10">
        <v>9633907</v>
      </c>
      <c r="L161" s="10">
        <v>0</v>
      </c>
      <c r="M161" s="10">
        <v>0</v>
      </c>
      <c r="N161" s="10">
        <v>0</v>
      </c>
      <c r="O161" s="10">
        <v>9633907</v>
      </c>
      <c r="P161" s="10">
        <v>9633947</v>
      </c>
      <c r="Q161" s="10">
        <v>9633907</v>
      </c>
      <c r="R161" s="10">
        <v>21033635</v>
      </c>
      <c r="S161" s="10">
        <v>9633907</v>
      </c>
      <c r="T161" s="10">
        <v>0</v>
      </c>
      <c r="U161" s="10">
        <v>0</v>
      </c>
      <c r="V161" s="10">
        <v>76121232</v>
      </c>
      <c r="W161" s="10">
        <v>9633907</v>
      </c>
      <c r="X161" s="10">
        <v>9633907</v>
      </c>
      <c r="Y161" s="10">
        <v>10170271</v>
      </c>
      <c r="Z161" s="10">
        <v>9633907</v>
      </c>
      <c r="AA161" s="10">
        <v>15505403</v>
      </c>
      <c r="AB161" s="10">
        <v>9633907</v>
      </c>
      <c r="AC161" s="10">
        <v>608746</v>
      </c>
      <c r="AD161" s="10">
        <v>0</v>
      </c>
      <c r="AE161" s="10">
        <v>9633907</v>
      </c>
      <c r="AF161" s="10">
        <v>0</v>
      </c>
      <c r="AG161" s="10">
        <v>15192445</v>
      </c>
      <c r="AH161" s="10">
        <v>9633907</v>
      </c>
      <c r="AI161" s="10">
        <v>18885</v>
      </c>
      <c r="AJ161" s="10">
        <v>9633907</v>
      </c>
      <c r="AK161" s="10">
        <v>0</v>
      </c>
      <c r="AL161" s="197">
        <v>321694890</v>
      </c>
    </row>
    <row r="162" spans="1:38" s="23" customFormat="1" ht="14.4" x14ac:dyDescent="0.3">
      <c r="A162" s="62" t="s">
        <v>404</v>
      </c>
      <c r="B162" s="26" t="s">
        <v>153</v>
      </c>
      <c r="C162" s="10">
        <v>0</v>
      </c>
      <c r="D162" s="10">
        <v>0</v>
      </c>
      <c r="E162" s="10">
        <v>0</v>
      </c>
      <c r="F162" s="10">
        <v>0</v>
      </c>
      <c r="G162" s="10">
        <v>0</v>
      </c>
      <c r="H162" s="10">
        <v>0</v>
      </c>
      <c r="I162" s="10">
        <v>0</v>
      </c>
      <c r="J162" s="10">
        <v>0</v>
      </c>
      <c r="K162" s="10">
        <v>0</v>
      </c>
      <c r="L162" s="10">
        <v>0</v>
      </c>
      <c r="M162" s="10">
        <v>0</v>
      </c>
      <c r="N162" s="10">
        <v>0</v>
      </c>
      <c r="O162" s="10">
        <v>376682639</v>
      </c>
      <c r="P162" s="10">
        <v>0</v>
      </c>
      <c r="Q162" s="10">
        <v>0</v>
      </c>
      <c r="R162" s="10">
        <v>0</v>
      </c>
      <c r="S162" s="10">
        <v>0</v>
      </c>
      <c r="T162" s="10">
        <v>0</v>
      </c>
      <c r="U162" s="10">
        <v>0</v>
      </c>
      <c r="V162" s="10">
        <v>0</v>
      </c>
      <c r="W162" s="10">
        <v>0</v>
      </c>
      <c r="X162" s="10">
        <v>0</v>
      </c>
      <c r="Y162" s="10">
        <v>0</v>
      </c>
      <c r="Z162" s="10">
        <v>0</v>
      </c>
      <c r="AA162" s="10">
        <v>0</v>
      </c>
      <c r="AB162" s="10">
        <v>0</v>
      </c>
      <c r="AC162" s="10">
        <v>0</v>
      </c>
      <c r="AD162" s="10">
        <v>0</v>
      </c>
      <c r="AE162" s="10">
        <v>0</v>
      </c>
      <c r="AF162" s="10">
        <v>0</v>
      </c>
      <c r="AG162" s="10">
        <v>0</v>
      </c>
      <c r="AH162" s="10">
        <v>0</v>
      </c>
      <c r="AI162" s="10">
        <v>0</v>
      </c>
      <c r="AJ162" s="10">
        <v>0</v>
      </c>
      <c r="AK162" s="10">
        <v>0</v>
      </c>
      <c r="AL162" s="197">
        <v>376682639</v>
      </c>
    </row>
    <row r="163" spans="1:38" s="23" customFormat="1" ht="14.4" x14ac:dyDescent="0.3">
      <c r="A163" s="62" t="s">
        <v>405</v>
      </c>
      <c r="B163" s="26" t="s">
        <v>154</v>
      </c>
      <c r="C163" s="10">
        <v>0</v>
      </c>
      <c r="D163" s="10">
        <v>0</v>
      </c>
      <c r="E163" s="10">
        <v>4000000</v>
      </c>
      <c r="F163" s="10">
        <v>461967</v>
      </c>
      <c r="G163" s="10">
        <v>0</v>
      </c>
      <c r="H163" s="10">
        <v>24297920</v>
      </c>
      <c r="I163" s="10">
        <v>0</v>
      </c>
      <c r="J163" s="10">
        <v>0</v>
      </c>
      <c r="K163" s="10">
        <v>0</v>
      </c>
      <c r="L163" s="10">
        <v>3951873</v>
      </c>
      <c r="M163" s="10">
        <v>149813915</v>
      </c>
      <c r="N163" s="10">
        <v>0</v>
      </c>
      <c r="O163" s="10">
        <v>70709996</v>
      </c>
      <c r="P163" s="10">
        <v>0</v>
      </c>
      <c r="Q163" s="10">
        <v>5740</v>
      </c>
      <c r="R163" s="10">
        <v>578547464</v>
      </c>
      <c r="S163" s="10">
        <v>0</v>
      </c>
      <c r="T163" s="10">
        <v>0</v>
      </c>
      <c r="U163" s="10">
        <v>0</v>
      </c>
      <c r="V163" s="10">
        <v>246737</v>
      </c>
      <c r="W163" s="10">
        <v>0</v>
      </c>
      <c r="X163" s="10">
        <v>0</v>
      </c>
      <c r="Y163" s="10">
        <v>1500000</v>
      </c>
      <c r="Z163" s="10">
        <v>0</v>
      </c>
      <c r="AA163" s="10">
        <v>0</v>
      </c>
      <c r="AB163" s="10">
        <v>134178601</v>
      </c>
      <c r="AC163" s="10">
        <v>127619069</v>
      </c>
      <c r="AD163" s="10">
        <v>4189710</v>
      </c>
      <c r="AE163" s="10">
        <v>667294926</v>
      </c>
      <c r="AF163" s="10">
        <v>0</v>
      </c>
      <c r="AG163" s="10">
        <v>53276275</v>
      </c>
      <c r="AH163" s="10">
        <v>2176364</v>
      </c>
      <c r="AI163" s="10">
        <v>0</v>
      </c>
      <c r="AJ163" s="10">
        <v>0</v>
      </c>
      <c r="AK163" s="10">
        <v>0</v>
      </c>
      <c r="AL163" s="197">
        <v>1822270557</v>
      </c>
    </row>
    <row r="164" spans="1:38" s="23" customFormat="1" ht="14.4" x14ac:dyDescent="0.3">
      <c r="A164" s="62" t="s">
        <v>406</v>
      </c>
      <c r="B164" s="26" t="s">
        <v>155</v>
      </c>
      <c r="C164" s="10">
        <v>0</v>
      </c>
      <c r="D164" s="10">
        <v>0</v>
      </c>
      <c r="E164" s="10">
        <v>0</v>
      </c>
      <c r="F164" s="10">
        <v>0</v>
      </c>
      <c r="G164" s="10">
        <v>0</v>
      </c>
      <c r="H164" s="10">
        <v>0</v>
      </c>
      <c r="I164" s="10">
        <v>0</v>
      </c>
      <c r="J164" s="10">
        <v>0</v>
      </c>
      <c r="K164" s="10">
        <v>0</v>
      </c>
      <c r="L164" s="10">
        <v>29546</v>
      </c>
      <c r="M164" s="10">
        <v>0</v>
      </c>
      <c r="N164" s="10">
        <v>16928194</v>
      </c>
      <c r="O164" s="10">
        <v>0</v>
      </c>
      <c r="P164" s="10">
        <v>0</v>
      </c>
      <c r="Q164" s="10">
        <v>0</v>
      </c>
      <c r="R164" s="10">
        <v>4746467</v>
      </c>
      <c r="S164" s="10">
        <v>9374000</v>
      </c>
      <c r="T164" s="10">
        <v>0</v>
      </c>
      <c r="U164" s="10">
        <v>0</v>
      </c>
      <c r="V164" s="10">
        <v>19923034</v>
      </c>
      <c r="W164" s="10">
        <v>0</v>
      </c>
      <c r="X164" s="10">
        <v>0</v>
      </c>
      <c r="Y164" s="10">
        <v>0</v>
      </c>
      <c r="Z164" s="10">
        <v>0</v>
      </c>
      <c r="AA164" s="10">
        <v>0</v>
      </c>
      <c r="AB164" s="10">
        <v>0</v>
      </c>
      <c r="AC164" s="10">
        <v>0</v>
      </c>
      <c r="AD164" s="10">
        <v>0</v>
      </c>
      <c r="AE164" s="10">
        <v>0</v>
      </c>
      <c r="AF164" s="10">
        <v>0</v>
      </c>
      <c r="AG164" s="10">
        <v>0</v>
      </c>
      <c r="AH164" s="10">
        <v>0</v>
      </c>
      <c r="AI164" s="10">
        <v>0</v>
      </c>
      <c r="AJ164" s="10">
        <v>0</v>
      </c>
      <c r="AK164" s="10">
        <v>0</v>
      </c>
      <c r="AL164" s="197">
        <v>51001241</v>
      </c>
    </row>
    <row r="165" spans="1:38" s="23" customFormat="1" ht="14.4" x14ac:dyDescent="0.3">
      <c r="A165" s="62" t="s">
        <v>407</v>
      </c>
      <c r="B165" s="26" t="s">
        <v>70</v>
      </c>
      <c r="C165" s="10">
        <v>0</v>
      </c>
      <c r="D165" s="10">
        <v>0</v>
      </c>
      <c r="E165" s="10">
        <v>0</v>
      </c>
      <c r="F165" s="10">
        <v>0</v>
      </c>
      <c r="G165" s="10">
        <v>0</v>
      </c>
      <c r="H165" s="10">
        <v>413989391</v>
      </c>
      <c r="I165" s="10">
        <v>0</v>
      </c>
      <c r="J165" s="10">
        <v>0</v>
      </c>
      <c r="K165" s="10">
        <v>0</v>
      </c>
      <c r="L165" s="10">
        <v>10030261</v>
      </c>
      <c r="M165" s="10">
        <v>2748265</v>
      </c>
      <c r="N165" s="10">
        <v>0</v>
      </c>
      <c r="O165" s="10">
        <v>52348962</v>
      </c>
      <c r="P165" s="10">
        <v>0</v>
      </c>
      <c r="Q165" s="10">
        <v>0</v>
      </c>
      <c r="R165" s="10">
        <v>0</v>
      </c>
      <c r="S165" s="10">
        <v>0</v>
      </c>
      <c r="T165" s="10">
        <v>1423341598</v>
      </c>
      <c r="U165" s="10">
        <v>0</v>
      </c>
      <c r="V165" s="10">
        <v>135058447</v>
      </c>
      <c r="W165" s="10">
        <v>0</v>
      </c>
      <c r="X165" s="10">
        <v>79575722</v>
      </c>
      <c r="Y165" s="10">
        <v>0</v>
      </c>
      <c r="Z165" s="10">
        <v>0</v>
      </c>
      <c r="AA165" s="10">
        <v>866899538</v>
      </c>
      <c r="AB165" s="10">
        <v>171219886</v>
      </c>
      <c r="AC165" s="10">
        <v>0</v>
      </c>
      <c r="AD165" s="10">
        <v>144617107</v>
      </c>
      <c r="AE165" s="10">
        <v>1480000</v>
      </c>
      <c r="AF165" s="10">
        <v>117496250</v>
      </c>
      <c r="AG165" s="10">
        <v>0</v>
      </c>
      <c r="AH165" s="10">
        <v>41993872</v>
      </c>
      <c r="AI165" s="10">
        <v>567213734</v>
      </c>
      <c r="AJ165" s="10">
        <v>98369846</v>
      </c>
      <c r="AK165" s="10">
        <v>214289845</v>
      </c>
      <c r="AL165" s="197">
        <v>4340672724</v>
      </c>
    </row>
    <row r="166" spans="1:38" s="23" customFormat="1" ht="14.4" x14ac:dyDescent="0.3">
      <c r="A166" s="98" t="s">
        <v>408</v>
      </c>
      <c r="B166" s="99" t="s">
        <v>98</v>
      </c>
      <c r="C166" s="97">
        <v>454545</v>
      </c>
      <c r="D166" s="97">
        <v>9633907</v>
      </c>
      <c r="E166" s="97">
        <v>168323279</v>
      </c>
      <c r="F166" s="97">
        <v>12481455</v>
      </c>
      <c r="G166" s="97">
        <v>421238144</v>
      </c>
      <c r="H166" s="97">
        <v>605530496</v>
      </c>
      <c r="I166" s="97">
        <v>171997191</v>
      </c>
      <c r="J166" s="97">
        <v>24596007</v>
      </c>
      <c r="K166" s="97">
        <v>200038714</v>
      </c>
      <c r="L166" s="97">
        <v>45206589</v>
      </c>
      <c r="M166" s="97">
        <v>161760354</v>
      </c>
      <c r="N166" s="97">
        <v>189612599</v>
      </c>
      <c r="O166" s="97">
        <v>1041399412</v>
      </c>
      <c r="P166" s="97">
        <v>150740223</v>
      </c>
      <c r="Q166" s="97">
        <v>106162869</v>
      </c>
      <c r="R166" s="97">
        <v>629241247</v>
      </c>
      <c r="S166" s="97">
        <v>20453583</v>
      </c>
      <c r="T166" s="97">
        <v>1426901299</v>
      </c>
      <c r="U166" s="97">
        <v>0</v>
      </c>
      <c r="V166" s="97">
        <v>1308434726</v>
      </c>
      <c r="W166" s="97">
        <v>34159972</v>
      </c>
      <c r="X166" s="97">
        <v>353897284</v>
      </c>
      <c r="Y166" s="97">
        <v>17496220</v>
      </c>
      <c r="Z166" s="97">
        <v>140823330</v>
      </c>
      <c r="AA166" s="97">
        <v>1129958158</v>
      </c>
      <c r="AB166" s="97">
        <v>390016714</v>
      </c>
      <c r="AC166" s="97">
        <v>5806104538</v>
      </c>
      <c r="AD166" s="97">
        <v>336640447</v>
      </c>
      <c r="AE166" s="97">
        <v>748184580</v>
      </c>
      <c r="AF166" s="97">
        <v>454560781</v>
      </c>
      <c r="AG166" s="97">
        <v>336380033</v>
      </c>
      <c r="AH166" s="97">
        <v>112314336</v>
      </c>
      <c r="AI166" s="97">
        <v>567232619</v>
      </c>
      <c r="AJ166" s="97">
        <v>109821934</v>
      </c>
      <c r="AK166" s="97">
        <v>214289845</v>
      </c>
      <c r="AL166" s="204">
        <v>17446087430</v>
      </c>
    </row>
    <row r="167" spans="1:38" s="23" customFormat="1" ht="14.4" collapsed="1" x14ac:dyDescent="0.3">
      <c r="A167" s="63" t="s">
        <v>36</v>
      </c>
      <c r="B167" s="29" t="s">
        <v>98</v>
      </c>
      <c r="C167" s="28">
        <v>454545</v>
      </c>
      <c r="D167" s="28">
        <v>9633907</v>
      </c>
      <c r="E167" s="28">
        <v>168323279</v>
      </c>
      <c r="F167" s="28">
        <v>12481455</v>
      </c>
      <c r="G167" s="28">
        <v>421238144</v>
      </c>
      <c r="H167" s="28">
        <v>605530496</v>
      </c>
      <c r="I167" s="28">
        <v>171997191</v>
      </c>
      <c r="J167" s="28">
        <v>24596007</v>
      </c>
      <c r="K167" s="28">
        <v>200038714</v>
      </c>
      <c r="L167" s="28">
        <v>45206589</v>
      </c>
      <c r="M167" s="28">
        <v>161760354</v>
      </c>
      <c r="N167" s="28">
        <v>189612599</v>
      </c>
      <c r="O167" s="28">
        <v>1041399412</v>
      </c>
      <c r="P167" s="28">
        <v>150740223</v>
      </c>
      <c r="Q167" s="28">
        <v>106162869</v>
      </c>
      <c r="R167" s="28">
        <v>629241247</v>
      </c>
      <c r="S167" s="28">
        <v>20453583</v>
      </c>
      <c r="T167" s="28">
        <v>1426901299</v>
      </c>
      <c r="U167" s="28">
        <v>0</v>
      </c>
      <c r="V167" s="28">
        <v>1308434726</v>
      </c>
      <c r="W167" s="28">
        <v>34159972</v>
      </c>
      <c r="X167" s="28">
        <v>353897284</v>
      </c>
      <c r="Y167" s="28">
        <v>17496220</v>
      </c>
      <c r="Z167" s="28">
        <v>140823330</v>
      </c>
      <c r="AA167" s="28">
        <v>1129958158</v>
      </c>
      <c r="AB167" s="28">
        <v>390016714</v>
      </c>
      <c r="AC167" s="28">
        <v>5806104538</v>
      </c>
      <c r="AD167" s="28">
        <v>336640447</v>
      </c>
      <c r="AE167" s="28">
        <v>748184580</v>
      </c>
      <c r="AF167" s="28">
        <v>454560781</v>
      </c>
      <c r="AG167" s="28">
        <v>336380033</v>
      </c>
      <c r="AH167" s="28">
        <v>112314336</v>
      </c>
      <c r="AI167" s="28">
        <v>567232619</v>
      </c>
      <c r="AJ167" s="28">
        <v>109821934</v>
      </c>
      <c r="AK167" s="28">
        <v>214289845</v>
      </c>
      <c r="AL167" s="206">
        <v>17446087430</v>
      </c>
    </row>
    <row r="168" spans="1:38" s="23" customFormat="1" ht="14.4" x14ac:dyDescent="0.3">
      <c r="A168" s="62" t="s">
        <v>409</v>
      </c>
      <c r="B168" s="26" t="s">
        <v>143</v>
      </c>
      <c r="C168" s="10">
        <v>0</v>
      </c>
      <c r="D168" s="10">
        <v>0</v>
      </c>
      <c r="E168" s="10">
        <v>0</v>
      </c>
      <c r="F168" s="10">
        <v>0</v>
      </c>
      <c r="G168" s="10">
        <v>18181818</v>
      </c>
      <c r="H168" s="10">
        <v>0</v>
      </c>
      <c r="I168" s="10">
        <v>1</v>
      </c>
      <c r="J168" s="10">
        <v>0</v>
      </c>
      <c r="K168" s="10">
        <v>0</v>
      </c>
      <c r="L168" s="10">
        <v>0</v>
      </c>
      <c r="M168" s="10">
        <v>0</v>
      </c>
      <c r="N168" s="10">
        <v>3400000</v>
      </c>
      <c r="O168" s="10">
        <v>0</v>
      </c>
      <c r="P168" s="10">
        <v>0</v>
      </c>
      <c r="Q168" s="10">
        <v>0</v>
      </c>
      <c r="R168" s="10">
        <v>0</v>
      </c>
      <c r="S168" s="10">
        <v>0</v>
      </c>
      <c r="T168" s="10">
        <v>0</v>
      </c>
      <c r="U168" s="10">
        <v>0</v>
      </c>
      <c r="V168" s="10">
        <v>0</v>
      </c>
      <c r="W168" s="10">
        <v>0</v>
      </c>
      <c r="X168" s="10">
        <v>0</v>
      </c>
      <c r="Y168" s="10">
        <v>0</v>
      </c>
      <c r="Z168" s="10">
        <v>0</v>
      </c>
      <c r="AA168" s="10">
        <v>8290909</v>
      </c>
      <c r="AB168" s="10">
        <v>500000</v>
      </c>
      <c r="AC168" s="10">
        <v>7787618</v>
      </c>
      <c r="AD168" s="10">
        <v>0</v>
      </c>
      <c r="AE168" s="10">
        <v>0</v>
      </c>
      <c r="AF168" s="10">
        <v>0</v>
      </c>
      <c r="AG168" s="10">
        <v>0</v>
      </c>
      <c r="AH168" s="10">
        <v>0</v>
      </c>
      <c r="AI168" s="10">
        <v>0</v>
      </c>
      <c r="AJ168" s="10">
        <v>0</v>
      </c>
      <c r="AK168" s="10">
        <v>0</v>
      </c>
      <c r="AL168" s="197">
        <v>38160346</v>
      </c>
    </row>
    <row r="169" spans="1:38" s="23" customFormat="1" ht="14.4" x14ac:dyDescent="0.3">
      <c r="A169" s="62" t="s">
        <v>410</v>
      </c>
      <c r="B169" s="26" t="s">
        <v>144</v>
      </c>
      <c r="C169" s="10">
        <v>2226985</v>
      </c>
      <c r="D169" s="10">
        <v>0</v>
      </c>
      <c r="E169" s="10">
        <v>1000000</v>
      </c>
      <c r="F169" s="10">
        <v>0</v>
      </c>
      <c r="G169" s="10">
        <v>0</v>
      </c>
      <c r="H169" s="10">
        <v>0</v>
      </c>
      <c r="I169" s="10">
        <v>0</v>
      </c>
      <c r="J169" s="10">
        <v>0</v>
      </c>
      <c r="K169" s="10">
        <v>0</v>
      </c>
      <c r="L169" s="10">
        <v>0</v>
      </c>
      <c r="M169" s="10">
        <v>0</v>
      </c>
      <c r="N169" s="10">
        <v>70500</v>
      </c>
      <c r="O169" s="10">
        <v>0</v>
      </c>
      <c r="P169" s="10">
        <v>0</v>
      </c>
      <c r="Q169" s="10">
        <v>0</v>
      </c>
      <c r="R169" s="10">
        <v>0</v>
      </c>
      <c r="S169" s="10">
        <v>0</v>
      </c>
      <c r="T169" s="10">
        <v>0</v>
      </c>
      <c r="U169" s="10">
        <v>0</v>
      </c>
      <c r="V169" s="10">
        <v>0</v>
      </c>
      <c r="W169" s="10">
        <v>0</v>
      </c>
      <c r="X169" s="10">
        <v>0</v>
      </c>
      <c r="Y169" s="10">
        <v>0</v>
      </c>
      <c r="Z169" s="10">
        <v>0</v>
      </c>
      <c r="AA169" s="10">
        <v>0</v>
      </c>
      <c r="AB169" s="10">
        <v>0</v>
      </c>
      <c r="AC169" s="10">
        <v>0</v>
      </c>
      <c r="AD169" s="10">
        <v>1501000</v>
      </c>
      <c r="AE169" s="10">
        <v>0</v>
      </c>
      <c r="AF169" s="10">
        <v>0</v>
      </c>
      <c r="AG169" s="10">
        <v>0</v>
      </c>
      <c r="AH169" s="10">
        <v>0</v>
      </c>
      <c r="AI169" s="10">
        <v>0</v>
      </c>
      <c r="AJ169" s="10">
        <v>0</v>
      </c>
      <c r="AK169" s="10">
        <v>0</v>
      </c>
      <c r="AL169" s="197">
        <v>4798485</v>
      </c>
    </row>
    <row r="170" spans="1:38" s="23" customFormat="1" ht="14.4" x14ac:dyDescent="0.3">
      <c r="A170" s="62" t="s">
        <v>411</v>
      </c>
      <c r="B170" s="26" t="s">
        <v>145</v>
      </c>
      <c r="C170" s="10">
        <v>0</v>
      </c>
      <c r="D170" s="10">
        <v>0</v>
      </c>
      <c r="E170" s="10">
        <v>0</v>
      </c>
      <c r="F170" s="10">
        <v>0</v>
      </c>
      <c r="G170" s="10">
        <v>0</v>
      </c>
      <c r="H170" s="10">
        <v>0</v>
      </c>
      <c r="I170" s="10">
        <v>0</v>
      </c>
      <c r="J170" s="10">
        <v>0</v>
      </c>
      <c r="K170" s="10">
        <v>0</v>
      </c>
      <c r="L170" s="10">
        <v>0</v>
      </c>
      <c r="M170" s="10">
        <v>0</v>
      </c>
      <c r="N170" s="10">
        <v>0</v>
      </c>
      <c r="O170" s="10">
        <v>0</v>
      </c>
      <c r="P170" s="10">
        <v>0</v>
      </c>
      <c r="Q170" s="10">
        <v>0</v>
      </c>
      <c r="R170" s="10">
        <v>0</v>
      </c>
      <c r="S170" s="10">
        <v>0</v>
      </c>
      <c r="T170" s="10">
        <v>0</v>
      </c>
      <c r="U170" s="10">
        <v>0</v>
      </c>
      <c r="V170" s="10">
        <v>0</v>
      </c>
      <c r="W170" s="10">
        <v>0</v>
      </c>
      <c r="X170" s="10">
        <v>0</v>
      </c>
      <c r="Y170" s="10">
        <v>0</v>
      </c>
      <c r="Z170" s="10">
        <v>0</v>
      </c>
      <c r="AA170" s="10">
        <v>0</v>
      </c>
      <c r="AB170" s="10">
        <v>0</v>
      </c>
      <c r="AC170" s="10">
        <v>0</v>
      </c>
      <c r="AD170" s="10">
        <v>0</v>
      </c>
      <c r="AE170" s="10">
        <v>0</v>
      </c>
      <c r="AF170" s="10">
        <v>0</v>
      </c>
      <c r="AG170" s="10">
        <v>0</v>
      </c>
      <c r="AH170" s="10">
        <v>0</v>
      </c>
      <c r="AI170" s="10">
        <v>0</v>
      </c>
      <c r="AJ170" s="10">
        <v>0</v>
      </c>
      <c r="AK170" s="10">
        <v>0</v>
      </c>
      <c r="AL170" s="197">
        <v>0</v>
      </c>
    </row>
    <row r="171" spans="1:38" s="23" customFormat="1" ht="14.4" x14ac:dyDescent="0.3">
      <c r="A171" s="62" t="s">
        <v>412</v>
      </c>
      <c r="B171" s="26" t="s">
        <v>146</v>
      </c>
      <c r="C171" s="10">
        <v>197453957</v>
      </c>
      <c r="D171" s="10">
        <v>3450000</v>
      </c>
      <c r="E171" s="10">
        <v>13000000</v>
      </c>
      <c r="F171" s="10">
        <v>0</v>
      </c>
      <c r="G171" s="10">
        <v>19441632</v>
      </c>
      <c r="H171" s="10">
        <v>127315431</v>
      </c>
      <c r="I171" s="10">
        <v>86455181</v>
      </c>
      <c r="J171" s="10">
        <v>8907668</v>
      </c>
      <c r="K171" s="10">
        <v>179751897</v>
      </c>
      <c r="L171" s="10">
        <v>0</v>
      </c>
      <c r="M171" s="10">
        <v>115091542</v>
      </c>
      <c r="N171" s="10">
        <v>54677820</v>
      </c>
      <c r="O171" s="10">
        <v>18057634</v>
      </c>
      <c r="P171" s="10">
        <v>6938621</v>
      </c>
      <c r="Q171" s="10">
        <v>4668182</v>
      </c>
      <c r="R171" s="10">
        <v>1800000</v>
      </c>
      <c r="S171" s="10">
        <v>440000</v>
      </c>
      <c r="T171" s="10">
        <v>85849586</v>
      </c>
      <c r="U171" s="10">
        <v>0</v>
      </c>
      <c r="V171" s="10">
        <v>47611908</v>
      </c>
      <c r="W171" s="10">
        <v>31075408</v>
      </c>
      <c r="X171" s="10">
        <v>21250000</v>
      </c>
      <c r="Y171" s="10">
        <v>15000000</v>
      </c>
      <c r="Z171" s="10">
        <v>0</v>
      </c>
      <c r="AA171" s="10">
        <v>196121608</v>
      </c>
      <c r="AB171" s="10">
        <v>14454200</v>
      </c>
      <c r="AC171" s="10">
        <v>284403008</v>
      </c>
      <c r="AD171" s="10">
        <v>92737009</v>
      </c>
      <c r="AE171" s="10">
        <v>22421530</v>
      </c>
      <c r="AF171" s="10">
        <v>49868386</v>
      </c>
      <c r="AG171" s="10">
        <v>152589281</v>
      </c>
      <c r="AH171" s="10">
        <v>0</v>
      </c>
      <c r="AI171" s="10">
        <v>0</v>
      </c>
      <c r="AJ171" s="10">
        <v>0</v>
      </c>
      <c r="AK171" s="10">
        <v>0</v>
      </c>
      <c r="AL171" s="197">
        <v>1850831489</v>
      </c>
    </row>
    <row r="172" spans="1:38" s="23" customFormat="1" ht="14.4" x14ac:dyDescent="0.3">
      <c r="A172" s="62" t="s">
        <v>413</v>
      </c>
      <c r="B172" s="26" t="s">
        <v>147</v>
      </c>
      <c r="C172" s="10">
        <v>0</v>
      </c>
      <c r="D172" s="10">
        <v>0</v>
      </c>
      <c r="E172" s="10">
        <v>0</v>
      </c>
      <c r="F172" s="10">
        <v>0</v>
      </c>
      <c r="G172" s="10">
        <v>0</v>
      </c>
      <c r="H172" s="10">
        <v>0</v>
      </c>
      <c r="I172" s="10">
        <v>0</v>
      </c>
      <c r="J172" s="10">
        <v>0</v>
      </c>
      <c r="K172" s="10">
        <v>0</v>
      </c>
      <c r="L172" s="10">
        <v>0</v>
      </c>
      <c r="M172" s="10">
        <v>0</v>
      </c>
      <c r="N172" s="10">
        <v>0</v>
      </c>
      <c r="O172" s="10">
        <v>0</v>
      </c>
      <c r="P172" s="10">
        <v>0</v>
      </c>
      <c r="Q172" s="10">
        <v>0</v>
      </c>
      <c r="R172" s="10">
        <v>0</v>
      </c>
      <c r="S172" s="10">
        <v>0</v>
      </c>
      <c r="T172" s="10">
        <v>0</v>
      </c>
      <c r="U172" s="10">
        <v>0</v>
      </c>
      <c r="V172" s="10">
        <v>0</v>
      </c>
      <c r="W172" s="10">
        <v>0</v>
      </c>
      <c r="X172" s="10">
        <v>0</v>
      </c>
      <c r="Y172" s="10">
        <v>0</v>
      </c>
      <c r="Z172" s="10">
        <v>0</v>
      </c>
      <c r="AA172" s="10">
        <v>0</v>
      </c>
      <c r="AB172" s="10">
        <v>0</v>
      </c>
      <c r="AC172" s="10">
        <v>0</v>
      </c>
      <c r="AD172" s="10">
        <v>0</v>
      </c>
      <c r="AE172" s="10">
        <v>0</v>
      </c>
      <c r="AF172" s="10">
        <v>0</v>
      </c>
      <c r="AG172" s="10">
        <v>0</v>
      </c>
      <c r="AH172" s="10">
        <v>0</v>
      </c>
      <c r="AI172" s="10">
        <v>0</v>
      </c>
      <c r="AJ172" s="10">
        <v>0</v>
      </c>
      <c r="AK172" s="10">
        <v>0</v>
      </c>
      <c r="AL172" s="197">
        <v>0</v>
      </c>
    </row>
    <row r="173" spans="1:38" s="23" customFormat="1" ht="14.4" x14ac:dyDescent="0.3">
      <c r="A173" s="62" t="s">
        <v>414</v>
      </c>
      <c r="B173" s="26" t="s">
        <v>148</v>
      </c>
      <c r="C173" s="10">
        <v>0</v>
      </c>
      <c r="D173" s="10">
        <v>0</v>
      </c>
      <c r="E173" s="10">
        <v>0</v>
      </c>
      <c r="F173" s="10">
        <v>0</v>
      </c>
      <c r="G173" s="10">
        <v>0</v>
      </c>
      <c r="H173" s="10">
        <v>1129000</v>
      </c>
      <c r="I173" s="10">
        <v>0</v>
      </c>
      <c r="J173" s="10">
        <v>0</v>
      </c>
      <c r="K173" s="10">
        <v>0</v>
      </c>
      <c r="L173" s="10">
        <v>0</v>
      </c>
      <c r="M173" s="10">
        <v>20000000</v>
      </c>
      <c r="N173" s="10">
        <v>0</v>
      </c>
      <c r="O173" s="10">
        <v>0</v>
      </c>
      <c r="P173" s="10">
        <v>0</v>
      </c>
      <c r="Q173" s="10">
        <v>0</v>
      </c>
      <c r="R173" s="10">
        <v>2000000</v>
      </c>
      <c r="S173" s="10">
        <v>0</v>
      </c>
      <c r="T173" s="10">
        <v>0</v>
      </c>
      <c r="U173" s="10">
        <v>0</v>
      </c>
      <c r="V173" s="10">
        <v>5770553</v>
      </c>
      <c r="W173" s="10">
        <v>0</v>
      </c>
      <c r="X173" s="10">
        <v>0</v>
      </c>
      <c r="Y173" s="10">
        <v>0</v>
      </c>
      <c r="Z173" s="10">
        <v>0</v>
      </c>
      <c r="AA173" s="10">
        <v>0</v>
      </c>
      <c r="AB173" s="10">
        <v>0</v>
      </c>
      <c r="AC173" s="10">
        <v>0</v>
      </c>
      <c r="AD173" s="10">
        <v>0</v>
      </c>
      <c r="AE173" s="10">
        <v>0</v>
      </c>
      <c r="AF173" s="10">
        <v>0</v>
      </c>
      <c r="AG173" s="10">
        <v>0</v>
      </c>
      <c r="AH173" s="10">
        <v>0</v>
      </c>
      <c r="AI173" s="10">
        <v>0</v>
      </c>
      <c r="AJ173" s="10">
        <v>0</v>
      </c>
      <c r="AK173" s="10">
        <v>0</v>
      </c>
      <c r="AL173" s="197">
        <v>28899553</v>
      </c>
    </row>
    <row r="174" spans="1:38" s="23" customFormat="1" ht="14.4" x14ac:dyDescent="0.3">
      <c r="A174" s="62" t="s">
        <v>415</v>
      </c>
      <c r="B174" s="26" t="s">
        <v>149</v>
      </c>
      <c r="C174" s="10">
        <v>0</v>
      </c>
      <c r="D174" s="10">
        <v>0</v>
      </c>
      <c r="E174" s="10">
        <v>0</v>
      </c>
      <c r="F174" s="10">
        <v>0</v>
      </c>
      <c r="G174" s="10">
        <v>0</v>
      </c>
      <c r="H174" s="10">
        <v>250000</v>
      </c>
      <c r="I174" s="10">
        <v>0</v>
      </c>
      <c r="J174" s="10">
        <v>0</v>
      </c>
      <c r="K174" s="10">
        <v>0</v>
      </c>
      <c r="L174" s="10">
        <v>0</v>
      </c>
      <c r="M174" s="10">
        <v>0</v>
      </c>
      <c r="N174" s="10">
        <v>0</v>
      </c>
      <c r="O174" s="10">
        <v>0</v>
      </c>
      <c r="P174" s="10">
        <v>0</v>
      </c>
      <c r="Q174" s="10">
        <v>0</v>
      </c>
      <c r="R174" s="10">
        <v>0</v>
      </c>
      <c r="S174" s="10">
        <v>0</v>
      </c>
      <c r="T174" s="10">
        <v>0</v>
      </c>
      <c r="U174" s="10">
        <v>0</v>
      </c>
      <c r="V174" s="10">
        <v>0</v>
      </c>
      <c r="W174" s="10">
        <v>0</v>
      </c>
      <c r="X174" s="10">
        <v>0</v>
      </c>
      <c r="Y174" s="10">
        <v>0</v>
      </c>
      <c r="Z174" s="10">
        <v>0</v>
      </c>
      <c r="AA174" s="10">
        <v>0</v>
      </c>
      <c r="AB174" s="10">
        <v>0</v>
      </c>
      <c r="AC174" s="10">
        <v>570873</v>
      </c>
      <c r="AD174" s="10">
        <v>0</v>
      </c>
      <c r="AE174" s="10">
        <v>0</v>
      </c>
      <c r="AF174" s="10">
        <v>0</v>
      </c>
      <c r="AG174" s="10">
        <v>0</v>
      </c>
      <c r="AH174" s="10">
        <v>0</v>
      </c>
      <c r="AI174" s="10">
        <v>0</v>
      </c>
      <c r="AJ174" s="10">
        <v>0</v>
      </c>
      <c r="AK174" s="10">
        <v>0</v>
      </c>
      <c r="AL174" s="197">
        <v>820873</v>
      </c>
    </row>
    <row r="175" spans="1:38" s="23" customFormat="1" ht="14.4" x14ac:dyDescent="0.3">
      <c r="A175" s="62" t="s">
        <v>416</v>
      </c>
      <c r="B175" s="26" t="s">
        <v>150</v>
      </c>
      <c r="C175" s="10">
        <v>0</v>
      </c>
      <c r="D175" s="10">
        <v>0</v>
      </c>
      <c r="E175" s="10">
        <v>0</v>
      </c>
      <c r="F175" s="10">
        <v>0</v>
      </c>
      <c r="G175" s="10">
        <v>0</v>
      </c>
      <c r="H175" s="10">
        <v>0</v>
      </c>
      <c r="I175" s="10">
        <v>0</v>
      </c>
      <c r="J175" s="10">
        <v>0</v>
      </c>
      <c r="K175" s="10">
        <v>0</v>
      </c>
      <c r="L175" s="10">
        <v>0</v>
      </c>
      <c r="M175" s="10">
        <v>0</v>
      </c>
      <c r="N175" s="10">
        <v>0</v>
      </c>
      <c r="O175" s="10">
        <v>0</v>
      </c>
      <c r="P175" s="10">
        <v>0</v>
      </c>
      <c r="Q175" s="10">
        <v>0</v>
      </c>
      <c r="R175" s="10">
        <v>0</v>
      </c>
      <c r="S175" s="10">
        <v>0</v>
      </c>
      <c r="T175" s="10">
        <v>0</v>
      </c>
      <c r="U175" s="10">
        <v>0</v>
      </c>
      <c r="V175" s="10">
        <v>0</v>
      </c>
      <c r="W175" s="10">
        <v>0</v>
      </c>
      <c r="X175" s="10">
        <v>0</v>
      </c>
      <c r="Y175" s="10">
        <v>0</v>
      </c>
      <c r="Z175" s="10">
        <v>0</v>
      </c>
      <c r="AA175" s="10">
        <v>0</v>
      </c>
      <c r="AB175" s="10">
        <v>0</v>
      </c>
      <c r="AC175" s="10">
        <v>0</v>
      </c>
      <c r="AD175" s="10">
        <v>0</v>
      </c>
      <c r="AE175" s="10">
        <v>0</v>
      </c>
      <c r="AF175" s="10">
        <v>0</v>
      </c>
      <c r="AG175" s="10">
        <v>0</v>
      </c>
      <c r="AH175" s="10">
        <v>0</v>
      </c>
      <c r="AI175" s="10">
        <v>0</v>
      </c>
      <c r="AJ175" s="10">
        <v>0</v>
      </c>
      <c r="AK175" s="10">
        <v>0</v>
      </c>
      <c r="AL175" s="197">
        <v>0</v>
      </c>
    </row>
    <row r="176" spans="1:38" s="23" customFormat="1" ht="14.4" x14ac:dyDescent="0.3">
      <c r="A176" s="62" t="s">
        <v>417</v>
      </c>
      <c r="B176" s="26" t="s">
        <v>151</v>
      </c>
      <c r="C176" s="10">
        <v>0</v>
      </c>
      <c r="D176" s="10">
        <v>0</v>
      </c>
      <c r="E176" s="10">
        <v>0</v>
      </c>
      <c r="F176" s="10">
        <v>0</v>
      </c>
      <c r="G176" s="10">
        <v>0</v>
      </c>
      <c r="H176" s="10">
        <v>0</v>
      </c>
      <c r="I176" s="10">
        <v>0</v>
      </c>
      <c r="J176" s="10">
        <v>0</v>
      </c>
      <c r="K176" s="10">
        <v>0</v>
      </c>
      <c r="L176" s="10">
        <v>0</v>
      </c>
      <c r="M176" s="10">
        <v>0</v>
      </c>
      <c r="N176" s="10">
        <v>0</v>
      </c>
      <c r="O176" s="10">
        <v>0</v>
      </c>
      <c r="P176" s="10">
        <v>0</v>
      </c>
      <c r="Q176" s="10">
        <v>0</v>
      </c>
      <c r="R176" s="10">
        <v>0</v>
      </c>
      <c r="S176" s="10">
        <v>0</v>
      </c>
      <c r="T176" s="10">
        <v>0</v>
      </c>
      <c r="U176" s="10">
        <v>0</v>
      </c>
      <c r="V176" s="10">
        <v>0</v>
      </c>
      <c r="W176" s="10">
        <v>0</v>
      </c>
      <c r="X176" s="10">
        <v>0</v>
      </c>
      <c r="Y176" s="10">
        <v>0</v>
      </c>
      <c r="Z176" s="10">
        <v>0</v>
      </c>
      <c r="AA176" s="10">
        <v>18000000</v>
      </c>
      <c r="AB176" s="10">
        <v>0</v>
      </c>
      <c r="AC176" s="10">
        <v>0</v>
      </c>
      <c r="AD176" s="10">
        <v>0</v>
      </c>
      <c r="AE176" s="10">
        <v>0</v>
      </c>
      <c r="AF176" s="10">
        <v>454545</v>
      </c>
      <c r="AG176" s="10">
        <v>0</v>
      </c>
      <c r="AH176" s="10">
        <v>0</v>
      </c>
      <c r="AI176" s="10">
        <v>0</v>
      </c>
      <c r="AJ176" s="10">
        <v>0</v>
      </c>
      <c r="AK176" s="10">
        <v>0</v>
      </c>
      <c r="AL176" s="197">
        <v>18454545</v>
      </c>
    </row>
    <row r="177" spans="1:38" s="23" customFormat="1" ht="14.4" x14ac:dyDescent="0.3">
      <c r="A177" s="62" t="s">
        <v>418</v>
      </c>
      <c r="B177" s="26" t="s">
        <v>152</v>
      </c>
      <c r="C177" s="10">
        <v>0</v>
      </c>
      <c r="D177" s="10">
        <v>0</v>
      </c>
      <c r="E177" s="10">
        <v>0</v>
      </c>
      <c r="F177" s="10">
        <v>0</v>
      </c>
      <c r="G177" s="10">
        <v>0</v>
      </c>
      <c r="H177" s="10">
        <v>0</v>
      </c>
      <c r="I177" s="10">
        <v>0</v>
      </c>
      <c r="J177" s="10">
        <v>0</v>
      </c>
      <c r="K177" s="10">
        <v>0</v>
      </c>
      <c r="L177" s="10">
        <v>0</v>
      </c>
      <c r="M177" s="10">
        <v>0</v>
      </c>
      <c r="N177" s="10">
        <v>0</v>
      </c>
      <c r="O177" s="10">
        <v>0</v>
      </c>
      <c r="P177" s="10">
        <v>0</v>
      </c>
      <c r="Q177" s="10">
        <v>0</v>
      </c>
      <c r="R177" s="10">
        <v>0</v>
      </c>
      <c r="S177" s="10">
        <v>0</v>
      </c>
      <c r="T177" s="10">
        <v>0</v>
      </c>
      <c r="U177" s="10">
        <v>0</v>
      </c>
      <c r="V177" s="10">
        <v>0</v>
      </c>
      <c r="W177" s="10">
        <v>0</v>
      </c>
      <c r="X177" s="10">
        <v>0</v>
      </c>
      <c r="Y177" s="10">
        <v>0</v>
      </c>
      <c r="Z177" s="10">
        <v>0</v>
      </c>
      <c r="AA177" s="10">
        <v>0</v>
      </c>
      <c r="AB177" s="10">
        <v>0</v>
      </c>
      <c r="AC177" s="10">
        <v>1619666</v>
      </c>
      <c r="AD177" s="10">
        <v>0</v>
      </c>
      <c r="AE177" s="10">
        <v>0</v>
      </c>
      <c r="AF177" s="10">
        <v>0</v>
      </c>
      <c r="AG177" s="10">
        <v>0</v>
      </c>
      <c r="AH177" s="10">
        <v>0</v>
      </c>
      <c r="AI177" s="10">
        <v>0</v>
      </c>
      <c r="AJ177" s="10">
        <v>0</v>
      </c>
      <c r="AK177" s="10">
        <v>0</v>
      </c>
      <c r="AL177" s="197">
        <v>1619666</v>
      </c>
    </row>
    <row r="178" spans="1:38" s="23" customFormat="1" ht="14.4" x14ac:dyDescent="0.3">
      <c r="A178" s="62" t="s">
        <v>419</v>
      </c>
      <c r="B178" s="26" t="s">
        <v>153</v>
      </c>
      <c r="C178" s="10">
        <v>0</v>
      </c>
      <c r="D178" s="10">
        <v>0</v>
      </c>
      <c r="E178" s="10">
        <v>0</v>
      </c>
      <c r="F178" s="10">
        <v>0</v>
      </c>
      <c r="G178" s="10">
        <v>0</v>
      </c>
      <c r="H178" s="10">
        <v>0</v>
      </c>
      <c r="I178" s="10">
        <v>0</v>
      </c>
      <c r="J178" s="10">
        <v>0</v>
      </c>
      <c r="K178" s="10">
        <v>0</v>
      </c>
      <c r="L178" s="10">
        <v>0</v>
      </c>
      <c r="M178" s="10">
        <v>0</v>
      </c>
      <c r="N178" s="10">
        <v>0</v>
      </c>
      <c r="O178" s="10">
        <v>0</v>
      </c>
      <c r="P178" s="10">
        <v>0</v>
      </c>
      <c r="Q178" s="10">
        <v>0</v>
      </c>
      <c r="R178" s="10">
        <v>0</v>
      </c>
      <c r="S178" s="10">
        <v>0</v>
      </c>
      <c r="T178" s="10">
        <v>0</v>
      </c>
      <c r="U178" s="10">
        <v>0</v>
      </c>
      <c r="V178" s="10">
        <v>0</v>
      </c>
      <c r="W178" s="10">
        <v>0</v>
      </c>
      <c r="X178" s="10">
        <v>0</v>
      </c>
      <c r="Y178" s="10">
        <v>0</v>
      </c>
      <c r="Z178" s="10">
        <v>0</v>
      </c>
      <c r="AA178" s="10">
        <v>0</v>
      </c>
      <c r="AB178" s="10">
        <v>0</v>
      </c>
      <c r="AC178" s="10">
        <v>0</v>
      </c>
      <c r="AD178" s="10">
        <v>0</v>
      </c>
      <c r="AE178" s="10">
        <v>0</v>
      </c>
      <c r="AF178" s="10">
        <v>0</v>
      </c>
      <c r="AG178" s="10">
        <v>0</v>
      </c>
      <c r="AH178" s="10">
        <v>0</v>
      </c>
      <c r="AI178" s="10">
        <v>0</v>
      </c>
      <c r="AJ178" s="10">
        <v>0</v>
      </c>
      <c r="AK178" s="10">
        <v>0</v>
      </c>
      <c r="AL178" s="197">
        <v>0</v>
      </c>
    </row>
    <row r="179" spans="1:38" s="23" customFormat="1" ht="14.4" x14ac:dyDescent="0.3">
      <c r="A179" s="62" t="s">
        <v>420</v>
      </c>
      <c r="B179" s="26" t="s">
        <v>154</v>
      </c>
      <c r="C179" s="10">
        <v>0</v>
      </c>
      <c r="D179" s="10">
        <v>0</v>
      </c>
      <c r="E179" s="10">
        <v>0</v>
      </c>
      <c r="F179" s="10">
        <v>0</v>
      </c>
      <c r="G179" s="10">
        <v>0</v>
      </c>
      <c r="H179" s="10">
        <v>0</v>
      </c>
      <c r="I179" s="10">
        <v>0</v>
      </c>
      <c r="J179" s="10">
        <v>0</v>
      </c>
      <c r="K179" s="10">
        <v>0</v>
      </c>
      <c r="L179" s="10">
        <v>0</v>
      </c>
      <c r="M179" s="10">
        <v>0</v>
      </c>
      <c r="N179" s="10">
        <v>0</v>
      </c>
      <c r="O179" s="10">
        <v>0</v>
      </c>
      <c r="P179" s="10">
        <v>0</v>
      </c>
      <c r="Q179" s="10">
        <v>0</v>
      </c>
      <c r="R179" s="10">
        <v>0</v>
      </c>
      <c r="S179" s="10">
        <v>0</v>
      </c>
      <c r="T179" s="10">
        <v>0</v>
      </c>
      <c r="U179" s="10">
        <v>0</v>
      </c>
      <c r="V179" s="10">
        <v>0</v>
      </c>
      <c r="W179" s="10">
        <v>0</v>
      </c>
      <c r="X179" s="10">
        <v>0</v>
      </c>
      <c r="Y179" s="10">
        <v>0</v>
      </c>
      <c r="Z179" s="10">
        <v>0</v>
      </c>
      <c r="AA179" s="10">
        <v>0</v>
      </c>
      <c r="AB179" s="10">
        <v>0</v>
      </c>
      <c r="AC179" s="10">
        <v>0</v>
      </c>
      <c r="AD179" s="10">
        <v>0</v>
      </c>
      <c r="AE179" s="10">
        <v>0</v>
      </c>
      <c r="AF179" s="10">
        <v>0</v>
      </c>
      <c r="AG179" s="10">
        <v>0</v>
      </c>
      <c r="AH179" s="10">
        <v>0</v>
      </c>
      <c r="AI179" s="10">
        <v>0</v>
      </c>
      <c r="AJ179" s="10">
        <v>0</v>
      </c>
      <c r="AK179" s="10">
        <v>0</v>
      </c>
      <c r="AL179" s="197">
        <v>0</v>
      </c>
    </row>
    <row r="180" spans="1:38" s="23" customFormat="1" ht="14.4" x14ac:dyDescent="0.3">
      <c r="A180" s="62" t="s">
        <v>421</v>
      </c>
      <c r="B180" s="26" t="s">
        <v>155</v>
      </c>
      <c r="C180" s="10">
        <v>0</v>
      </c>
      <c r="D180" s="10">
        <v>0</v>
      </c>
      <c r="E180" s="10">
        <v>35000000</v>
      </c>
      <c r="F180" s="10">
        <v>0</v>
      </c>
      <c r="G180" s="10">
        <v>0</v>
      </c>
      <c r="H180" s="10">
        <v>463000000</v>
      </c>
      <c r="I180" s="10">
        <v>0</v>
      </c>
      <c r="J180" s="10">
        <v>0</v>
      </c>
      <c r="K180" s="10">
        <v>0</v>
      </c>
      <c r="L180" s="10">
        <v>0</v>
      </c>
      <c r="M180" s="10">
        <v>0</v>
      </c>
      <c r="N180" s="10">
        <v>128914147</v>
      </c>
      <c r="O180" s="10">
        <v>0</v>
      </c>
      <c r="P180" s="10">
        <v>345000</v>
      </c>
      <c r="Q180" s="10">
        <v>0</v>
      </c>
      <c r="R180" s="10">
        <v>19261036</v>
      </c>
      <c r="S180" s="10">
        <v>0</v>
      </c>
      <c r="T180" s="10">
        <v>0</v>
      </c>
      <c r="U180" s="10">
        <v>0</v>
      </c>
      <c r="V180" s="10">
        <v>0</v>
      </c>
      <c r="W180" s="10">
        <v>0</v>
      </c>
      <c r="X180" s="10">
        <v>0</v>
      </c>
      <c r="Y180" s="10">
        <v>0</v>
      </c>
      <c r="Z180" s="10">
        <v>0</v>
      </c>
      <c r="AA180" s="10">
        <v>17818460</v>
      </c>
      <c r="AB180" s="10">
        <v>0</v>
      </c>
      <c r="AC180" s="10">
        <v>0</v>
      </c>
      <c r="AD180" s="10">
        <v>0</v>
      </c>
      <c r="AE180" s="10">
        <v>0</v>
      </c>
      <c r="AF180" s="10">
        <v>0</v>
      </c>
      <c r="AG180" s="10">
        <v>0</v>
      </c>
      <c r="AH180" s="10">
        <v>0</v>
      </c>
      <c r="AI180" s="10">
        <v>0</v>
      </c>
      <c r="AJ180" s="10">
        <v>0</v>
      </c>
      <c r="AK180" s="10">
        <v>0</v>
      </c>
      <c r="AL180" s="197">
        <v>664338643</v>
      </c>
    </row>
    <row r="181" spans="1:38" s="23" customFormat="1" ht="14.4" x14ac:dyDescent="0.3">
      <c r="A181" s="62" t="s">
        <v>422</v>
      </c>
      <c r="B181" s="26" t="s">
        <v>70</v>
      </c>
      <c r="C181" s="10">
        <v>0</v>
      </c>
      <c r="D181" s="10">
        <v>0</v>
      </c>
      <c r="E181" s="10">
        <v>0</v>
      </c>
      <c r="F181" s="10">
        <v>0</v>
      </c>
      <c r="G181" s="10">
        <v>0</v>
      </c>
      <c r="H181" s="10">
        <v>0</v>
      </c>
      <c r="I181" s="10">
        <v>0</v>
      </c>
      <c r="J181" s="10">
        <v>0</v>
      </c>
      <c r="K181" s="10">
        <v>0</v>
      </c>
      <c r="L181" s="10">
        <v>0</v>
      </c>
      <c r="M181" s="10">
        <v>0</v>
      </c>
      <c r="N181" s="10">
        <v>0</v>
      </c>
      <c r="O181" s="10">
        <v>0</v>
      </c>
      <c r="P181" s="10">
        <v>0</v>
      </c>
      <c r="Q181" s="10">
        <v>0</v>
      </c>
      <c r="R181" s="10">
        <v>0</v>
      </c>
      <c r="S181" s="10">
        <v>0</v>
      </c>
      <c r="T181" s="10">
        <v>0</v>
      </c>
      <c r="U181" s="10">
        <v>0</v>
      </c>
      <c r="V181" s="10">
        <v>0</v>
      </c>
      <c r="W181" s="10">
        <v>0</v>
      </c>
      <c r="X181" s="10">
        <v>0</v>
      </c>
      <c r="Y181" s="10">
        <v>0</v>
      </c>
      <c r="Z181" s="10">
        <v>0</v>
      </c>
      <c r="AA181" s="10">
        <v>0</v>
      </c>
      <c r="AB181" s="10">
        <v>0</v>
      </c>
      <c r="AC181" s="10">
        <v>0</v>
      </c>
      <c r="AD181" s="10">
        <v>0</v>
      </c>
      <c r="AE181" s="10">
        <v>0</v>
      </c>
      <c r="AF181" s="10">
        <v>0</v>
      </c>
      <c r="AG181" s="10">
        <v>0</v>
      </c>
      <c r="AH181" s="10">
        <v>0</v>
      </c>
      <c r="AI181" s="10">
        <v>0</v>
      </c>
      <c r="AJ181" s="10">
        <v>0</v>
      </c>
      <c r="AK181" s="10">
        <v>0</v>
      </c>
      <c r="AL181" s="197">
        <v>0</v>
      </c>
    </row>
    <row r="182" spans="1:38" s="23" customFormat="1" ht="14.4" x14ac:dyDescent="0.3">
      <c r="A182" s="98" t="s">
        <v>423</v>
      </c>
      <c r="B182" s="99" t="s">
        <v>164</v>
      </c>
      <c r="C182" s="97">
        <v>199680942</v>
      </c>
      <c r="D182" s="97">
        <v>3450000</v>
      </c>
      <c r="E182" s="97">
        <v>49000000</v>
      </c>
      <c r="F182" s="97">
        <v>0</v>
      </c>
      <c r="G182" s="97">
        <v>37623450</v>
      </c>
      <c r="H182" s="97">
        <v>591694431</v>
      </c>
      <c r="I182" s="97">
        <v>86455182</v>
      </c>
      <c r="J182" s="97">
        <v>8907668</v>
      </c>
      <c r="K182" s="97">
        <v>179751897</v>
      </c>
      <c r="L182" s="97">
        <v>0</v>
      </c>
      <c r="M182" s="97">
        <v>135091542</v>
      </c>
      <c r="N182" s="97">
        <v>187062467</v>
      </c>
      <c r="O182" s="97">
        <v>18057634</v>
      </c>
      <c r="P182" s="97">
        <v>7283621</v>
      </c>
      <c r="Q182" s="97">
        <v>4668182</v>
      </c>
      <c r="R182" s="97">
        <v>23061036</v>
      </c>
      <c r="S182" s="97">
        <v>440000</v>
      </c>
      <c r="T182" s="97">
        <v>85849586</v>
      </c>
      <c r="U182" s="97">
        <v>0</v>
      </c>
      <c r="V182" s="97">
        <v>53382461</v>
      </c>
      <c r="W182" s="97">
        <v>31075408</v>
      </c>
      <c r="X182" s="97">
        <v>21250000</v>
      </c>
      <c r="Y182" s="97">
        <v>15000000</v>
      </c>
      <c r="Z182" s="97">
        <v>0</v>
      </c>
      <c r="AA182" s="97">
        <v>240230977</v>
      </c>
      <c r="AB182" s="97">
        <v>14954200</v>
      </c>
      <c r="AC182" s="97">
        <v>294381165</v>
      </c>
      <c r="AD182" s="97">
        <v>94238009</v>
      </c>
      <c r="AE182" s="97">
        <v>22421530</v>
      </c>
      <c r="AF182" s="97">
        <v>50322931</v>
      </c>
      <c r="AG182" s="97">
        <v>152589281</v>
      </c>
      <c r="AH182" s="97">
        <v>0</v>
      </c>
      <c r="AI182" s="97">
        <v>0</v>
      </c>
      <c r="AJ182" s="97">
        <v>0</v>
      </c>
      <c r="AK182" s="97">
        <v>0</v>
      </c>
      <c r="AL182" s="204">
        <v>2607923600</v>
      </c>
    </row>
    <row r="183" spans="1:38" s="23" customFormat="1" ht="14.4" collapsed="1" x14ac:dyDescent="0.3">
      <c r="A183" s="63" t="s">
        <v>37</v>
      </c>
      <c r="B183" s="29" t="s">
        <v>1360</v>
      </c>
      <c r="C183" s="28">
        <v>199680942</v>
      </c>
      <c r="D183" s="28">
        <v>3450000</v>
      </c>
      <c r="E183" s="28">
        <v>49000000</v>
      </c>
      <c r="F183" s="28">
        <v>0</v>
      </c>
      <c r="G183" s="28">
        <v>37623450</v>
      </c>
      <c r="H183" s="28">
        <v>591694431</v>
      </c>
      <c r="I183" s="28">
        <v>86455182</v>
      </c>
      <c r="J183" s="28">
        <v>8907668</v>
      </c>
      <c r="K183" s="28">
        <v>179751897</v>
      </c>
      <c r="L183" s="28">
        <v>0</v>
      </c>
      <c r="M183" s="28">
        <v>135091542</v>
      </c>
      <c r="N183" s="28">
        <v>187062467</v>
      </c>
      <c r="O183" s="28">
        <v>18057634</v>
      </c>
      <c r="P183" s="28">
        <v>7283621</v>
      </c>
      <c r="Q183" s="28">
        <v>4668182</v>
      </c>
      <c r="R183" s="28">
        <v>23061036</v>
      </c>
      <c r="S183" s="28">
        <v>440000</v>
      </c>
      <c r="T183" s="28">
        <v>85849586</v>
      </c>
      <c r="U183" s="28">
        <v>0</v>
      </c>
      <c r="V183" s="28">
        <v>53382461</v>
      </c>
      <c r="W183" s="28">
        <v>31075408</v>
      </c>
      <c r="X183" s="28">
        <v>21250000</v>
      </c>
      <c r="Y183" s="28">
        <v>15000000</v>
      </c>
      <c r="Z183" s="28">
        <v>0</v>
      </c>
      <c r="AA183" s="28">
        <v>240230977</v>
      </c>
      <c r="AB183" s="28">
        <v>14954200</v>
      </c>
      <c r="AC183" s="28">
        <v>294381165</v>
      </c>
      <c r="AD183" s="28">
        <v>94238009</v>
      </c>
      <c r="AE183" s="28">
        <v>22421530</v>
      </c>
      <c r="AF183" s="28">
        <v>50322931</v>
      </c>
      <c r="AG183" s="28">
        <v>152589281</v>
      </c>
      <c r="AH183" s="28">
        <v>0</v>
      </c>
      <c r="AI183" s="28">
        <v>0</v>
      </c>
      <c r="AJ183" s="28">
        <v>0</v>
      </c>
      <c r="AK183" s="28">
        <v>0</v>
      </c>
      <c r="AL183" s="206">
        <v>2607923600</v>
      </c>
    </row>
    <row r="184" spans="1:38" s="23" customFormat="1" ht="14.4" x14ac:dyDescent="0.3">
      <c r="A184" s="62" t="s">
        <v>424</v>
      </c>
      <c r="B184" s="26" t="s">
        <v>143</v>
      </c>
      <c r="C184" s="10">
        <v>0</v>
      </c>
      <c r="D184" s="10">
        <v>0</v>
      </c>
      <c r="E184" s="10">
        <v>0</v>
      </c>
      <c r="F184" s="10">
        <v>0</v>
      </c>
      <c r="G184" s="10">
        <v>3086591</v>
      </c>
      <c r="H184" s="10">
        <v>0</v>
      </c>
      <c r="I184" s="10">
        <v>0</v>
      </c>
      <c r="J184" s="10">
        <v>0</v>
      </c>
      <c r="K184" s="10">
        <v>0</v>
      </c>
      <c r="L184" s="10">
        <v>914338</v>
      </c>
      <c r="M184" s="10">
        <v>0</v>
      </c>
      <c r="N184" s="10">
        <v>0</v>
      </c>
      <c r="O184" s="10">
        <v>2324122</v>
      </c>
      <c r="P184" s="10">
        <v>0</v>
      </c>
      <c r="Q184" s="10">
        <v>5716264</v>
      </c>
      <c r="R184" s="10">
        <v>4374348</v>
      </c>
      <c r="S184" s="10">
        <v>0</v>
      </c>
      <c r="T184" s="10">
        <v>0</v>
      </c>
      <c r="U184" s="10">
        <v>0</v>
      </c>
      <c r="V184" s="10">
        <v>0</v>
      </c>
      <c r="W184" s="10">
        <v>0</v>
      </c>
      <c r="X184" s="10">
        <v>0</v>
      </c>
      <c r="Y184" s="10">
        <v>0</v>
      </c>
      <c r="Z184" s="10">
        <v>0</v>
      </c>
      <c r="AA184" s="10">
        <v>0</v>
      </c>
      <c r="AB184" s="10">
        <v>2218341</v>
      </c>
      <c r="AC184" s="10">
        <v>0</v>
      </c>
      <c r="AD184" s="10">
        <v>1875420663</v>
      </c>
      <c r="AE184" s="10">
        <v>0</v>
      </c>
      <c r="AF184" s="10">
        <v>0</v>
      </c>
      <c r="AG184" s="10">
        <v>0</v>
      </c>
      <c r="AH184" s="10">
        <v>0</v>
      </c>
      <c r="AI184" s="10">
        <v>0</v>
      </c>
      <c r="AJ184" s="10">
        <v>0</v>
      </c>
      <c r="AK184" s="10">
        <v>0</v>
      </c>
      <c r="AL184" s="197">
        <v>1894054667</v>
      </c>
    </row>
    <row r="185" spans="1:38" s="23" customFormat="1" ht="14.4" x14ac:dyDescent="0.3">
      <c r="A185" s="62" t="s">
        <v>425</v>
      </c>
      <c r="B185" s="26" t="s">
        <v>144</v>
      </c>
      <c r="C185" s="10">
        <v>0</v>
      </c>
      <c r="D185" s="10">
        <v>0</v>
      </c>
      <c r="E185" s="10">
        <v>0</v>
      </c>
      <c r="F185" s="10">
        <v>0</v>
      </c>
      <c r="G185" s="10">
        <v>0</v>
      </c>
      <c r="H185" s="10">
        <v>0</v>
      </c>
      <c r="I185" s="10">
        <v>0</v>
      </c>
      <c r="J185" s="10">
        <v>0</v>
      </c>
      <c r="K185" s="10">
        <v>0</v>
      </c>
      <c r="L185" s="10">
        <v>0</v>
      </c>
      <c r="M185" s="10">
        <v>0</v>
      </c>
      <c r="N185" s="10">
        <v>0</v>
      </c>
      <c r="O185" s="10">
        <v>0</v>
      </c>
      <c r="P185" s="10">
        <v>0</v>
      </c>
      <c r="Q185" s="10">
        <v>0</v>
      </c>
      <c r="R185" s="10">
        <v>0</v>
      </c>
      <c r="S185" s="10">
        <v>0</v>
      </c>
      <c r="T185" s="10">
        <v>0</v>
      </c>
      <c r="U185" s="10">
        <v>0</v>
      </c>
      <c r="V185" s="10">
        <v>0</v>
      </c>
      <c r="W185" s="10">
        <v>0</v>
      </c>
      <c r="X185" s="10">
        <v>0</v>
      </c>
      <c r="Y185" s="10">
        <v>0</v>
      </c>
      <c r="Z185" s="10">
        <v>0</v>
      </c>
      <c r="AA185" s="10">
        <v>0</v>
      </c>
      <c r="AB185" s="10">
        <v>0</v>
      </c>
      <c r="AC185" s="10">
        <v>0</v>
      </c>
      <c r="AD185" s="10">
        <v>186616086</v>
      </c>
      <c r="AE185" s="10">
        <v>0</v>
      </c>
      <c r="AF185" s="10">
        <v>0</v>
      </c>
      <c r="AG185" s="10">
        <v>0</v>
      </c>
      <c r="AH185" s="10">
        <v>0</v>
      </c>
      <c r="AI185" s="10">
        <v>0</v>
      </c>
      <c r="AJ185" s="10">
        <v>0</v>
      </c>
      <c r="AK185" s="10">
        <v>0</v>
      </c>
      <c r="AL185" s="197">
        <v>186616086</v>
      </c>
    </row>
    <row r="186" spans="1:38" s="23" customFormat="1" ht="14.4" x14ac:dyDescent="0.3">
      <c r="A186" s="62" t="s">
        <v>426</v>
      </c>
      <c r="B186" s="26" t="s">
        <v>145</v>
      </c>
      <c r="C186" s="10">
        <v>0</v>
      </c>
      <c r="D186" s="10">
        <v>0</v>
      </c>
      <c r="E186" s="10">
        <v>0</v>
      </c>
      <c r="F186" s="10">
        <v>0</v>
      </c>
      <c r="G186" s="10">
        <v>0</v>
      </c>
      <c r="H186" s="10">
        <v>0</v>
      </c>
      <c r="I186" s="10">
        <v>0</v>
      </c>
      <c r="J186" s="10">
        <v>0</v>
      </c>
      <c r="K186" s="10">
        <v>0</v>
      </c>
      <c r="L186" s="10">
        <v>0</v>
      </c>
      <c r="M186" s="10">
        <v>0</v>
      </c>
      <c r="N186" s="10">
        <v>0</v>
      </c>
      <c r="O186" s="10">
        <v>0</v>
      </c>
      <c r="P186" s="10">
        <v>0</v>
      </c>
      <c r="Q186" s="10">
        <v>0</v>
      </c>
      <c r="R186" s="10">
        <v>0</v>
      </c>
      <c r="S186" s="10">
        <v>0</v>
      </c>
      <c r="T186" s="10">
        <v>0</v>
      </c>
      <c r="U186" s="10">
        <v>0</v>
      </c>
      <c r="V186" s="10">
        <v>0</v>
      </c>
      <c r="W186" s="10">
        <v>0</v>
      </c>
      <c r="X186" s="10">
        <v>0</v>
      </c>
      <c r="Y186" s="10">
        <v>0</v>
      </c>
      <c r="Z186" s="10">
        <v>0</v>
      </c>
      <c r="AA186" s="10">
        <v>0</v>
      </c>
      <c r="AB186" s="10">
        <v>0</v>
      </c>
      <c r="AC186" s="10">
        <v>0</v>
      </c>
      <c r="AD186" s="10">
        <v>0</v>
      </c>
      <c r="AE186" s="10">
        <v>0</v>
      </c>
      <c r="AF186" s="10">
        <v>0</v>
      </c>
      <c r="AG186" s="10">
        <v>0</v>
      </c>
      <c r="AH186" s="10">
        <v>0</v>
      </c>
      <c r="AI186" s="10">
        <v>0</v>
      </c>
      <c r="AJ186" s="10">
        <v>0</v>
      </c>
      <c r="AK186" s="10">
        <v>0</v>
      </c>
      <c r="AL186" s="197">
        <v>0</v>
      </c>
    </row>
    <row r="187" spans="1:38" s="23" customFormat="1" ht="14.4" x14ac:dyDescent="0.3">
      <c r="A187" s="62" t="s">
        <v>427</v>
      </c>
      <c r="B187" s="26" t="s">
        <v>146</v>
      </c>
      <c r="C187" s="10">
        <v>0</v>
      </c>
      <c r="D187" s="10">
        <v>0</v>
      </c>
      <c r="E187" s="10">
        <v>0</v>
      </c>
      <c r="F187" s="10">
        <v>0</v>
      </c>
      <c r="G187" s="10">
        <v>11583380</v>
      </c>
      <c r="H187" s="10">
        <v>0</v>
      </c>
      <c r="I187" s="10">
        <v>0</v>
      </c>
      <c r="J187" s="10">
        <v>0</v>
      </c>
      <c r="K187" s="10">
        <v>0</v>
      </c>
      <c r="L187" s="10">
        <v>7750996</v>
      </c>
      <c r="M187" s="10">
        <v>0</v>
      </c>
      <c r="N187" s="10">
        <v>0</v>
      </c>
      <c r="O187" s="10">
        <v>0</v>
      </c>
      <c r="P187" s="10">
        <v>0</v>
      </c>
      <c r="Q187" s="10">
        <v>0</v>
      </c>
      <c r="R187" s="10">
        <v>0</v>
      </c>
      <c r="S187" s="10">
        <v>0</v>
      </c>
      <c r="T187" s="10">
        <v>0</v>
      </c>
      <c r="U187" s="10">
        <v>0</v>
      </c>
      <c r="V187" s="10">
        <v>0</v>
      </c>
      <c r="W187" s="10">
        <v>0</v>
      </c>
      <c r="X187" s="10">
        <v>0</v>
      </c>
      <c r="Y187" s="10">
        <v>0</v>
      </c>
      <c r="Z187" s="10">
        <v>0</v>
      </c>
      <c r="AA187" s="10">
        <v>0</v>
      </c>
      <c r="AB187" s="10">
        <v>0</v>
      </c>
      <c r="AC187" s="10">
        <v>0</v>
      </c>
      <c r="AD187" s="10">
        <v>0</v>
      </c>
      <c r="AE187" s="10">
        <v>0</v>
      </c>
      <c r="AF187" s="10">
        <v>0</v>
      </c>
      <c r="AG187" s="10">
        <v>0</v>
      </c>
      <c r="AH187" s="10">
        <v>0</v>
      </c>
      <c r="AI187" s="10">
        <v>0</v>
      </c>
      <c r="AJ187" s="10">
        <v>0</v>
      </c>
      <c r="AK187" s="10">
        <v>0</v>
      </c>
      <c r="AL187" s="197">
        <v>19334376</v>
      </c>
    </row>
    <row r="188" spans="1:38" s="23" customFormat="1" ht="14.4" x14ac:dyDescent="0.3">
      <c r="A188" s="62" t="s">
        <v>428</v>
      </c>
      <c r="B188" s="26" t="s">
        <v>147</v>
      </c>
      <c r="C188" s="10">
        <v>0</v>
      </c>
      <c r="D188" s="10">
        <v>0</v>
      </c>
      <c r="E188" s="10">
        <v>0</v>
      </c>
      <c r="F188" s="10">
        <v>0</v>
      </c>
      <c r="G188" s="10">
        <v>0</v>
      </c>
      <c r="H188" s="10">
        <v>0</v>
      </c>
      <c r="I188" s="10">
        <v>0</v>
      </c>
      <c r="J188" s="10">
        <v>0</v>
      </c>
      <c r="K188" s="10">
        <v>0</v>
      </c>
      <c r="L188" s="10">
        <v>0</v>
      </c>
      <c r="M188" s="10">
        <v>0</v>
      </c>
      <c r="N188" s="10">
        <v>0</v>
      </c>
      <c r="O188" s="10">
        <v>0</v>
      </c>
      <c r="P188" s="10">
        <v>0</v>
      </c>
      <c r="Q188" s="10">
        <v>0</v>
      </c>
      <c r="R188" s="10">
        <v>0</v>
      </c>
      <c r="S188" s="10">
        <v>0</v>
      </c>
      <c r="T188" s="10">
        <v>0</v>
      </c>
      <c r="U188" s="10">
        <v>0</v>
      </c>
      <c r="V188" s="10">
        <v>0</v>
      </c>
      <c r="W188" s="10">
        <v>0</v>
      </c>
      <c r="X188" s="10">
        <v>0</v>
      </c>
      <c r="Y188" s="10">
        <v>0</v>
      </c>
      <c r="Z188" s="10">
        <v>0</v>
      </c>
      <c r="AA188" s="10">
        <v>0</v>
      </c>
      <c r="AB188" s="10">
        <v>0</v>
      </c>
      <c r="AC188" s="10">
        <v>0</v>
      </c>
      <c r="AD188" s="10">
        <v>0</v>
      </c>
      <c r="AE188" s="10">
        <v>0</v>
      </c>
      <c r="AF188" s="10">
        <v>0</v>
      </c>
      <c r="AG188" s="10">
        <v>0</v>
      </c>
      <c r="AH188" s="10">
        <v>0</v>
      </c>
      <c r="AI188" s="10">
        <v>0</v>
      </c>
      <c r="AJ188" s="10">
        <v>0</v>
      </c>
      <c r="AK188" s="10">
        <v>0</v>
      </c>
      <c r="AL188" s="197">
        <v>0</v>
      </c>
    </row>
    <row r="189" spans="1:38" s="23" customFormat="1" ht="14.4" x14ac:dyDescent="0.3">
      <c r="A189" s="62" t="s">
        <v>429</v>
      </c>
      <c r="B189" s="26" t="s">
        <v>148</v>
      </c>
      <c r="C189" s="10">
        <v>0</v>
      </c>
      <c r="D189" s="10">
        <v>0</v>
      </c>
      <c r="E189" s="10">
        <v>0</v>
      </c>
      <c r="F189" s="10">
        <v>0</v>
      </c>
      <c r="G189" s="10">
        <v>0</v>
      </c>
      <c r="H189" s="10">
        <v>0</v>
      </c>
      <c r="I189" s="10">
        <v>0</v>
      </c>
      <c r="J189" s="10">
        <v>0</v>
      </c>
      <c r="K189" s="10">
        <v>0</v>
      </c>
      <c r="L189" s="10">
        <v>0</v>
      </c>
      <c r="M189" s="10">
        <v>0</v>
      </c>
      <c r="N189" s="10">
        <v>0</v>
      </c>
      <c r="O189" s="10">
        <v>0</v>
      </c>
      <c r="P189" s="10">
        <v>0</v>
      </c>
      <c r="Q189" s="10">
        <v>0</v>
      </c>
      <c r="R189" s="10">
        <v>0</v>
      </c>
      <c r="S189" s="10">
        <v>0</v>
      </c>
      <c r="T189" s="10">
        <v>0</v>
      </c>
      <c r="U189" s="10">
        <v>0</v>
      </c>
      <c r="V189" s="10">
        <v>0</v>
      </c>
      <c r="W189" s="10">
        <v>0</v>
      </c>
      <c r="X189" s="10">
        <v>0</v>
      </c>
      <c r="Y189" s="10">
        <v>0</v>
      </c>
      <c r="Z189" s="10">
        <v>0</v>
      </c>
      <c r="AA189" s="10">
        <v>0</v>
      </c>
      <c r="AB189" s="10">
        <v>0</v>
      </c>
      <c r="AC189" s="10">
        <v>0</v>
      </c>
      <c r="AD189" s="10">
        <v>0</v>
      </c>
      <c r="AE189" s="10">
        <v>0</v>
      </c>
      <c r="AF189" s="10">
        <v>0</v>
      </c>
      <c r="AG189" s="10">
        <v>0</v>
      </c>
      <c r="AH189" s="10">
        <v>0</v>
      </c>
      <c r="AI189" s="10">
        <v>0</v>
      </c>
      <c r="AJ189" s="10">
        <v>0</v>
      </c>
      <c r="AK189" s="10">
        <v>0</v>
      </c>
      <c r="AL189" s="197">
        <v>0</v>
      </c>
    </row>
    <row r="190" spans="1:38" s="23" customFormat="1" ht="14.4" x14ac:dyDescent="0.3">
      <c r="A190" s="62" t="s">
        <v>430</v>
      </c>
      <c r="B190" s="26" t="s">
        <v>149</v>
      </c>
      <c r="C190" s="10">
        <v>0</v>
      </c>
      <c r="D190" s="10">
        <v>0</v>
      </c>
      <c r="E190" s="10">
        <v>0</v>
      </c>
      <c r="F190" s="10">
        <v>0</v>
      </c>
      <c r="G190" s="10">
        <v>0</v>
      </c>
      <c r="H190" s="10">
        <v>0</v>
      </c>
      <c r="I190" s="10">
        <v>0</v>
      </c>
      <c r="J190" s="10">
        <v>0</v>
      </c>
      <c r="K190" s="10">
        <v>0</v>
      </c>
      <c r="L190" s="10">
        <v>2029360</v>
      </c>
      <c r="M190" s="10">
        <v>0</v>
      </c>
      <c r="N190" s="10">
        <v>0</v>
      </c>
      <c r="O190" s="10">
        <v>0</v>
      </c>
      <c r="P190" s="10">
        <v>0</v>
      </c>
      <c r="Q190" s="10">
        <v>0</v>
      </c>
      <c r="R190" s="10">
        <v>0</v>
      </c>
      <c r="S190" s="10">
        <v>0</v>
      </c>
      <c r="T190" s="10">
        <v>0</v>
      </c>
      <c r="U190" s="10">
        <v>0</v>
      </c>
      <c r="V190" s="10">
        <v>0</v>
      </c>
      <c r="W190" s="10">
        <v>0</v>
      </c>
      <c r="X190" s="10">
        <v>0</v>
      </c>
      <c r="Y190" s="10">
        <v>0</v>
      </c>
      <c r="Z190" s="10">
        <v>0</v>
      </c>
      <c r="AA190" s="10">
        <v>0</v>
      </c>
      <c r="AB190" s="10">
        <v>0</v>
      </c>
      <c r="AC190" s="10">
        <v>0</v>
      </c>
      <c r="AD190" s="10">
        <v>0</v>
      </c>
      <c r="AE190" s="10">
        <v>0</v>
      </c>
      <c r="AF190" s="10">
        <v>0</v>
      </c>
      <c r="AG190" s="10">
        <v>0</v>
      </c>
      <c r="AH190" s="10">
        <v>0</v>
      </c>
      <c r="AI190" s="10">
        <v>0</v>
      </c>
      <c r="AJ190" s="10">
        <v>0</v>
      </c>
      <c r="AK190" s="10">
        <v>0</v>
      </c>
      <c r="AL190" s="197">
        <v>2029360</v>
      </c>
    </row>
    <row r="191" spans="1:38" s="23" customFormat="1" ht="14.4" x14ac:dyDescent="0.3">
      <c r="A191" s="62" t="s">
        <v>431</v>
      </c>
      <c r="B191" s="26" t="s">
        <v>150</v>
      </c>
      <c r="C191" s="10">
        <v>0</v>
      </c>
      <c r="D191" s="10">
        <v>0</v>
      </c>
      <c r="E191" s="10">
        <v>0</v>
      </c>
      <c r="F191" s="10">
        <v>0</v>
      </c>
      <c r="G191" s="10">
        <v>0</v>
      </c>
      <c r="H191" s="10">
        <v>0</v>
      </c>
      <c r="I191" s="10">
        <v>0</v>
      </c>
      <c r="J191" s="10">
        <v>0</v>
      </c>
      <c r="K191" s="10">
        <v>0</v>
      </c>
      <c r="L191" s="10">
        <v>0</v>
      </c>
      <c r="M191" s="10">
        <v>0</v>
      </c>
      <c r="N191" s="10">
        <v>0</v>
      </c>
      <c r="O191" s="10">
        <v>0</v>
      </c>
      <c r="P191" s="10">
        <v>0</v>
      </c>
      <c r="Q191" s="10">
        <v>0</v>
      </c>
      <c r="R191" s="10">
        <v>0</v>
      </c>
      <c r="S191" s="10">
        <v>0</v>
      </c>
      <c r="T191" s="10">
        <v>0</v>
      </c>
      <c r="U191" s="10">
        <v>0</v>
      </c>
      <c r="V191" s="10">
        <v>0</v>
      </c>
      <c r="W191" s="10">
        <v>0</v>
      </c>
      <c r="X191" s="10">
        <v>0</v>
      </c>
      <c r="Y191" s="10">
        <v>0</v>
      </c>
      <c r="Z191" s="10">
        <v>0</v>
      </c>
      <c r="AA191" s="10">
        <v>0</v>
      </c>
      <c r="AB191" s="10">
        <v>0</v>
      </c>
      <c r="AC191" s="10">
        <v>0</v>
      </c>
      <c r="AD191" s="10">
        <v>0</v>
      </c>
      <c r="AE191" s="10">
        <v>0</v>
      </c>
      <c r="AF191" s="10">
        <v>0</v>
      </c>
      <c r="AG191" s="10">
        <v>0</v>
      </c>
      <c r="AH191" s="10">
        <v>0</v>
      </c>
      <c r="AI191" s="10">
        <v>0</v>
      </c>
      <c r="AJ191" s="10">
        <v>0</v>
      </c>
      <c r="AK191" s="10">
        <v>0</v>
      </c>
      <c r="AL191" s="197">
        <v>0</v>
      </c>
    </row>
    <row r="192" spans="1:38" s="23" customFormat="1" ht="14.4" x14ac:dyDescent="0.3">
      <c r="A192" s="62" t="s">
        <v>432</v>
      </c>
      <c r="B192" s="26" t="s">
        <v>151</v>
      </c>
      <c r="C192" s="10">
        <v>0</v>
      </c>
      <c r="D192" s="10">
        <v>0</v>
      </c>
      <c r="E192" s="10">
        <v>0</v>
      </c>
      <c r="F192" s="10">
        <v>0</v>
      </c>
      <c r="G192" s="10">
        <v>0</v>
      </c>
      <c r="H192" s="10">
        <v>0</v>
      </c>
      <c r="I192" s="10">
        <v>0</v>
      </c>
      <c r="J192" s="10">
        <v>0</v>
      </c>
      <c r="K192" s="10">
        <v>0</v>
      </c>
      <c r="L192" s="10">
        <v>0</v>
      </c>
      <c r="M192" s="10">
        <v>0</v>
      </c>
      <c r="N192" s="10">
        <v>0</v>
      </c>
      <c r="O192" s="10">
        <v>8931220</v>
      </c>
      <c r="P192" s="10">
        <v>0</v>
      </c>
      <c r="Q192" s="10">
        <v>0</v>
      </c>
      <c r="R192" s="10">
        <v>0</v>
      </c>
      <c r="S192" s="10">
        <v>0</v>
      </c>
      <c r="T192" s="10">
        <v>0</v>
      </c>
      <c r="U192" s="10">
        <v>0</v>
      </c>
      <c r="V192" s="10">
        <v>0</v>
      </c>
      <c r="W192" s="10">
        <v>0</v>
      </c>
      <c r="X192" s="10">
        <v>0</v>
      </c>
      <c r="Y192" s="10">
        <v>0</v>
      </c>
      <c r="Z192" s="10">
        <v>33086522</v>
      </c>
      <c r="AA192" s="10">
        <v>0</v>
      </c>
      <c r="AB192" s="10">
        <v>17404878</v>
      </c>
      <c r="AC192" s="10">
        <v>0</v>
      </c>
      <c r="AD192" s="10">
        <v>0</v>
      </c>
      <c r="AE192" s="10">
        <v>0</v>
      </c>
      <c r="AF192" s="10">
        <v>0</v>
      </c>
      <c r="AG192" s="10">
        <v>0</v>
      </c>
      <c r="AH192" s="10">
        <v>0</v>
      </c>
      <c r="AI192" s="10">
        <v>0</v>
      </c>
      <c r="AJ192" s="10">
        <v>0</v>
      </c>
      <c r="AK192" s="10">
        <v>0</v>
      </c>
      <c r="AL192" s="197">
        <v>59422620</v>
      </c>
    </row>
    <row r="193" spans="1:38" s="23" customFormat="1" ht="14.4" x14ac:dyDescent="0.3">
      <c r="A193" s="62" t="s">
        <v>433</v>
      </c>
      <c r="B193" s="26" t="s">
        <v>152</v>
      </c>
      <c r="C193" s="10">
        <v>0</v>
      </c>
      <c r="D193" s="10">
        <v>0</v>
      </c>
      <c r="E193" s="10">
        <v>0</v>
      </c>
      <c r="F193" s="10">
        <v>0</v>
      </c>
      <c r="G193" s="10">
        <v>0</v>
      </c>
      <c r="H193" s="10">
        <v>0</v>
      </c>
      <c r="I193" s="10">
        <v>0</v>
      </c>
      <c r="J193" s="10">
        <v>0</v>
      </c>
      <c r="K193" s="10">
        <v>0</v>
      </c>
      <c r="L193" s="10">
        <v>0</v>
      </c>
      <c r="M193" s="10">
        <v>0</v>
      </c>
      <c r="N193" s="10">
        <v>0</v>
      </c>
      <c r="O193" s="10">
        <v>0</v>
      </c>
      <c r="P193" s="10">
        <v>0</v>
      </c>
      <c r="Q193" s="10">
        <v>0</v>
      </c>
      <c r="R193" s="10">
        <v>0</v>
      </c>
      <c r="S193" s="10">
        <v>0</v>
      </c>
      <c r="T193" s="10">
        <v>0</v>
      </c>
      <c r="U193" s="10">
        <v>0</v>
      </c>
      <c r="V193" s="10">
        <v>0</v>
      </c>
      <c r="W193" s="10">
        <v>0</v>
      </c>
      <c r="X193" s="10">
        <v>0</v>
      </c>
      <c r="Y193" s="10">
        <v>0</v>
      </c>
      <c r="Z193" s="10">
        <v>0</v>
      </c>
      <c r="AA193" s="10">
        <v>0</v>
      </c>
      <c r="AB193" s="10">
        <v>0</v>
      </c>
      <c r="AC193" s="10">
        <v>0</v>
      </c>
      <c r="AD193" s="10">
        <v>0</v>
      </c>
      <c r="AE193" s="10">
        <v>0</v>
      </c>
      <c r="AF193" s="10">
        <v>0</v>
      </c>
      <c r="AG193" s="10">
        <v>0</v>
      </c>
      <c r="AH193" s="10">
        <v>0</v>
      </c>
      <c r="AI193" s="10">
        <v>0</v>
      </c>
      <c r="AJ193" s="10">
        <v>0</v>
      </c>
      <c r="AK193" s="10">
        <v>0</v>
      </c>
      <c r="AL193" s="197">
        <v>0</v>
      </c>
    </row>
    <row r="194" spans="1:38" s="23" customFormat="1" ht="14.4" x14ac:dyDescent="0.3">
      <c r="A194" s="62" t="s">
        <v>434</v>
      </c>
      <c r="B194" s="26" t="s">
        <v>153</v>
      </c>
      <c r="C194" s="10">
        <v>0</v>
      </c>
      <c r="D194" s="10">
        <v>0</v>
      </c>
      <c r="E194" s="10">
        <v>0</v>
      </c>
      <c r="F194" s="10">
        <v>0</v>
      </c>
      <c r="G194" s="10">
        <v>0</v>
      </c>
      <c r="H194" s="10">
        <v>0</v>
      </c>
      <c r="I194" s="10">
        <v>0</v>
      </c>
      <c r="J194" s="10">
        <v>0</v>
      </c>
      <c r="K194" s="10">
        <v>0</v>
      </c>
      <c r="L194" s="10">
        <v>0</v>
      </c>
      <c r="M194" s="10">
        <v>0</v>
      </c>
      <c r="N194" s="10">
        <v>0</v>
      </c>
      <c r="O194" s="10">
        <v>0</v>
      </c>
      <c r="P194" s="10">
        <v>0</v>
      </c>
      <c r="Q194" s="10">
        <v>0</v>
      </c>
      <c r="R194" s="10">
        <v>0</v>
      </c>
      <c r="S194" s="10">
        <v>0</v>
      </c>
      <c r="T194" s="10">
        <v>0</v>
      </c>
      <c r="U194" s="10">
        <v>0</v>
      </c>
      <c r="V194" s="10">
        <v>0</v>
      </c>
      <c r="W194" s="10">
        <v>0</v>
      </c>
      <c r="X194" s="10">
        <v>0</v>
      </c>
      <c r="Y194" s="10">
        <v>0</v>
      </c>
      <c r="Z194" s="10">
        <v>0</v>
      </c>
      <c r="AA194" s="10">
        <v>0</v>
      </c>
      <c r="AB194" s="10">
        <v>0</v>
      </c>
      <c r="AC194" s="10">
        <v>0</v>
      </c>
      <c r="AD194" s="10">
        <v>0</v>
      </c>
      <c r="AE194" s="10">
        <v>0</v>
      </c>
      <c r="AF194" s="10">
        <v>0</v>
      </c>
      <c r="AG194" s="10">
        <v>0</v>
      </c>
      <c r="AH194" s="10">
        <v>0</v>
      </c>
      <c r="AI194" s="10">
        <v>0</v>
      </c>
      <c r="AJ194" s="10">
        <v>0</v>
      </c>
      <c r="AK194" s="10">
        <v>0</v>
      </c>
      <c r="AL194" s="197">
        <v>0</v>
      </c>
    </row>
    <row r="195" spans="1:38" s="23" customFormat="1" ht="14.4" x14ac:dyDescent="0.3">
      <c r="A195" s="62" t="s">
        <v>435</v>
      </c>
      <c r="B195" s="26" t="s">
        <v>154</v>
      </c>
      <c r="C195" s="10">
        <v>0</v>
      </c>
      <c r="D195" s="10">
        <v>0</v>
      </c>
      <c r="E195" s="10">
        <v>0</v>
      </c>
      <c r="F195" s="10">
        <v>0</v>
      </c>
      <c r="G195" s="10">
        <v>0</v>
      </c>
      <c r="H195" s="10">
        <v>0</v>
      </c>
      <c r="I195" s="10">
        <v>0</v>
      </c>
      <c r="J195" s="10">
        <v>0</v>
      </c>
      <c r="K195" s="10">
        <v>0</v>
      </c>
      <c r="L195" s="10">
        <v>0</v>
      </c>
      <c r="M195" s="10">
        <v>0</v>
      </c>
      <c r="N195" s="10">
        <v>0</v>
      </c>
      <c r="O195" s="10">
        <v>0</v>
      </c>
      <c r="P195" s="10">
        <v>0</v>
      </c>
      <c r="Q195" s="10">
        <v>0</v>
      </c>
      <c r="R195" s="10">
        <v>0</v>
      </c>
      <c r="S195" s="10">
        <v>0</v>
      </c>
      <c r="T195" s="10">
        <v>0</v>
      </c>
      <c r="U195" s="10">
        <v>0</v>
      </c>
      <c r="V195" s="10">
        <v>0</v>
      </c>
      <c r="W195" s="10">
        <v>0</v>
      </c>
      <c r="X195" s="10">
        <v>0</v>
      </c>
      <c r="Y195" s="10">
        <v>0</v>
      </c>
      <c r="Z195" s="10">
        <v>0</v>
      </c>
      <c r="AA195" s="10">
        <v>0</v>
      </c>
      <c r="AB195" s="10">
        <v>0</v>
      </c>
      <c r="AC195" s="10">
        <v>0</v>
      </c>
      <c r="AD195" s="10">
        <v>0</v>
      </c>
      <c r="AE195" s="10">
        <v>0</v>
      </c>
      <c r="AF195" s="10">
        <v>0</v>
      </c>
      <c r="AG195" s="10">
        <v>0</v>
      </c>
      <c r="AH195" s="10">
        <v>0</v>
      </c>
      <c r="AI195" s="10">
        <v>0</v>
      </c>
      <c r="AJ195" s="10">
        <v>0</v>
      </c>
      <c r="AK195" s="10">
        <v>0</v>
      </c>
      <c r="AL195" s="197">
        <v>0</v>
      </c>
    </row>
    <row r="196" spans="1:38" s="23" customFormat="1" ht="14.4" x14ac:dyDescent="0.3">
      <c r="A196" s="62" t="s">
        <v>436</v>
      </c>
      <c r="B196" s="26" t="s">
        <v>155</v>
      </c>
      <c r="C196" s="10">
        <v>0</v>
      </c>
      <c r="D196" s="10">
        <v>0</v>
      </c>
      <c r="E196" s="10">
        <v>0</v>
      </c>
      <c r="F196" s="10">
        <v>0</v>
      </c>
      <c r="G196" s="10">
        <v>0</v>
      </c>
      <c r="H196" s="10">
        <v>0</v>
      </c>
      <c r="I196" s="10">
        <v>0</v>
      </c>
      <c r="J196" s="10">
        <v>0</v>
      </c>
      <c r="K196" s="10">
        <v>0</v>
      </c>
      <c r="L196" s="10">
        <v>0</v>
      </c>
      <c r="M196" s="10">
        <v>0</v>
      </c>
      <c r="N196" s="10">
        <v>0</v>
      </c>
      <c r="O196" s="10">
        <v>0</v>
      </c>
      <c r="P196" s="10">
        <v>0</v>
      </c>
      <c r="Q196" s="10">
        <v>0</v>
      </c>
      <c r="R196" s="10">
        <v>0</v>
      </c>
      <c r="S196" s="10">
        <v>0</v>
      </c>
      <c r="T196" s="10">
        <v>0</v>
      </c>
      <c r="U196" s="10">
        <v>0</v>
      </c>
      <c r="V196" s="10">
        <v>0</v>
      </c>
      <c r="W196" s="10">
        <v>0</v>
      </c>
      <c r="X196" s="10">
        <v>0</v>
      </c>
      <c r="Y196" s="10">
        <v>0</v>
      </c>
      <c r="Z196" s="10">
        <v>0</v>
      </c>
      <c r="AA196" s="10">
        <v>0</v>
      </c>
      <c r="AB196" s="10">
        <v>0</v>
      </c>
      <c r="AC196" s="10">
        <v>0</v>
      </c>
      <c r="AD196" s="10">
        <v>0</v>
      </c>
      <c r="AE196" s="10">
        <v>0</v>
      </c>
      <c r="AF196" s="10">
        <v>0</v>
      </c>
      <c r="AG196" s="10">
        <v>0</v>
      </c>
      <c r="AH196" s="10">
        <v>0</v>
      </c>
      <c r="AI196" s="10">
        <v>0</v>
      </c>
      <c r="AJ196" s="10">
        <v>0</v>
      </c>
      <c r="AK196" s="10">
        <v>0</v>
      </c>
      <c r="AL196" s="197">
        <v>0</v>
      </c>
    </row>
    <row r="197" spans="1:38" s="23" customFormat="1" ht="14.4" x14ac:dyDescent="0.3">
      <c r="A197" s="62" t="s">
        <v>437</v>
      </c>
      <c r="B197" s="26" t="s">
        <v>70</v>
      </c>
      <c r="C197" s="10">
        <v>0</v>
      </c>
      <c r="D197" s="10">
        <v>0</v>
      </c>
      <c r="E197" s="10">
        <v>0</v>
      </c>
      <c r="F197" s="10">
        <v>0</v>
      </c>
      <c r="G197" s="10">
        <v>0</v>
      </c>
      <c r="H197" s="10">
        <v>0</v>
      </c>
      <c r="I197" s="10">
        <v>0</v>
      </c>
      <c r="J197" s="10">
        <v>0</v>
      </c>
      <c r="K197" s="10">
        <v>0</v>
      </c>
      <c r="L197" s="10">
        <v>0</v>
      </c>
      <c r="M197" s="10">
        <v>0</v>
      </c>
      <c r="N197" s="10">
        <v>0</v>
      </c>
      <c r="O197" s="10">
        <v>0</v>
      </c>
      <c r="P197" s="10">
        <v>0</v>
      </c>
      <c r="Q197" s="10">
        <v>0</v>
      </c>
      <c r="R197" s="10">
        <v>0</v>
      </c>
      <c r="S197" s="10">
        <v>0</v>
      </c>
      <c r="T197" s="10">
        <v>0</v>
      </c>
      <c r="U197" s="10">
        <v>0</v>
      </c>
      <c r="V197" s="10">
        <v>0</v>
      </c>
      <c r="W197" s="10">
        <v>0</v>
      </c>
      <c r="X197" s="10">
        <v>0</v>
      </c>
      <c r="Y197" s="10">
        <v>0</v>
      </c>
      <c r="Z197" s="10">
        <v>0</v>
      </c>
      <c r="AA197" s="10">
        <v>0</v>
      </c>
      <c r="AB197" s="10">
        <v>0</v>
      </c>
      <c r="AC197" s="10">
        <v>0</v>
      </c>
      <c r="AD197" s="10">
        <v>0</v>
      </c>
      <c r="AE197" s="10">
        <v>0</v>
      </c>
      <c r="AF197" s="10">
        <v>0</v>
      </c>
      <c r="AG197" s="10">
        <v>0</v>
      </c>
      <c r="AH197" s="10">
        <v>0</v>
      </c>
      <c r="AI197" s="10">
        <v>0</v>
      </c>
      <c r="AJ197" s="10">
        <v>0</v>
      </c>
      <c r="AK197" s="10">
        <v>0</v>
      </c>
      <c r="AL197" s="197">
        <v>0</v>
      </c>
    </row>
    <row r="198" spans="1:38" s="23" customFormat="1" ht="14.4" x14ac:dyDescent="0.3">
      <c r="A198" s="98" t="s">
        <v>438</v>
      </c>
      <c r="B198" s="99" t="s">
        <v>156</v>
      </c>
      <c r="C198" s="97">
        <v>0</v>
      </c>
      <c r="D198" s="97">
        <v>0</v>
      </c>
      <c r="E198" s="97">
        <v>0</v>
      </c>
      <c r="F198" s="97">
        <v>0</v>
      </c>
      <c r="G198" s="97">
        <v>14669971</v>
      </c>
      <c r="H198" s="97">
        <v>0</v>
      </c>
      <c r="I198" s="97">
        <v>0</v>
      </c>
      <c r="J198" s="97">
        <v>0</v>
      </c>
      <c r="K198" s="97">
        <v>0</v>
      </c>
      <c r="L198" s="97">
        <v>10694694</v>
      </c>
      <c r="M198" s="97">
        <v>0</v>
      </c>
      <c r="N198" s="97">
        <v>0</v>
      </c>
      <c r="O198" s="97">
        <v>11255342</v>
      </c>
      <c r="P198" s="97">
        <v>0</v>
      </c>
      <c r="Q198" s="97">
        <v>5716264</v>
      </c>
      <c r="R198" s="97">
        <v>4374348</v>
      </c>
      <c r="S198" s="97">
        <v>0</v>
      </c>
      <c r="T198" s="97">
        <v>0</v>
      </c>
      <c r="U198" s="97">
        <v>0</v>
      </c>
      <c r="V198" s="97">
        <v>0</v>
      </c>
      <c r="W198" s="97">
        <v>0</v>
      </c>
      <c r="X198" s="97">
        <v>0</v>
      </c>
      <c r="Y198" s="97">
        <v>0</v>
      </c>
      <c r="Z198" s="97">
        <v>33086522</v>
      </c>
      <c r="AA198" s="97">
        <v>0</v>
      </c>
      <c r="AB198" s="97">
        <v>19623219</v>
      </c>
      <c r="AC198" s="97">
        <v>0</v>
      </c>
      <c r="AD198" s="97">
        <v>2062036749</v>
      </c>
      <c r="AE198" s="97">
        <v>0</v>
      </c>
      <c r="AF198" s="97">
        <v>0</v>
      </c>
      <c r="AG198" s="97">
        <v>0</v>
      </c>
      <c r="AH198" s="97">
        <v>0</v>
      </c>
      <c r="AI198" s="97">
        <v>0</v>
      </c>
      <c r="AJ198" s="97">
        <v>0</v>
      </c>
      <c r="AK198" s="97">
        <v>0</v>
      </c>
      <c r="AL198" s="204">
        <v>2161457109</v>
      </c>
    </row>
    <row r="199" spans="1:38" s="23" customFormat="1" ht="14.4" x14ac:dyDescent="0.3">
      <c r="A199" s="62" t="s">
        <v>439</v>
      </c>
      <c r="B199" s="26" t="s">
        <v>143</v>
      </c>
      <c r="C199" s="10">
        <v>0</v>
      </c>
      <c r="D199" s="10">
        <v>0</v>
      </c>
      <c r="E199" s="10">
        <v>0</v>
      </c>
      <c r="F199" s="10">
        <v>0</v>
      </c>
      <c r="G199" s="10">
        <v>0</v>
      </c>
      <c r="H199" s="10">
        <v>0</v>
      </c>
      <c r="I199" s="10">
        <v>0</v>
      </c>
      <c r="J199" s="10">
        <v>0</v>
      </c>
      <c r="K199" s="10">
        <v>0</v>
      </c>
      <c r="L199" s="10">
        <v>0</v>
      </c>
      <c r="M199" s="10">
        <v>0</v>
      </c>
      <c r="N199" s="10">
        <v>0</v>
      </c>
      <c r="O199" s="10">
        <v>0</v>
      </c>
      <c r="P199" s="10">
        <v>0</v>
      </c>
      <c r="Q199" s="10">
        <v>0</v>
      </c>
      <c r="R199" s="10">
        <v>0</v>
      </c>
      <c r="S199" s="10">
        <v>0</v>
      </c>
      <c r="T199" s="10">
        <v>0</v>
      </c>
      <c r="U199" s="10">
        <v>0</v>
      </c>
      <c r="V199" s="10">
        <v>0</v>
      </c>
      <c r="W199" s="10">
        <v>0</v>
      </c>
      <c r="X199" s="10">
        <v>0</v>
      </c>
      <c r="Y199" s="10">
        <v>0</v>
      </c>
      <c r="Z199" s="10">
        <v>0</v>
      </c>
      <c r="AA199" s="10">
        <v>0</v>
      </c>
      <c r="AB199" s="10">
        <v>0</v>
      </c>
      <c r="AC199" s="10">
        <v>0</v>
      </c>
      <c r="AD199" s="10">
        <v>0</v>
      </c>
      <c r="AE199" s="10">
        <v>0</v>
      </c>
      <c r="AF199" s="10">
        <v>0</v>
      </c>
      <c r="AG199" s="10">
        <v>0</v>
      </c>
      <c r="AH199" s="10">
        <v>0</v>
      </c>
      <c r="AI199" s="10">
        <v>0</v>
      </c>
      <c r="AJ199" s="10">
        <v>0</v>
      </c>
      <c r="AK199" s="10">
        <v>0</v>
      </c>
      <c r="AL199" s="197">
        <v>0</v>
      </c>
    </row>
    <row r="200" spans="1:38" s="23" customFormat="1" ht="14.4" x14ac:dyDescent="0.3">
      <c r="A200" s="62" t="s">
        <v>440</v>
      </c>
      <c r="B200" s="26" t="s">
        <v>144</v>
      </c>
      <c r="C200" s="10">
        <v>0</v>
      </c>
      <c r="D200" s="10">
        <v>0</v>
      </c>
      <c r="E200" s="10">
        <v>0</v>
      </c>
      <c r="F200" s="10">
        <v>0</v>
      </c>
      <c r="G200" s="10">
        <v>0</v>
      </c>
      <c r="H200" s="10">
        <v>0</v>
      </c>
      <c r="I200" s="10">
        <v>0</v>
      </c>
      <c r="J200" s="10">
        <v>0</v>
      </c>
      <c r="K200" s="10">
        <v>0</v>
      </c>
      <c r="L200" s="10">
        <v>0</v>
      </c>
      <c r="M200" s="10">
        <v>0</v>
      </c>
      <c r="N200" s="10">
        <v>0</v>
      </c>
      <c r="O200" s="10">
        <v>0</v>
      </c>
      <c r="P200" s="10">
        <v>0</v>
      </c>
      <c r="Q200" s="10">
        <v>0</v>
      </c>
      <c r="R200" s="10">
        <v>0</v>
      </c>
      <c r="S200" s="10">
        <v>0</v>
      </c>
      <c r="T200" s="10">
        <v>0</v>
      </c>
      <c r="U200" s="10">
        <v>0</v>
      </c>
      <c r="V200" s="10">
        <v>0</v>
      </c>
      <c r="W200" s="10">
        <v>0</v>
      </c>
      <c r="X200" s="10">
        <v>0</v>
      </c>
      <c r="Y200" s="10">
        <v>0</v>
      </c>
      <c r="Z200" s="10">
        <v>0</v>
      </c>
      <c r="AA200" s="10">
        <v>0</v>
      </c>
      <c r="AB200" s="10">
        <v>0</v>
      </c>
      <c r="AC200" s="10">
        <v>0</v>
      </c>
      <c r="AD200" s="10">
        <v>0</v>
      </c>
      <c r="AE200" s="10">
        <v>0</v>
      </c>
      <c r="AF200" s="10">
        <v>0</v>
      </c>
      <c r="AG200" s="10">
        <v>0</v>
      </c>
      <c r="AH200" s="10">
        <v>0</v>
      </c>
      <c r="AI200" s="10">
        <v>0</v>
      </c>
      <c r="AJ200" s="10">
        <v>0</v>
      </c>
      <c r="AK200" s="10">
        <v>0</v>
      </c>
      <c r="AL200" s="197">
        <v>0</v>
      </c>
    </row>
    <row r="201" spans="1:38" s="23" customFormat="1" ht="14.4" x14ac:dyDescent="0.3">
      <c r="A201" s="62" t="s">
        <v>441</v>
      </c>
      <c r="B201" s="26" t="s">
        <v>145</v>
      </c>
      <c r="C201" s="10">
        <v>0</v>
      </c>
      <c r="D201" s="10">
        <v>0</v>
      </c>
      <c r="E201" s="10">
        <v>0</v>
      </c>
      <c r="F201" s="10">
        <v>0</v>
      </c>
      <c r="G201" s="10">
        <v>0</v>
      </c>
      <c r="H201" s="10">
        <v>0</v>
      </c>
      <c r="I201" s="10">
        <v>0</v>
      </c>
      <c r="J201" s="10">
        <v>0</v>
      </c>
      <c r="K201" s="10">
        <v>0</v>
      </c>
      <c r="L201" s="10">
        <v>0</v>
      </c>
      <c r="M201" s="10">
        <v>0</v>
      </c>
      <c r="N201" s="10">
        <v>0</v>
      </c>
      <c r="O201" s="10">
        <v>0</v>
      </c>
      <c r="P201" s="10">
        <v>0</v>
      </c>
      <c r="Q201" s="10">
        <v>0</v>
      </c>
      <c r="R201" s="10">
        <v>0</v>
      </c>
      <c r="S201" s="10">
        <v>0</v>
      </c>
      <c r="T201" s="10">
        <v>0</v>
      </c>
      <c r="U201" s="10">
        <v>0</v>
      </c>
      <c r="V201" s="10">
        <v>0</v>
      </c>
      <c r="W201" s="10">
        <v>0</v>
      </c>
      <c r="X201" s="10">
        <v>0</v>
      </c>
      <c r="Y201" s="10">
        <v>0</v>
      </c>
      <c r="Z201" s="10">
        <v>0</v>
      </c>
      <c r="AA201" s="10">
        <v>0</v>
      </c>
      <c r="AB201" s="10">
        <v>0</v>
      </c>
      <c r="AC201" s="10">
        <v>0</v>
      </c>
      <c r="AD201" s="10">
        <v>0</v>
      </c>
      <c r="AE201" s="10">
        <v>0</v>
      </c>
      <c r="AF201" s="10">
        <v>0</v>
      </c>
      <c r="AG201" s="10">
        <v>0</v>
      </c>
      <c r="AH201" s="10">
        <v>0</v>
      </c>
      <c r="AI201" s="10">
        <v>0</v>
      </c>
      <c r="AJ201" s="10">
        <v>0</v>
      </c>
      <c r="AK201" s="10">
        <v>0</v>
      </c>
      <c r="AL201" s="197">
        <v>0</v>
      </c>
    </row>
    <row r="202" spans="1:38" s="23" customFormat="1" ht="14.4" x14ac:dyDescent="0.3">
      <c r="A202" s="62" t="s">
        <v>442</v>
      </c>
      <c r="B202" s="26" t="s">
        <v>146</v>
      </c>
      <c r="C202" s="10">
        <v>0</v>
      </c>
      <c r="D202" s="10">
        <v>0</v>
      </c>
      <c r="E202" s="10">
        <v>0</v>
      </c>
      <c r="F202" s="10">
        <v>0</v>
      </c>
      <c r="G202" s="10">
        <v>0</v>
      </c>
      <c r="H202" s="10">
        <v>0</v>
      </c>
      <c r="I202" s="10">
        <v>0</v>
      </c>
      <c r="J202" s="10">
        <v>0</v>
      </c>
      <c r="K202" s="10">
        <v>0</v>
      </c>
      <c r="L202" s="10">
        <v>0</v>
      </c>
      <c r="M202" s="10">
        <v>0</v>
      </c>
      <c r="N202" s="10">
        <v>0</v>
      </c>
      <c r="O202" s="10">
        <v>0</v>
      </c>
      <c r="P202" s="10">
        <v>0</v>
      </c>
      <c r="Q202" s="10">
        <v>0</v>
      </c>
      <c r="R202" s="10">
        <v>0</v>
      </c>
      <c r="S202" s="10">
        <v>0</v>
      </c>
      <c r="T202" s="10">
        <v>0</v>
      </c>
      <c r="U202" s="10">
        <v>0</v>
      </c>
      <c r="V202" s="10">
        <v>0</v>
      </c>
      <c r="W202" s="10">
        <v>0</v>
      </c>
      <c r="X202" s="10">
        <v>0</v>
      </c>
      <c r="Y202" s="10">
        <v>0</v>
      </c>
      <c r="Z202" s="10">
        <v>0</v>
      </c>
      <c r="AA202" s="10">
        <v>0</v>
      </c>
      <c r="AB202" s="10">
        <v>0</v>
      </c>
      <c r="AC202" s="10">
        <v>0</v>
      </c>
      <c r="AD202" s="10">
        <v>0</v>
      </c>
      <c r="AE202" s="10">
        <v>0</v>
      </c>
      <c r="AF202" s="10">
        <v>0</v>
      </c>
      <c r="AG202" s="10">
        <v>0</v>
      </c>
      <c r="AH202" s="10">
        <v>0</v>
      </c>
      <c r="AI202" s="10">
        <v>0</v>
      </c>
      <c r="AJ202" s="10">
        <v>0</v>
      </c>
      <c r="AK202" s="10">
        <v>0</v>
      </c>
      <c r="AL202" s="197">
        <v>0</v>
      </c>
    </row>
    <row r="203" spans="1:38" s="23" customFormat="1" ht="14.4" x14ac:dyDescent="0.3">
      <c r="A203" s="62" t="s">
        <v>443</v>
      </c>
      <c r="B203" s="26" t="s">
        <v>147</v>
      </c>
      <c r="C203" s="10">
        <v>0</v>
      </c>
      <c r="D203" s="10">
        <v>0</v>
      </c>
      <c r="E203" s="10">
        <v>0</v>
      </c>
      <c r="F203" s="10">
        <v>0</v>
      </c>
      <c r="G203" s="10">
        <v>0</v>
      </c>
      <c r="H203" s="10">
        <v>0</v>
      </c>
      <c r="I203" s="10">
        <v>0</v>
      </c>
      <c r="J203" s="10">
        <v>0</v>
      </c>
      <c r="K203" s="10">
        <v>0</v>
      </c>
      <c r="L203" s="10">
        <v>0</v>
      </c>
      <c r="M203" s="10">
        <v>0</v>
      </c>
      <c r="N203" s="10">
        <v>0</v>
      </c>
      <c r="O203" s="10">
        <v>0</v>
      </c>
      <c r="P203" s="10">
        <v>0</v>
      </c>
      <c r="Q203" s="10">
        <v>0</v>
      </c>
      <c r="R203" s="10">
        <v>0</v>
      </c>
      <c r="S203" s="10">
        <v>0</v>
      </c>
      <c r="T203" s="10">
        <v>0</v>
      </c>
      <c r="U203" s="10">
        <v>0</v>
      </c>
      <c r="V203" s="10">
        <v>0</v>
      </c>
      <c r="W203" s="10">
        <v>0</v>
      </c>
      <c r="X203" s="10">
        <v>0</v>
      </c>
      <c r="Y203" s="10">
        <v>0</v>
      </c>
      <c r="Z203" s="10">
        <v>0</v>
      </c>
      <c r="AA203" s="10">
        <v>0</v>
      </c>
      <c r="AB203" s="10">
        <v>0</v>
      </c>
      <c r="AC203" s="10">
        <v>0</v>
      </c>
      <c r="AD203" s="10">
        <v>0</v>
      </c>
      <c r="AE203" s="10">
        <v>0</v>
      </c>
      <c r="AF203" s="10">
        <v>0</v>
      </c>
      <c r="AG203" s="10">
        <v>0</v>
      </c>
      <c r="AH203" s="10">
        <v>0</v>
      </c>
      <c r="AI203" s="10">
        <v>0</v>
      </c>
      <c r="AJ203" s="10">
        <v>0</v>
      </c>
      <c r="AK203" s="10">
        <v>0</v>
      </c>
      <c r="AL203" s="197">
        <v>0</v>
      </c>
    </row>
    <row r="204" spans="1:38" s="23" customFormat="1" ht="14.4" x14ac:dyDescent="0.3">
      <c r="A204" s="62" t="s">
        <v>444</v>
      </c>
      <c r="B204" s="26" t="s">
        <v>148</v>
      </c>
      <c r="C204" s="10">
        <v>0</v>
      </c>
      <c r="D204" s="10">
        <v>0</v>
      </c>
      <c r="E204" s="10">
        <v>0</v>
      </c>
      <c r="F204" s="10">
        <v>0</v>
      </c>
      <c r="G204" s="10">
        <v>0</v>
      </c>
      <c r="H204" s="10">
        <v>0</v>
      </c>
      <c r="I204" s="10">
        <v>0</v>
      </c>
      <c r="J204" s="10">
        <v>0</v>
      </c>
      <c r="K204" s="10">
        <v>0</v>
      </c>
      <c r="L204" s="10">
        <v>0</v>
      </c>
      <c r="M204" s="10">
        <v>0</v>
      </c>
      <c r="N204" s="10">
        <v>0</v>
      </c>
      <c r="O204" s="10">
        <v>0</v>
      </c>
      <c r="P204" s="10">
        <v>0</v>
      </c>
      <c r="Q204" s="10">
        <v>0</v>
      </c>
      <c r="R204" s="10">
        <v>0</v>
      </c>
      <c r="S204" s="10">
        <v>0</v>
      </c>
      <c r="T204" s="10">
        <v>0</v>
      </c>
      <c r="U204" s="10">
        <v>0</v>
      </c>
      <c r="V204" s="10">
        <v>0</v>
      </c>
      <c r="W204" s="10">
        <v>0</v>
      </c>
      <c r="X204" s="10">
        <v>0</v>
      </c>
      <c r="Y204" s="10">
        <v>0</v>
      </c>
      <c r="Z204" s="10">
        <v>0</v>
      </c>
      <c r="AA204" s="10">
        <v>0</v>
      </c>
      <c r="AB204" s="10">
        <v>0</v>
      </c>
      <c r="AC204" s="10">
        <v>0</v>
      </c>
      <c r="AD204" s="10">
        <v>0</v>
      </c>
      <c r="AE204" s="10">
        <v>0</v>
      </c>
      <c r="AF204" s="10">
        <v>0</v>
      </c>
      <c r="AG204" s="10">
        <v>0</v>
      </c>
      <c r="AH204" s="10">
        <v>0</v>
      </c>
      <c r="AI204" s="10">
        <v>0</v>
      </c>
      <c r="AJ204" s="10">
        <v>0</v>
      </c>
      <c r="AK204" s="10">
        <v>0</v>
      </c>
      <c r="AL204" s="197">
        <v>0</v>
      </c>
    </row>
    <row r="205" spans="1:38" s="23" customFormat="1" ht="14.4" x14ac:dyDescent="0.3">
      <c r="A205" s="62" t="s">
        <v>445</v>
      </c>
      <c r="B205" s="26" t="s">
        <v>149</v>
      </c>
      <c r="C205" s="10">
        <v>0</v>
      </c>
      <c r="D205" s="10">
        <v>0</v>
      </c>
      <c r="E205" s="10">
        <v>0</v>
      </c>
      <c r="F205" s="10">
        <v>0</v>
      </c>
      <c r="G205" s="10">
        <v>0</v>
      </c>
      <c r="H205" s="10">
        <v>0</v>
      </c>
      <c r="I205" s="10">
        <v>0</v>
      </c>
      <c r="J205" s="10">
        <v>0</v>
      </c>
      <c r="K205" s="10">
        <v>0</v>
      </c>
      <c r="L205" s="10">
        <v>0</v>
      </c>
      <c r="M205" s="10">
        <v>0</v>
      </c>
      <c r="N205" s="10">
        <v>0</v>
      </c>
      <c r="O205" s="10">
        <v>0</v>
      </c>
      <c r="P205" s="10">
        <v>0</v>
      </c>
      <c r="Q205" s="10">
        <v>0</v>
      </c>
      <c r="R205" s="10">
        <v>0</v>
      </c>
      <c r="S205" s="10">
        <v>0</v>
      </c>
      <c r="T205" s="10">
        <v>0</v>
      </c>
      <c r="U205" s="10">
        <v>0</v>
      </c>
      <c r="V205" s="10">
        <v>0</v>
      </c>
      <c r="W205" s="10">
        <v>0</v>
      </c>
      <c r="X205" s="10">
        <v>0</v>
      </c>
      <c r="Y205" s="10">
        <v>0</v>
      </c>
      <c r="Z205" s="10">
        <v>0</v>
      </c>
      <c r="AA205" s="10">
        <v>0</v>
      </c>
      <c r="AB205" s="10">
        <v>0</v>
      </c>
      <c r="AC205" s="10">
        <v>0</v>
      </c>
      <c r="AD205" s="10">
        <v>0</v>
      </c>
      <c r="AE205" s="10">
        <v>0</v>
      </c>
      <c r="AF205" s="10">
        <v>0</v>
      </c>
      <c r="AG205" s="10">
        <v>0</v>
      </c>
      <c r="AH205" s="10">
        <v>0</v>
      </c>
      <c r="AI205" s="10">
        <v>0</v>
      </c>
      <c r="AJ205" s="10">
        <v>0</v>
      </c>
      <c r="AK205" s="10">
        <v>0</v>
      </c>
      <c r="AL205" s="197">
        <v>0</v>
      </c>
    </row>
    <row r="206" spans="1:38" s="23" customFormat="1" ht="14.4" x14ac:dyDescent="0.3">
      <c r="A206" s="62" t="s">
        <v>446</v>
      </c>
      <c r="B206" s="26" t="s">
        <v>150</v>
      </c>
      <c r="C206" s="10">
        <v>0</v>
      </c>
      <c r="D206" s="10">
        <v>0</v>
      </c>
      <c r="E206" s="10">
        <v>0</v>
      </c>
      <c r="F206" s="10">
        <v>0</v>
      </c>
      <c r="G206" s="10">
        <v>0</v>
      </c>
      <c r="H206" s="10">
        <v>0</v>
      </c>
      <c r="I206" s="10">
        <v>0</v>
      </c>
      <c r="J206" s="10">
        <v>0</v>
      </c>
      <c r="K206" s="10">
        <v>0</v>
      </c>
      <c r="L206" s="10">
        <v>0</v>
      </c>
      <c r="M206" s="10">
        <v>0</v>
      </c>
      <c r="N206" s="10">
        <v>0</v>
      </c>
      <c r="O206" s="10">
        <v>0</v>
      </c>
      <c r="P206" s="10">
        <v>0</v>
      </c>
      <c r="Q206" s="10">
        <v>0</v>
      </c>
      <c r="R206" s="10">
        <v>0</v>
      </c>
      <c r="S206" s="10">
        <v>0</v>
      </c>
      <c r="T206" s="10">
        <v>0</v>
      </c>
      <c r="U206" s="10">
        <v>0</v>
      </c>
      <c r="V206" s="10">
        <v>0</v>
      </c>
      <c r="W206" s="10">
        <v>0</v>
      </c>
      <c r="X206" s="10">
        <v>0</v>
      </c>
      <c r="Y206" s="10">
        <v>0</v>
      </c>
      <c r="Z206" s="10">
        <v>0</v>
      </c>
      <c r="AA206" s="10">
        <v>0</v>
      </c>
      <c r="AB206" s="10">
        <v>0</v>
      </c>
      <c r="AC206" s="10">
        <v>0</v>
      </c>
      <c r="AD206" s="10">
        <v>0</v>
      </c>
      <c r="AE206" s="10">
        <v>0</v>
      </c>
      <c r="AF206" s="10">
        <v>0</v>
      </c>
      <c r="AG206" s="10">
        <v>0</v>
      </c>
      <c r="AH206" s="10">
        <v>0</v>
      </c>
      <c r="AI206" s="10">
        <v>0</v>
      </c>
      <c r="AJ206" s="10">
        <v>0</v>
      </c>
      <c r="AK206" s="10">
        <v>0</v>
      </c>
      <c r="AL206" s="197">
        <v>0</v>
      </c>
    </row>
    <row r="207" spans="1:38" s="23" customFormat="1" ht="14.4" x14ac:dyDescent="0.3">
      <c r="A207" s="62" t="s">
        <v>447</v>
      </c>
      <c r="B207" s="26" t="s">
        <v>151</v>
      </c>
      <c r="C207" s="10">
        <v>0</v>
      </c>
      <c r="D207" s="10">
        <v>0</v>
      </c>
      <c r="E207" s="10">
        <v>0</v>
      </c>
      <c r="F207" s="10">
        <v>0</v>
      </c>
      <c r="G207" s="10">
        <v>0</v>
      </c>
      <c r="H207" s="10">
        <v>0</v>
      </c>
      <c r="I207" s="10">
        <v>0</v>
      </c>
      <c r="J207" s="10">
        <v>0</v>
      </c>
      <c r="K207" s="10">
        <v>0</v>
      </c>
      <c r="L207" s="10">
        <v>0</v>
      </c>
      <c r="M207" s="10">
        <v>0</v>
      </c>
      <c r="N207" s="10">
        <v>0</v>
      </c>
      <c r="O207" s="10">
        <v>0</v>
      </c>
      <c r="P207" s="10">
        <v>0</v>
      </c>
      <c r="Q207" s="10">
        <v>0</v>
      </c>
      <c r="R207" s="10">
        <v>0</v>
      </c>
      <c r="S207" s="10">
        <v>0</v>
      </c>
      <c r="T207" s="10">
        <v>0</v>
      </c>
      <c r="U207" s="10">
        <v>0</v>
      </c>
      <c r="V207" s="10">
        <v>0</v>
      </c>
      <c r="W207" s="10">
        <v>0</v>
      </c>
      <c r="X207" s="10">
        <v>0</v>
      </c>
      <c r="Y207" s="10">
        <v>0</v>
      </c>
      <c r="Z207" s="10">
        <v>0</v>
      </c>
      <c r="AA207" s="10">
        <v>0</v>
      </c>
      <c r="AB207" s="10">
        <v>0</v>
      </c>
      <c r="AC207" s="10">
        <v>0</v>
      </c>
      <c r="AD207" s="10">
        <v>0</v>
      </c>
      <c r="AE207" s="10">
        <v>0</v>
      </c>
      <c r="AF207" s="10">
        <v>0</v>
      </c>
      <c r="AG207" s="10">
        <v>0</v>
      </c>
      <c r="AH207" s="10">
        <v>0</v>
      </c>
      <c r="AI207" s="10">
        <v>0</v>
      </c>
      <c r="AJ207" s="10">
        <v>0</v>
      </c>
      <c r="AK207" s="10">
        <v>0</v>
      </c>
      <c r="AL207" s="197">
        <v>0</v>
      </c>
    </row>
    <row r="208" spans="1:38" s="23" customFormat="1" ht="14.4" x14ac:dyDescent="0.3">
      <c r="A208" s="62" t="s">
        <v>448</v>
      </c>
      <c r="B208" s="26" t="s">
        <v>152</v>
      </c>
      <c r="C208" s="10">
        <v>0</v>
      </c>
      <c r="D208" s="10">
        <v>0</v>
      </c>
      <c r="E208" s="10">
        <v>0</v>
      </c>
      <c r="F208" s="10">
        <v>0</v>
      </c>
      <c r="G208" s="10">
        <v>0</v>
      </c>
      <c r="H208" s="10">
        <v>0</v>
      </c>
      <c r="I208" s="10">
        <v>0</v>
      </c>
      <c r="J208" s="10">
        <v>0</v>
      </c>
      <c r="K208" s="10">
        <v>0</v>
      </c>
      <c r="L208" s="10">
        <v>0</v>
      </c>
      <c r="M208" s="10">
        <v>0</v>
      </c>
      <c r="N208" s="10">
        <v>0</v>
      </c>
      <c r="O208" s="10">
        <v>0</v>
      </c>
      <c r="P208" s="10">
        <v>0</v>
      </c>
      <c r="Q208" s="10">
        <v>0</v>
      </c>
      <c r="R208" s="10">
        <v>0</v>
      </c>
      <c r="S208" s="10">
        <v>0</v>
      </c>
      <c r="T208" s="10">
        <v>0</v>
      </c>
      <c r="U208" s="10">
        <v>0</v>
      </c>
      <c r="V208" s="10">
        <v>0</v>
      </c>
      <c r="W208" s="10">
        <v>0</v>
      </c>
      <c r="X208" s="10">
        <v>0</v>
      </c>
      <c r="Y208" s="10">
        <v>0</v>
      </c>
      <c r="Z208" s="10">
        <v>0</v>
      </c>
      <c r="AA208" s="10">
        <v>0</v>
      </c>
      <c r="AB208" s="10">
        <v>0</v>
      </c>
      <c r="AC208" s="10">
        <v>0</v>
      </c>
      <c r="AD208" s="10">
        <v>0</v>
      </c>
      <c r="AE208" s="10">
        <v>0</v>
      </c>
      <c r="AF208" s="10">
        <v>0</v>
      </c>
      <c r="AG208" s="10">
        <v>0</v>
      </c>
      <c r="AH208" s="10">
        <v>0</v>
      </c>
      <c r="AI208" s="10">
        <v>0</v>
      </c>
      <c r="AJ208" s="10">
        <v>0</v>
      </c>
      <c r="AK208" s="10">
        <v>0</v>
      </c>
      <c r="AL208" s="197">
        <v>0</v>
      </c>
    </row>
    <row r="209" spans="1:38" s="23" customFormat="1" ht="14.4" x14ac:dyDescent="0.3">
      <c r="A209" s="62" t="s">
        <v>449</v>
      </c>
      <c r="B209" s="26" t="s">
        <v>153</v>
      </c>
      <c r="C209" s="10">
        <v>0</v>
      </c>
      <c r="D209" s="10">
        <v>0</v>
      </c>
      <c r="E209" s="10">
        <v>0</v>
      </c>
      <c r="F209" s="10">
        <v>0</v>
      </c>
      <c r="G209" s="10">
        <v>0</v>
      </c>
      <c r="H209" s="10">
        <v>0</v>
      </c>
      <c r="I209" s="10">
        <v>0</v>
      </c>
      <c r="J209" s="10">
        <v>0</v>
      </c>
      <c r="K209" s="10">
        <v>0</v>
      </c>
      <c r="L209" s="10">
        <v>0</v>
      </c>
      <c r="M209" s="10">
        <v>0</v>
      </c>
      <c r="N209" s="10">
        <v>0</v>
      </c>
      <c r="O209" s="10">
        <v>0</v>
      </c>
      <c r="P209" s="10">
        <v>0</v>
      </c>
      <c r="Q209" s="10">
        <v>0</v>
      </c>
      <c r="R209" s="10">
        <v>0</v>
      </c>
      <c r="S209" s="10">
        <v>0</v>
      </c>
      <c r="T209" s="10">
        <v>0</v>
      </c>
      <c r="U209" s="10">
        <v>0</v>
      </c>
      <c r="V209" s="10">
        <v>0</v>
      </c>
      <c r="W209" s="10">
        <v>0</v>
      </c>
      <c r="X209" s="10">
        <v>0</v>
      </c>
      <c r="Y209" s="10">
        <v>0</v>
      </c>
      <c r="Z209" s="10">
        <v>0</v>
      </c>
      <c r="AA209" s="10">
        <v>0</v>
      </c>
      <c r="AB209" s="10">
        <v>0</v>
      </c>
      <c r="AC209" s="10">
        <v>0</v>
      </c>
      <c r="AD209" s="10">
        <v>0</v>
      </c>
      <c r="AE209" s="10">
        <v>0</v>
      </c>
      <c r="AF209" s="10">
        <v>0</v>
      </c>
      <c r="AG209" s="10">
        <v>0</v>
      </c>
      <c r="AH209" s="10">
        <v>0</v>
      </c>
      <c r="AI209" s="10">
        <v>0</v>
      </c>
      <c r="AJ209" s="10">
        <v>0</v>
      </c>
      <c r="AK209" s="10">
        <v>0</v>
      </c>
      <c r="AL209" s="197">
        <v>0</v>
      </c>
    </row>
    <row r="210" spans="1:38" s="23" customFormat="1" ht="14.4" x14ac:dyDescent="0.3">
      <c r="A210" s="62" t="s">
        <v>450</v>
      </c>
      <c r="B210" s="26" t="s">
        <v>154</v>
      </c>
      <c r="C210" s="10">
        <v>0</v>
      </c>
      <c r="D210" s="10">
        <v>0</v>
      </c>
      <c r="E210" s="10">
        <v>0</v>
      </c>
      <c r="F210" s="10">
        <v>0</v>
      </c>
      <c r="G210" s="10">
        <v>0</v>
      </c>
      <c r="H210" s="10">
        <v>0</v>
      </c>
      <c r="I210" s="10">
        <v>0</v>
      </c>
      <c r="J210" s="10">
        <v>0</v>
      </c>
      <c r="K210" s="10">
        <v>0</v>
      </c>
      <c r="L210" s="10">
        <v>0</v>
      </c>
      <c r="M210" s="10">
        <v>0</v>
      </c>
      <c r="N210" s="10">
        <v>0</v>
      </c>
      <c r="O210" s="10">
        <v>0</v>
      </c>
      <c r="P210" s="10">
        <v>0</v>
      </c>
      <c r="Q210" s="10">
        <v>0</v>
      </c>
      <c r="R210" s="10">
        <v>0</v>
      </c>
      <c r="S210" s="10">
        <v>0</v>
      </c>
      <c r="T210" s="10">
        <v>0</v>
      </c>
      <c r="U210" s="10">
        <v>0</v>
      </c>
      <c r="V210" s="10">
        <v>0</v>
      </c>
      <c r="W210" s="10">
        <v>0</v>
      </c>
      <c r="X210" s="10">
        <v>0</v>
      </c>
      <c r="Y210" s="10">
        <v>0</v>
      </c>
      <c r="Z210" s="10">
        <v>0</v>
      </c>
      <c r="AA210" s="10">
        <v>0</v>
      </c>
      <c r="AB210" s="10">
        <v>0</v>
      </c>
      <c r="AC210" s="10">
        <v>0</v>
      </c>
      <c r="AD210" s="10">
        <v>0</v>
      </c>
      <c r="AE210" s="10">
        <v>0</v>
      </c>
      <c r="AF210" s="10">
        <v>0</v>
      </c>
      <c r="AG210" s="10">
        <v>0</v>
      </c>
      <c r="AH210" s="10">
        <v>0</v>
      </c>
      <c r="AI210" s="10">
        <v>0</v>
      </c>
      <c r="AJ210" s="10">
        <v>0</v>
      </c>
      <c r="AK210" s="10">
        <v>0</v>
      </c>
      <c r="AL210" s="197">
        <v>0</v>
      </c>
    </row>
    <row r="211" spans="1:38" s="23" customFormat="1" ht="14.4" x14ac:dyDescent="0.3">
      <c r="A211" s="62" t="s">
        <v>451</v>
      </c>
      <c r="B211" s="26" t="s">
        <v>155</v>
      </c>
      <c r="C211" s="10">
        <v>0</v>
      </c>
      <c r="D211" s="10">
        <v>0</v>
      </c>
      <c r="E211" s="10">
        <v>0</v>
      </c>
      <c r="F211" s="10">
        <v>0</v>
      </c>
      <c r="G211" s="10">
        <v>0</v>
      </c>
      <c r="H211" s="10">
        <v>0</v>
      </c>
      <c r="I211" s="10">
        <v>0</v>
      </c>
      <c r="J211" s="10">
        <v>0</v>
      </c>
      <c r="K211" s="10">
        <v>0</v>
      </c>
      <c r="L211" s="10">
        <v>0</v>
      </c>
      <c r="M211" s="10">
        <v>0</v>
      </c>
      <c r="N211" s="10">
        <v>0</v>
      </c>
      <c r="O211" s="10">
        <v>0</v>
      </c>
      <c r="P211" s="10">
        <v>0</v>
      </c>
      <c r="Q211" s="10">
        <v>0</v>
      </c>
      <c r="R211" s="10">
        <v>0</v>
      </c>
      <c r="S211" s="10">
        <v>0</v>
      </c>
      <c r="T211" s="10">
        <v>0</v>
      </c>
      <c r="U211" s="10">
        <v>0</v>
      </c>
      <c r="V211" s="10">
        <v>0</v>
      </c>
      <c r="W211" s="10">
        <v>0</v>
      </c>
      <c r="X211" s="10">
        <v>0</v>
      </c>
      <c r="Y211" s="10">
        <v>0</v>
      </c>
      <c r="Z211" s="10">
        <v>0</v>
      </c>
      <c r="AA211" s="10">
        <v>0</v>
      </c>
      <c r="AB211" s="10">
        <v>0</v>
      </c>
      <c r="AC211" s="10">
        <v>0</v>
      </c>
      <c r="AD211" s="10">
        <v>0</v>
      </c>
      <c r="AE211" s="10">
        <v>0</v>
      </c>
      <c r="AF211" s="10">
        <v>0</v>
      </c>
      <c r="AG211" s="10">
        <v>0</v>
      </c>
      <c r="AH211" s="10">
        <v>0</v>
      </c>
      <c r="AI211" s="10">
        <v>0</v>
      </c>
      <c r="AJ211" s="10">
        <v>0</v>
      </c>
      <c r="AK211" s="10">
        <v>0</v>
      </c>
      <c r="AL211" s="197">
        <v>0</v>
      </c>
    </row>
    <row r="212" spans="1:38" s="23" customFormat="1" ht="14.4" x14ac:dyDescent="0.3">
      <c r="A212" s="62" t="s">
        <v>452</v>
      </c>
      <c r="B212" s="26" t="s">
        <v>70</v>
      </c>
      <c r="C212" s="10">
        <v>0</v>
      </c>
      <c r="D212" s="10">
        <v>0</v>
      </c>
      <c r="E212" s="10">
        <v>0</v>
      </c>
      <c r="F212" s="10">
        <v>0</v>
      </c>
      <c r="G212" s="10">
        <v>0</v>
      </c>
      <c r="H212" s="10">
        <v>0</v>
      </c>
      <c r="I212" s="10">
        <v>0</v>
      </c>
      <c r="J212" s="10">
        <v>0</v>
      </c>
      <c r="K212" s="10">
        <v>0</v>
      </c>
      <c r="L212" s="10">
        <v>0</v>
      </c>
      <c r="M212" s="10">
        <v>0</v>
      </c>
      <c r="N212" s="10">
        <v>0</v>
      </c>
      <c r="O212" s="10">
        <v>0</v>
      </c>
      <c r="P212" s="10">
        <v>0</v>
      </c>
      <c r="Q212" s="10">
        <v>0</v>
      </c>
      <c r="R212" s="10">
        <v>0</v>
      </c>
      <c r="S212" s="10">
        <v>0</v>
      </c>
      <c r="T212" s="10">
        <v>0</v>
      </c>
      <c r="U212" s="10">
        <v>0</v>
      </c>
      <c r="V212" s="10">
        <v>0</v>
      </c>
      <c r="W212" s="10">
        <v>0</v>
      </c>
      <c r="X212" s="10">
        <v>0</v>
      </c>
      <c r="Y212" s="10">
        <v>0</v>
      </c>
      <c r="Z212" s="10">
        <v>0</v>
      </c>
      <c r="AA212" s="10">
        <v>0</v>
      </c>
      <c r="AB212" s="10">
        <v>0</v>
      </c>
      <c r="AC212" s="10">
        <v>0</v>
      </c>
      <c r="AD212" s="10">
        <v>0</v>
      </c>
      <c r="AE212" s="10">
        <v>0</v>
      </c>
      <c r="AF212" s="10">
        <v>0</v>
      </c>
      <c r="AG212" s="10">
        <v>0</v>
      </c>
      <c r="AH212" s="10">
        <v>0</v>
      </c>
      <c r="AI212" s="10">
        <v>0</v>
      </c>
      <c r="AJ212" s="10">
        <v>0</v>
      </c>
      <c r="AK212" s="10">
        <v>0</v>
      </c>
      <c r="AL212" s="197">
        <v>0</v>
      </c>
    </row>
    <row r="213" spans="1:38" s="23" customFormat="1" ht="14.4" x14ac:dyDescent="0.3">
      <c r="A213" s="98" t="s">
        <v>453</v>
      </c>
      <c r="B213" s="99" t="s">
        <v>157</v>
      </c>
      <c r="C213" s="97">
        <v>0</v>
      </c>
      <c r="D213" s="97">
        <v>0</v>
      </c>
      <c r="E213" s="97">
        <v>0</v>
      </c>
      <c r="F213" s="97">
        <v>0</v>
      </c>
      <c r="G213" s="97">
        <v>0</v>
      </c>
      <c r="H213" s="97">
        <v>0</v>
      </c>
      <c r="I213" s="97">
        <v>0</v>
      </c>
      <c r="J213" s="97">
        <v>0</v>
      </c>
      <c r="K213" s="97">
        <v>0</v>
      </c>
      <c r="L213" s="97">
        <v>0</v>
      </c>
      <c r="M213" s="97">
        <v>0</v>
      </c>
      <c r="N213" s="97">
        <v>0</v>
      </c>
      <c r="O213" s="97">
        <v>0</v>
      </c>
      <c r="P213" s="97">
        <v>0</v>
      </c>
      <c r="Q213" s="97">
        <v>0</v>
      </c>
      <c r="R213" s="97">
        <v>0</v>
      </c>
      <c r="S213" s="97">
        <v>0</v>
      </c>
      <c r="T213" s="97">
        <v>0</v>
      </c>
      <c r="U213" s="97">
        <v>0</v>
      </c>
      <c r="V213" s="97">
        <v>0</v>
      </c>
      <c r="W213" s="97">
        <v>0</v>
      </c>
      <c r="X213" s="97">
        <v>0</v>
      </c>
      <c r="Y213" s="97">
        <v>0</v>
      </c>
      <c r="Z213" s="97">
        <v>0</v>
      </c>
      <c r="AA213" s="97">
        <v>0</v>
      </c>
      <c r="AB213" s="97">
        <v>0</v>
      </c>
      <c r="AC213" s="97">
        <v>0</v>
      </c>
      <c r="AD213" s="97">
        <v>0</v>
      </c>
      <c r="AE213" s="97">
        <v>0</v>
      </c>
      <c r="AF213" s="97">
        <v>0</v>
      </c>
      <c r="AG213" s="97">
        <v>0</v>
      </c>
      <c r="AH213" s="97">
        <v>0</v>
      </c>
      <c r="AI213" s="97">
        <v>0</v>
      </c>
      <c r="AJ213" s="97">
        <v>0</v>
      </c>
      <c r="AK213" s="97">
        <v>0</v>
      </c>
      <c r="AL213" s="204">
        <v>0</v>
      </c>
    </row>
    <row r="214" spans="1:38" s="23" customFormat="1" ht="14.4" collapsed="1" x14ac:dyDescent="0.3">
      <c r="A214" s="63" t="s">
        <v>38</v>
      </c>
      <c r="B214" s="29" t="s">
        <v>99</v>
      </c>
      <c r="C214" s="28">
        <v>0</v>
      </c>
      <c r="D214" s="28">
        <v>0</v>
      </c>
      <c r="E214" s="28">
        <v>0</v>
      </c>
      <c r="F214" s="28">
        <v>0</v>
      </c>
      <c r="G214" s="28">
        <v>14669971</v>
      </c>
      <c r="H214" s="28">
        <v>0</v>
      </c>
      <c r="I214" s="28">
        <v>0</v>
      </c>
      <c r="J214" s="28">
        <v>0</v>
      </c>
      <c r="K214" s="28">
        <v>0</v>
      </c>
      <c r="L214" s="28">
        <v>10694694</v>
      </c>
      <c r="M214" s="28">
        <v>0</v>
      </c>
      <c r="N214" s="28">
        <v>0</v>
      </c>
      <c r="O214" s="28">
        <v>11255342</v>
      </c>
      <c r="P214" s="28">
        <v>0</v>
      </c>
      <c r="Q214" s="28">
        <v>5716264</v>
      </c>
      <c r="R214" s="28">
        <v>4374348</v>
      </c>
      <c r="S214" s="28">
        <v>0</v>
      </c>
      <c r="T214" s="28">
        <v>0</v>
      </c>
      <c r="U214" s="28">
        <v>0</v>
      </c>
      <c r="V214" s="28">
        <v>0</v>
      </c>
      <c r="W214" s="28">
        <v>0</v>
      </c>
      <c r="X214" s="28">
        <v>0</v>
      </c>
      <c r="Y214" s="28">
        <v>0</v>
      </c>
      <c r="Z214" s="28">
        <v>33086522</v>
      </c>
      <c r="AA214" s="28">
        <v>0</v>
      </c>
      <c r="AB214" s="28">
        <v>19623219</v>
      </c>
      <c r="AC214" s="28">
        <v>0</v>
      </c>
      <c r="AD214" s="28">
        <v>2062036749</v>
      </c>
      <c r="AE214" s="28">
        <v>0</v>
      </c>
      <c r="AF214" s="28">
        <v>0</v>
      </c>
      <c r="AG214" s="28">
        <v>0</v>
      </c>
      <c r="AH214" s="28">
        <v>0</v>
      </c>
      <c r="AI214" s="28">
        <v>0</v>
      </c>
      <c r="AJ214" s="28">
        <v>0</v>
      </c>
      <c r="AK214" s="28">
        <v>0</v>
      </c>
      <c r="AL214" s="206">
        <v>2161457109</v>
      </c>
    </row>
    <row r="215" spans="1:38" s="23" customFormat="1" ht="14.4" x14ac:dyDescent="0.3">
      <c r="A215" s="62" t="s">
        <v>454</v>
      </c>
      <c r="B215" s="26" t="s">
        <v>143</v>
      </c>
      <c r="C215" s="10">
        <v>140608</v>
      </c>
      <c r="D215" s="10">
        <v>0</v>
      </c>
      <c r="E215" s="10">
        <v>0</v>
      </c>
      <c r="F215" s="10">
        <v>0</v>
      </c>
      <c r="G215" s="10">
        <v>3255000</v>
      </c>
      <c r="H215" s="10">
        <v>168395508</v>
      </c>
      <c r="I215" s="10">
        <v>0</v>
      </c>
      <c r="J215" s="10">
        <v>0</v>
      </c>
      <c r="K215" s="10">
        <v>0</v>
      </c>
      <c r="L215" s="10">
        <v>113039699</v>
      </c>
      <c r="M215" s="10">
        <v>54376468</v>
      </c>
      <c r="N215" s="10">
        <v>1533732</v>
      </c>
      <c r="O215" s="10">
        <v>40896865</v>
      </c>
      <c r="P215" s="10">
        <v>0</v>
      </c>
      <c r="Q215" s="10">
        <v>0</v>
      </c>
      <c r="R215" s="10">
        <v>0</v>
      </c>
      <c r="S215" s="10">
        <v>0</v>
      </c>
      <c r="T215" s="10">
        <v>289942820</v>
      </c>
      <c r="U215" s="10">
        <v>0</v>
      </c>
      <c r="V215" s="10">
        <v>658359741</v>
      </c>
      <c r="W215" s="10">
        <v>0</v>
      </c>
      <c r="X215" s="10">
        <v>0</v>
      </c>
      <c r="Y215" s="10">
        <v>0</v>
      </c>
      <c r="Z215" s="10">
        <v>145168</v>
      </c>
      <c r="AA215" s="10">
        <v>6562355</v>
      </c>
      <c r="AB215" s="10">
        <v>22080730</v>
      </c>
      <c r="AC215" s="10">
        <v>1659054663</v>
      </c>
      <c r="AD215" s="10">
        <v>1219047799</v>
      </c>
      <c r="AE215" s="10">
        <v>0</v>
      </c>
      <c r="AF215" s="10">
        <v>11972135</v>
      </c>
      <c r="AG215" s="10">
        <v>0</v>
      </c>
      <c r="AH215" s="10">
        <v>0</v>
      </c>
      <c r="AI215" s="10">
        <v>0</v>
      </c>
      <c r="AJ215" s="10">
        <v>0</v>
      </c>
      <c r="AK215" s="10">
        <v>0</v>
      </c>
      <c r="AL215" s="197">
        <v>4248803291</v>
      </c>
    </row>
    <row r="216" spans="1:38" s="23" customFormat="1" ht="14.4" x14ac:dyDescent="0.3">
      <c r="A216" s="62" t="s">
        <v>455</v>
      </c>
      <c r="B216" s="26" t="s">
        <v>144</v>
      </c>
      <c r="C216" s="10">
        <v>16904290</v>
      </c>
      <c r="D216" s="10">
        <v>0</v>
      </c>
      <c r="E216" s="10">
        <v>0</v>
      </c>
      <c r="F216" s="10">
        <v>111602</v>
      </c>
      <c r="G216" s="10">
        <v>0</v>
      </c>
      <c r="H216" s="10">
        <v>114937999</v>
      </c>
      <c r="I216" s="10">
        <v>0</v>
      </c>
      <c r="J216" s="10">
        <v>0</v>
      </c>
      <c r="K216" s="10">
        <v>0</v>
      </c>
      <c r="L216" s="10">
        <v>3566706</v>
      </c>
      <c r="M216" s="10">
        <v>264655544</v>
      </c>
      <c r="N216" s="10">
        <v>2896951</v>
      </c>
      <c r="O216" s="10">
        <v>2781441</v>
      </c>
      <c r="P216" s="10">
        <v>0</v>
      </c>
      <c r="Q216" s="10">
        <v>0</v>
      </c>
      <c r="R216" s="10">
        <v>0</v>
      </c>
      <c r="S216" s="10">
        <v>0</v>
      </c>
      <c r="T216" s="10">
        <v>32126126</v>
      </c>
      <c r="U216" s="10">
        <v>0</v>
      </c>
      <c r="V216" s="10">
        <v>28473634</v>
      </c>
      <c r="W216" s="10">
        <v>0</v>
      </c>
      <c r="X216" s="10">
        <v>0</v>
      </c>
      <c r="Y216" s="10">
        <v>0</v>
      </c>
      <c r="Z216" s="10">
        <v>0</v>
      </c>
      <c r="AA216" s="10">
        <v>0</v>
      </c>
      <c r="AB216" s="10">
        <v>60760674</v>
      </c>
      <c r="AC216" s="10">
        <v>1188703</v>
      </c>
      <c r="AD216" s="10">
        <v>0</v>
      </c>
      <c r="AE216" s="10">
        <v>0</v>
      </c>
      <c r="AF216" s="10">
        <v>0</v>
      </c>
      <c r="AG216" s="10">
        <v>0</v>
      </c>
      <c r="AH216" s="10">
        <v>1120000</v>
      </c>
      <c r="AI216" s="10">
        <v>0</v>
      </c>
      <c r="AJ216" s="10">
        <v>0</v>
      </c>
      <c r="AK216" s="10">
        <v>0</v>
      </c>
      <c r="AL216" s="197">
        <v>529523670</v>
      </c>
    </row>
    <row r="217" spans="1:38" s="23" customFormat="1" ht="14.4" x14ac:dyDescent="0.3">
      <c r="A217" s="62" t="s">
        <v>456</v>
      </c>
      <c r="B217" s="26" t="s">
        <v>145</v>
      </c>
      <c r="C217" s="10">
        <v>1363637</v>
      </c>
      <c r="D217" s="10">
        <v>0</v>
      </c>
      <c r="E217" s="10">
        <v>0</v>
      </c>
      <c r="F217" s="10">
        <v>0</v>
      </c>
      <c r="G217" s="10">
        <v>0</v>
      </c>
      <c r="H217" s="10">
        <v>0</v>
      </c>
      <c r="I217" s="10">
        <v>0</v>
      </c>
      <c r="J217" s="10">
        <v>0</v>
      </c>
      <c r="K217" s="10">
        <v>0</v>
      </c>
      <c r="L217" s="10">
        <v>4105166</v>
      </c>
      <c r="M217" s="10">
        <v>4156677</v>
      </c>
      <c r="N217" s="10">
        <v>0</v>
      </c>
      <c r="O217" s="10">
        <v>1000000</v>
      </c>
      <c r="P217" s="10">
        <v>0</v>
      </c>
      <c r="Q217" s="10">
        <v>0</v>
      </c>
      <c r="R217" s="10">
        <v>0</v>
      </c>
      <c r="S217" s="10">
        <v>0</v>
      </c>
      <c r="T217" s="10">
        <v>0</v>
      </c>
      <c r="U217" s="10">
        <v>0</v>
      </c>
      <c r="V217" s="10">
        <v>4163789</v>
      </c>
      <c r="W217" s="10">
        <v>0</v>
      </c>
      <c r="X217" s="10">
        <v>0</v>
      </c>
      <c r="Y217" s="10">
        <v>0</v>
      </c>
      <c r="Z217" s="10">
        <v>0</v>
      </c>
      <c r="AA217" s="10">
        <v>0</v>
      </c>
      <c r="AB217" s="10">
        <v>0</v>
      </c>
      <c r="AC217" s="10">
        <v>0</v>
      </c>
      <c r="AD217" s="10">
        <v>0</v>
      </c>
      <c r="AE217" s="10">
        <v>0</v>
      </c>
      <c r="AF217" s="10">
        <v>0</v>
      </c>
      <c r="AG217" s="10">
        <v>0</v>
      </c>
      <c r="AH217" s="10">
        <v>0</v>
      </c>
      <c r="AI217" s="10">
        <v>3711398</v>
      </c>
      <c r="AJ217" s="10">
        <v>1495038</v>
      </c>
      <c r="AK217" s="10">
        <v>0</v>
      </c>
      <c r="AL217" s="197">
        <v>19995705</v>
      </c>
    </row>
    <row r="218" spans="1:38" s="23" customFormat="1" ht="14.4" x14ac:dyDescent="0.3">
      <c r="A218" s="62" t="s">
        <v>457</v>
      </c>
      <c r="B218" s="26" t="s">
        <v>146</v>
      </c>
      <c r="C218" s="10">
        <v>0</v>
      </c>
      <c r="D218" s="10">
        <v>0</v>
      </c>
      <c r="E218" s="10">
        <v>0</v>
      </c>
      <c r="F218" s="10">
        <v>0</v>
      </c>
      <c r="G218" s="10">
        <v>0</v>
      </c>
      <c r="H218" s="10">
        <v>65370014</v>
      </c>
      <c r="I218" s="10">
        <v>590129002</v>
      </c>
      <c r="J218" s="10">
        <v>0</v>
      </c>
      <c r="K218" s="10">
        <v>0</v>
      </c>
      <c r="L218" s="10">
        <v>16376287</v>
      </c>
      <c r="M218" s="10">
        <v>2626999013</v>
      </c>
      <c r="N218" s="10">
        <v>0</v>
      </c>
      <c r="O218" s="10">
        <v>1114860938</v>
      </c>
      <c r="P218" s="10">
        <v>0</v>
      </c>
      <c r="Q218" s="10">
        <v>0</v>
      </c>
      <c r="R218" s="10">
        <v>0</v>
      </c>
      <c r="S218" s="10">
        <v>0</v>
      </c>
      <c r="T218" s="10">
        <v>0</v>
      </c>
      <c r="U218" s="10">
        <v>0</v>
      </c>
      <c r="V218" s="10">
        <v>0</v>
      </c>
      <c r="W218" s="10">
        <v>0</v>
      </c>
      <c r="X218" s="10">
        <v>0</v>
      </c>
      <c r="Y218" s="10">
        <v>0</v>
      </c>
      <c r="Z218" s="10">
        <v>0</v>
      </c>
      <c r="AA218" s="10">
        <v>0</v>
      </c>
      <c r="AB218" s="10">
        <v>0</v>
      </c>
      <c r="AC218" s="10">
        <v>0</v>
      </c>
      <c r="AD218" s="10">
        <v>0</v>
      </c>
      <c r="AE218" s="10">
        <v>0</v>
      </c>
      <c r="AF218" s="10">
        <v>0</v>
      </c>
      <c r="AG218" s="10">
        <v>0</v>
      </c>
      <c r="AH218" s="10">
        <v>373102483</v>
      </c>
      <c r="AI218" s="10">
        <v>0</v>
      </c>
      <c r="AJ218" s="10">
        <v>177769716</v>
      </c>
      <c r="AK218" s="10">
        <v>0</v>
      </c>
      <c r="AL218" s="197">
        <v>4964607453</v>
      </c>
    </row>
    <row r="219" spans="1:38" s="23" customFormat="1" ht="14.4" x14ac:dyDescent="0.3">
      <c r="A219" s="62" t="s">
        <v>458</v>
      </c>
      <c r="B219" s="26" t="s">
        <v>147</v>
      </c>
      <c r="C219" s="10">
        <v>0</v>
      </c>
      <c r="D219" s="10">
        <v>0</v>
      </c>
      <c r="E219" s="10">
        <v>0</v>
      </c>
      <c r="F219" s="10">
        <v>0</v>
      </c>
      <c r="G219" s="10">
        <v>0</v>
      </c>
      <c r="H219" s="10">
        <v>0</v>
      </c>
      <c r="I219" s="10">
        <v>0</v>
      </c>
      <c r="J219" s="10">
        <v>0</v>
      </c>
      <c r="K219" s="10">
        <v>0</v>
      </c>
      <c r="L219" s="10">
        <v>0</v>
      </c>
      <c r="M219" s="10">
        <v>0</v>
      </c>
      <c r="N219" s="10">
        <v>0</v>
      </c>
      <c r="O219" s="10">
        <v>0</v>
      </c>
      <c r="P219" s="10">
        <v>0</v>
      </c>
      <c r="Q219" s="10">
        <v>0</v>
      </c>
      <c r="R219" s="10">
        <v>0</v>
      </c>
      <c r="S219" s="10">
        <v>0</v>
      </c>
      <c r="T219" s="10">
        <v>0</v>
      </c>
      <c r="U219" s="10">
        <v>0</v>
      </c>
      <c r="V219" s="10">
        <v>0</v>
      </c>
      <c r="W219" s="10">
        <v>0</v>
      </c>
      <c r="X219" s="10">
        <v>0</v>
      </c>
      <c r="Y219" s="10">
        <v>0</v>
      </c>
      <c r="Z219" s="10">
        <v>0</v>
      </c>
      <c r="AA219" s="10">
        <v>0</v>
      </c>
      <c r="AB219" s="10">
        <v>0</v>
      </c>
      <c r="AC219" s="10">
        <v>0</v>
      </c>
      <c r="AD219" s="10">
        <v>0</v>
      </c>
      <c r="AE219" s="10">
        <v>0</v>
      </c>
      <c r="AF219" s="10">
        <v>0</v>
      </c>
      <c r="AG219" s="10">
        <v>0</v>
      </c>
      <c r="AH219" s="10">
        <v>0</v>
      </c>
      <c r="AI219" s="10">
        <v>0</v>
      </c>
      <c r="AJ219" s="10">
        <v>0</v>
      </c>
      <c r="AK219" s="10">
        <v>0</v>
      </c>
      <c r="AL219" s="197">
        <v>0</v>
      </c>
    </row>
    <row r="220" spans="1:38" s="23" customFormat="1" ht="14.4" x14ac:dyDescent="0.3">
      <c r="A220" s="62" t="s">
        <v>459</v>
      </c>
      <c r="B220" s="26" t="s">
        <v>148</v>
      </c>
      <c r="C220" s="10">
        <v>0</v>
      </c>
      <c r="D220" s="10">
        <v>0</v>
      </c>
      <c r="E220" s="10">
        <v>0</v>
      </c>
      <c r="F220" s="10">
        <v>0</v>
      </c>
      <c r="G220" s="10">
        <v>0</v>
      </c>
      <c r="H220" s="10">
        <v>5810830</v>
      </c>
      <c r="I220" s="10">
        <v>0</v>
      </c>
      <c r="J220" s="10">
        <v>0</v>
      </c>
      <c r="K220" s="10">
        <v>0</v>
      </c>
      <c r="L220" s="10">
        <v>17813294</v>
      </c>
      <c r="M220" s="10">
        <v>0</v>
      </c>
      <c r="N220" s="10">
        <v>5465331</v>
      </c>
      <c r="O220" s="10">
        <v>246179464</v>
      </c>
      <c r="P220" s="10">
        <v>0</v>
      </c>
      <c r="Q220" s="10">
        <v>0</v>
      </c>
      <c r="R220" s="10">
        <v>0</v>
      </c>
      <c r="S220" s="10">
        <v>0</v>
      </c>
      <c r="T220" s="10">
        <v>0</v>
      </c>
      <c r="U220" s="10">
        <v>0</v>
      </c>
      <c r="V220" s="10">
        <v>49848433</v>
      </c>
      <c r="W220" s="10">
        <v>0</v>
      </c>
      <c r="X220" s="10">
        <v>0</v>
      </c>
      <c r="Y220" s="10">
        <v>0</v>
      </c>
      <c r="Z220" s="10">
        <v>8448566</v>
      </c>
      <c r="AA220" s="10">
        <v>0</v>
      </c>
      <c r="AB220" s="10">
        <v>8152327</v>
      </c>
      <c r="AC220" s="10">
        <v>0</v>
      </c>
      <c r="AD220" s="10">
        <v>0</v>
      </c>
      <c r="AE220" s="10">
        <v>0</v>
      </c>
      <c r="AF220" s="10">
        <v>142366365</v>
      </c>
      <c r="AG220" s="10">
        <v>0</v>
      </c>
      <c r="AH220" s="10">
        <v>0</v>
      </c>
      <c r="AI220" s="10">
        <v>0</v>
      </c>
      <c r="AJ220" s="10">
        <v>0</v>
      </c>
      <c r="AK220" s="10">
        <v>0</v>
      </c>
      <c r="AL220" s="197">
        <v>484084610</v>
      </c>
    </row>
    <row r="221" spans="1:38" s="23" customFormat="1" ht="14.4" x14ac:dyDescent="0.3">
      <c r="A221" s="62" t="s">
        <v>460</v>
      </c>
      <c r="B221" s="26" t="s">
        <v>149</v>
      </c>
      <c r="C221" s="10">
        <v>0</v>
      </c>
      <c r="D221" s="10">
        <v>0</v>
      </c>
      <c r="E221" s="10">
        <v>0</v>
      </c>
      <c r="F221" s="10">
        <v>0</v>
      </c>
      <c r="G221" s="10">
        <v>0</v>
      </c>
      <c r="H221" s="10">
        <v>2917703</v>
      </c>
      <c r="I221" s="10">
        <v>0</v>
      </c>
      <c r="J221" s="10">
        <v>0</v>
      </c>
      <c r="K221" s="10">
        <v>0</v>
      </c>
      <c r="L221" s="10">
        <v>0</v>
      </c>
      <c r="M221" s="10">
        <v>0</v>
      </c>
      <c r="N221" s="10">
        <v>0</v>
      </c>
      <c r="O221" s="10">
        <v>0</v>
      </c>
      <c r="P221" s="10">
        <v>0</v>
      </c>
      <c r="Q221" s="10">
        <v>0</v>
      </c>
      <c r="R221" s="10">
        <v>0</v>
      </c>
      <c r="S221" s="10">
        <v>0</v>
      </c>
      <c r="T221" s="10">
        <v>1620000</v>
      </c>
      <c r="U221" s="10">
        <v>0</v>
      </c>
      <c r="V221" s="10">
        <v>5383652</v>
      </c>
      <c r="W221" s="10">
        <v>0</v>
      </c>
      <c r="X221" s="10">
        <v>0</v>
      </c>
      <c r="Y221" s="10">
        <v>0</v>
      </c>
      <c r="Z221" s="10">
        <v>2199273</v>
      </c>
      <c r="AA221" s="10">
        <v>0</v>
      </c>
      <c r="AB221" s="10">
        <v>6029112</v>
      </c>
      <c r="AC221" s="10">
        <v>0</v>
      </c>
      <c r="AD221" s="10">
        <v>0</v>
      </c>
      <c r="AE221" s="10">
        <v>0</v>
      </c>
      <c r="AF221" s="10">
        <v>0</v>
      </c>
      <c r="AG221" s="10">
        <v>0</v>
      </c>
      <c r="AH221" s="10">
        <v>0</v>
      </c>
      <c r="AI221" s="10">
        <v>0</v>
      </c>
      <c r="AJ221" s="10">
        <v>0</v>
      </c>
      <c r="AK221" s="10">
        <v>0</v>
      </c>
      <c r="AL221" s="197">
        <v>18149740</v>
      </c>
    </row>
    <row r="222" spans="1:38" s="23" customFormat="1" ht="14.4" x14ac:dyDescent="0.3">
      <c r="A222" s="62" t="s">
        <v>461</v>
      </c>
      <c r="B222" s="26" t="s">
        <v>150</v>
      </c>
      <c r="C222" s="10">
        <v>0</v>
      </c>
      <c r="D222" s="10">
        <v>0</v>
      </c>
      <c r="E222" s="10">
        <v>0</v>
      </c>
      <c r="F222" s="10">
        <v>0</v>
      </c>
      <c r="G222" s="10">
        <v>0</v>
      </c>
      <c r="H222" s="10">
        <v>0</v>
      </c>
      <c r="I222" s="10">
        <v>0</v>
      </c>
      <c r="J222" s="10">
        <v>0</v>
      </c>
      <c r="K222" s="10">
        <v>0</v>
      </c>
      <c r="L222" s="10">
        <v>0</v>
      </c>
      <c r="M222" s="10">
        <v>0</v>
      </c>
      <c r="N222" s="10">
        <v>0</v>
      </c>
      <c r="O222" s="10">
        <v>0</v>
      </c>
      <c r="P222" s="10">
        <v>0</v>
      </c>
      <c r="Q222" s="10">
        <v>0</v>
      </c>
      <c r="R222" s="10">
        <v>0</v>
      </c>
      <c r="S222" s="10">
        <v>0</v>
      </c>
      <c r="T222" s="10">
        <v>0</v>
      </c>
      <c r="U222" s="10">
        <v>0</v>
      </c>
      <c r="V222" s="10">
        <v>0</v>
      </c>
      <c r="W222" s="10">
        <v>0</v>
      </c>
      <c r="X222" s="10">
        <v>0</v>
      </c>
      <c r="Y222" s="10">
        <v>0</v>
      </c>
      <c r="Z222" s="10">
        <v>0</v>
      </c>
      <c r="AA222" s="10">
        <v>0</v>
      </c>
      <c r="AB222" s="10">
        <v>0</v>
      </c>
      <c r="AC222" s="10">
        <v>5794682</v>
      </c>
      <c r="AD222" s="10">
        <v>0</v>
      </c>
      <c r="AE222" s="10">
        <v>0</v>
      </c>
      <c r="AF222" s="10">
        <v>9256594</v>
      </c>
      <c r="AG222" s="10">
        <v>0</v>
      </c>
      <c r="AH222" s="10">
        <v>0</v>
      </c>
      <c r="AI222" s="10">
        <v>0</v>
      </c>
      <c r="AJ222" s="10">
        <v>0</v>
      </c>
      <c r="AK222" s="10">
        <v>0</v>
      </c>
      <c r="AL222" s="197">
        <v>15051276</v>
      </c>
    </row>
    <row r="223" spans="1:38" s="23" customFormat="1" ht="14.4" x14ac:dyDescent="0.3">
      <c r="A223" s="62" t="s">
        <v>462</v>
      </c>
      <c r="B223" s="26" t="s">
        <v>151</v>
      </c>
      <c r="C223" s="10">
        <v>603635</v>
      </c>
      <c r="D223" s="10">
        <v>0</v>
      </c>
      <c r="E223" s="10">
        <v>0</v>
      </c>
      <c r="F223" s="10">
        <v>0</v>
      </c>
      <c r="G223" s="10">
        <v>11150852</v>
      </c>
      <c r="H223" s="10">
        <v>41188585</v>
      </c>
      <c r="I223" s="10">
        <v>0</v>
      </c>
      <c r="J223" s="10">
        <v>0</v>
      </c>
      <c r="K223" s="10">
        <v>2613637</v>
      </c>
      <c r="L223" s="10">
        <v>344445684</v>
      </c>
      <c r="M223" s="10">
        <v>403708583</v>
      </c>
      <c r="N223" s="10">
        <v>5328200</v>
      </c>
      <c r="O223" s="10">
        <v>17071512</v>
      </c>
      <c r="P223" s="10">
        <v>0</v>
      </c>
      <c r="Q223" s="10">
        <v>0</v>
      </c>
      <c r="R223" s="10">
        <v>2407711</v>
      </c>
      <c r="S223" s="10">
        <v>0</v>
      </c>
      <c r="T223" s="10">
        <v>102987626</v>
      </c>
      <c r="U223" s="10">
        <v>0</v>
      </c>
      <c r="V223" s="10">
        <v>118935698</v>
      </c>
      <c r="W223" s="10">
        <v>0</v>
      </c>
      <c r="X223" s="10">
        <v>0</v>
      </c>
      <c r="Y223" s="10">
        <v>0</v>
      </c>
      <c r="Z223" s="10">
        <v>0</v>
      </c>
      <c r="AA223" s="10">
        <v>1408299</v>
      </c>
      <c r="AB223" s="10">
        <v>56401073</v>
      </c>
      <c r="AC223" s="10">
        <v>84052931</v>
      </c>
      <c r="AD223" s="10">
        <v>20920734</v>
      </c>
      <c r="AE223" s="10">
        <v>0</v>
      </c>
      <c r="AF223" s="10">
        <v>83898406</v>
      </c>
      <c r="AG223" s="10">
        <v>0</v>
      </c>
      <c r="AH223" s="10">
        <v>22813162</v>
      </c>
      <c r="AI223" s="10">
        <v>0</v>
      </c>
      <c r="AJ223" s="10">
        <v>112401092</v>
      </c>
      <c r="AK223" s="10">
        <v>4845348</v>
      </c>
      <c r="AL223" s="197">
        <v>1437182768</v>
      </c>
    </row>
    <row r="224" spans="1:38" s="23" customFormat="1" ht="14.4" x14ac:dyDescent="0.3">
      <c r="A224" s="62" t="s">
        <v>463</v>
      </c>
      <c r="B224" s="26" t="s">
        <v>152</v>
      </c>
      <c r="C224" s="10">
        <v>56490665</v>
      </c>
      <c r="D224" s="10">
        <v>0</v>
      </c>
      <c r="E224" s="10">
        <v>0</v>
      </c>
      <c r="F224" s="10">
        <v>0</v>
      </c>
      <c r="G224" s="10">
        <v>0</v>
      </c>
      <c r="H224" s="10">
        <v>3430909</v>
      </c>
      <c r="I224" s="10">
        <v>0</v>
      </c>
      <c r="J224" s="10">
        <v>0</v>
      </c>
      <c r="K224" s="10">
        <v>0</v>
      </c>
      <c r="L224" s="10">
        <v>1440000</v>
      </c>
      <c r="M224" s="10">
        <v>0</v>
      </c>
      <c r="N224" s="10">
        <v>4741408</v>
      </c>
      <c r="O224" s="10">
        <v>0</v>
      </c>
      <c r="P224" s="10">
        <v>0</v>
      </c>
      <c r="Q224" s="10">
        <v>0</v>
      </c>
      <c r="R224" s="10">
        <v>0</v>
      </c>
      <c r="S224" s="10">
        <v>0</v>
      </c>
      <c r="T224" s="10">
        <v>0</v>
      </c>
      <c r="U224" s="10">
        <v>0</v>
      </c>
      <c r="V224" s="10">
        <v>2059576</v>
      </c>
      <c r="W224" s="10">
        <v>0</v>
      </c>
      <c r="X224" s="10">
        <v>0</v>
      </c>
      <c r="Y224" s="10">
        <v>0</v>
      </c>
      <c r="Z224" s="10">
        <v>0</v>
      </c>
      <c r="AA224" s="10">
        <v>0</v>
      </c>
      <c r="AB224" s="10">
        <v>0</v>
      </c>
      <c r="AC224" s="10">
        <v>0</v>
      </c>
      <c r="AD224" s="10">
        <v>0</v>
      </c>
      <c r="AE224" s="10">
        <v>0</v>
      </c>
      <c r="AF224" s="10">
        <v>0</v>
      </c>
      <c r="AG224" s="10">
        <v>0</v>
      </c>
      <c r="AH224" s="10">
        <v>0</v>
      </c>
      <c r="AI224" s="10">
        <v>0</v>
      </c>
      <c r="AJ224" s="10">
        <v>0</v>
      </c>
      <c r="AK224" s="10">
        <v>0</v>
      </c>
      <c r="AL224" s="197">
        <v>68162558</v>
      </c>
    </row>
    <row r="225" spans="1:38" s="23" customFormat="1" ht="14.4" x14ac:dyDescent="0.3">
      <c r="A225" s="62" t="s">
        <v>464</v>
      </c>
      <c r="B225" s="26" t="s">
        <v>153</v>
      </c>
      <c r="C225" s="10">
        <v>0</v>
      </c>
      <c r="D225" s="10">
        <v>0</v>
      </c>
      <c r="E225" s="10">
        <v>0</v>
      </c>
      <c r="F225" s="10">
        <v>0</v>
      </c>
      <c r="G225" s="10">
        <v>0</v>
      </c>
      <c r="H225" s="10">
        <v>0</v>
      </c>
      <c r="I225" s="10">
        <v>0</v>
      </c>
      <c r="J225" s="10">
        <v>0</v>
      </c>
      <c r="K225" s="10">
        <v>0</v>
      </c>
      <c r="L225" s="10">
        <v>0</v>
      </c>
      <c r="M225" s="10">
        <v>0</v>
      </c>
      <c r="N225" s="10">
        <v>0</v>
      </c>
      <c r="O225" s="10">
        <v>324444408</v>
      </c>
      <c r="P225" s="10">
        <v>0</v>
      </c>
      <c r="Q225" s="10">
        <v>0</v>
      </c>
      <c r="R225" s="10">
        <v>0</v>
      </c>
      <c r="S225" s="10">
        <v>0</v>
      </c>
      <c r="T225" s="10">
        <v>0</v>
      </c>
      <c r="U225" s="10">
        <v>0</v>
      </c>
      <c r="V225" s="10">
        <v>0</v>
      </c>
      <c r="W225" s="10">
        <v>0</v>
      </c>
      <c r="X225" s="10">
        <v>0</v>
      </c>
      <c r="Y225" s="10">
        <v>0</v>
      </c>
      <c r="Z225" s="10">
        <v>0</v>
      </c>
      <c r="AA225" s="10">
        <v>0</v>
      </c>
      <c r="AB225" s="10">
        <v>0</v>
      </c>
      <c r="AC225" s="10">
        <v>0</v>
      </c>
      <c r="AD225" s="10">
        <v>0</v>
      </c>
      <c r="AE225" s="10">
        <v>0</v>
      </c>
      <c r="AF225" s="10">
        <v>0</v>
      </c>
      <c r="AG225" s="10">
        <v>0</v>
      </c>
      <c r="AH225" s="10">
        <v>0</v>
      </c>
      <c r="AI225" s="10">
        <v>0</v>
      </c>
      <c r="AJ225" s="10">
        <v>0</v>
      </c>
      <c r="AK225" s="10">
        <v>0</v>
      </c>
      <c r="AL225" s="197">
        <v>324444408</v>
      </c>
    </row>
    <row r="226" spans="1:38" s="23" customFormat="1" ht="14.4" x14ac:dyDescent="0.3">
      <c r="A226" s="62" t="s">
        <v>465</v>
      </c>
      <c r="B226" s="26" t="s">
        <v>154</v>
      </c>
      <c r="C226" s="10">
        <v>0</v>
      </c>
      <c r="D226" s="10">
        <v>0</v>
      </c>
      <c r="E226" s="10">
        <v>0</v>
      </c>
      <c r="F226" s="10">
        <v>111876780</v>
      </c>
      <c r="G226" s="10">
        <v>0</v>
      </c>
      <c r="H226" s="10">
        <v>44495582</v>
      </c>
      <c r="I226" s="10">
        <v>0</v>
      </c>
      <c r="J226" s="10">
        <v>0</v>
      </c>
      <c r="K226" s="10">
        <v>0</v>
      </c>
      <c r="L226" s="10">
        <v>7971088</v>
      </c>
      <c r="M226" s="10">
        <v>394199495</v>
      </c>
      <c r="N226" s="10">
        <v>0</v>
      </c>
      <c r="O226" s="10">
        <v>120757078</v>
      </c>
      <c r="P226" s="10">
        <v>0</v>
      </c>
      <c r="Q226" s="10">
        <v>0</v>
      </c>
      <c r="R226" s="10">
        <v>0</v>
      </c>
      <c r="S226" s="10">
        <v>0</v>
      </c>
      <c r="T226" s="10">
        <v>18710463</v>
      </c>
      <c r="U226" s="10">
        <v>0</v>
      </c>
      <c r="V226" s="10">
        <v>112238872</v>
      </c>
      <c r="W226" s="10">
        <v>0</v>
      </c>
      <c r="X226" s="10">
        <v>0</v>
      </c>
      <c r="Y226" s="10">
        <v>0</v>
      </c>
      <c r="Z226" s="10">
        <v>0</v>
      </c>
      <c r="AA226" s="10">
        <v>0</v>
      </c>
      <c r="AB226" s="10">
        <v>769750944</v>
      </c>
      <c r="AC226" s="10">
        <v>0</v>
      </c>
      <c r="AD226" s="10">
        <v>5673584</v>
      </c>
      <c r="AE226" s="10">
        <v>0</v>
      </c>
      <c r="AF226" s="10">
        <v>0</v>
      </c>
      <c r="AG226" s="10">
        <v>0</v>
      </c>
      <c r="AH226" s="10">
        <v>0</v>
      </c>
      <c r="AI226" s="10">
        <v>0</v>
      </c>
      <c r="AJ226" s="10">
        <v>0</v>
      </c>
      <c r="AK226" s="10">
        <v>0</v>
      </c>
      <c r="AL226" s="197">
        <v>1585673886</v>
      </c>
    </row>
    <row r="227" spans="1:38" s="23" customFormat="1" ht="14.4" x14ac:dyDescent="0.3">
      <c r="A227" s="62" t="s">
        <v>466</v>
      </c>
      <c r="B227" s="26" t="s">
        <v>155</v>
      </c>
      <c r="C227" s="10">
        <v>0</v>
      </c>
      <c r="D227" s="10">
        <v>0</v>
      </c>
      <c r="E227" s="10">
        <v>0</v>
      </c>
      <c r="F227" s="10">
        <v>0</v>
      </c>
      <c r="G227" s="10">
        <v>0</v>
      </c>
      <c r="H227" s="10">
        <v>0</v>
      </c>
      <c r="I227" s="10">
        <v>0</v>
      </c>
      <c r="J227" s="10">
        <v>0</v>
      </c>
      <c r="K227" s="10">
        <v>0</v>
      </c>
      <c r="L227" s="10">
        <v>466249</v>
      </c>
      <c r="M227" s="10">
        <v>0</v>
      </c>
      <c r="N227" s="10">
        <v>73374815</v>
      </c>
      <c r="O227" s="10">
        <v>0</v>
      </c>
      <c r="P227" s="10">
        <v>0</v>
      </c>
      <c r="Q227" s="10">
        <v>0</v>
      </c>
      <c r="R227" s="10">
        <v>420274963</v>
      </c>
      <c r="S227" s="10">
        <v>0</v>
      </c>
      <c r="T227" s="10">
        <v>0</v>
      </c>
      <c r="U227" s="10">
        <v>0</v>
      </c>
      <c r="V227" s="10">
        <v>0</v>
      </c>
      <c r="W227" s="10">
        <v>0</v>
      </c>
      <c r="X227" s="10">
        <v>0</v>
      </c>
      <c r="Y227" s="10">
        <v>0</v>
      </c>
      <c r="Z227" s="10">
        <v>0</v>
      </c>
      <c r="AA227" s="10">
        <v>0</v>
      </c>
      <c r="AB227" s="10">
        <v>0</v>
      </c>
      <c r="AC227" s="10">
        <v>0</v>
      </c>
      <c r="AD227" s="10">
        <v>477002751</v>
      </c>
      <c r="AE227" s="10">
        <v>0</v>
      </c>
      <c r="AF227" s="10">
        <v>0</v>
      </c>
      <c r="AG227" s="10">
        <v>134942054</v>
      </c>
      <c r="AH227" s="10">
        <v>0</v>
      </c>
      <c r="AI227" s="10">
        <v>0</v>
      </c>
      <c r="AJ227" s="10">
        <v>0</v>
      </c>
      <c r="AK227" s="10">
        <v>0</v>
      </c>
      <c r="AL227" s="197">
        <v>1106060832</v>
      </c>
    </row>
    <row r="228" spans="1:38" s="23" customFormat="1" ht="14.4" x14ac:dyDescent="0.3">
      <c r="A228" s="62" t="s">
        <v>467</v>
      </c>
      <c r="B228" s="26" t="s">
        <v>70</v>
      </c>
      <c r="C228" s="10">
        <v>0</v>
      </c>
      <c r="D228" s="10">
        <v>0</v>
      </c>
      <c r="E228" s="10">
        <v>0</v>
      </c>
      <c r="F228" s="10">
        <v>0</v>
      </c>
      <c r="G228" s="10">
        <v>0</v>
      </c>
      <c r="H228" s="10">
        <v>1122556348</v>
      </c>
      <c r="I228" s="10">
        <v>0</v>
      </c>
      <c r="J228" s="10">
        <v>0</v>
      </c>
      <c r="K228" s="10">
        <v>54051303</v>
      </c>
      <c r="L228" s="10">
        <v>593712826</v>
      </c>
      <c r="M228" s="10">
        <v>15359622</v>
      </c>
      <c r="N228" s="10">
        <v>0</v>
      </c>
      <c r="O228" s="10">
        <v>500000</v>
      </c>
      <c r="P228" s="10">
        <v>0</v>
      </c>
      <c r="Q228" s="10">
        <v>0</v>
      </c>
      <c r="R228" s="10">
        <v>0</v>
      </c>
      <c r="S228" s="10">
        <v>0</v>
      </c>
      <c r="T228" s="10">
        <v>138029066</v>
      </c>
      <c r="U228" s="10">
        <v>0</v>
      </c>
      <c r="V228" s="10">
        <v>72284628</v>
      </c>
      <c r="W228" s="10">
        <v>0</v>
      </c>
      <c r="X228" s="10">
        <v>0</v>
      </c>
      <c r="Y228" s="10">
        <v>0</v>
      </c>
      <c r="Z228" s="10">
        <v>0</v>
      </c>
      <c r="AA228" s="10">
        <v>0</v>
      </c>
      <c r="AB228" s="10">
        <v>330648377</v>
      </c>
      <c r="AC228" s="10">
        <v>76063246</v>
      </c>
      <c r="AD228" s="10">
        <v>0</v>
      </c>
      <c r="AE228" s="10">
        <v>382499789</v>
      </c>
      <c r="AF228" s="10">
        <v>0</v>
      </c>
      <c r="AG228" s="10">
        <v>0</v>
      </c>
      <c r="AH228" s="10">
        <v>53844903</v>
      </c>
      <c r="AI228" s="10">
        <v>1005687551</v>
      </c>
      <c r="AJ228" s="10">
        <v>49832030</v>
      </c>
      <c r="AK228" s="10">
        <v>32911099</v>
      </c>
      <c r="AL228" s="197">
        <v>3927980788</v>
      </c>
    </row>
    <row r="229" spans="1:38" s="23" customFormat="1" ht="14.4" x14ac:dyDescent="0.3">
      <c r="A229" s="98" t="s">
        <v>468</v>
      </c>
      <c r="B229" s="99" t="s">
        <v>156</v>
      </c>
      <c r="C229" s="97">
        <v>75502835</v>
      </c>
      <c r="D229" s="97">
        <v>0</v>
      </c>
      <c r="E229" s="97">
        <v>0</v>
      </c>
      <c r="F229" s="97">
        <v>111988382</v>
      </c>
      <c r="G229" s="97">
        <v>14405852</v>
      </c>
      <c r="H229" s="97">
        <v>1569103478</v>
      </c>
      <c r="I229" s="97">
        <v>590129002</v>
      </c>
      <c r="J229" s="97">
        <v>0</v>
      </c>
      <c r="K229" s="97">
        <v>56664940</v>
      </c>
      <c r="L229" s="97">
        <v>1102936999</v>
      </c>
      <c r="M229" s="97">
        <v>3763455402</v>
      </c>
      <c r="N229" s="97">
        <v>93340437</v>
      </c>
      <c r="O229" s="97">
        <v>1868491706</v>
      </c>
      <c r="P229" s="97">
        <v>0</v>
      </c>
      <c r="Q229" s="97">
        <v>0</v>
      </c>
      <c r="R229" s="97">
        <v>422682674</v>
      </c>
      <c r="S229" s="97">
        <v>0</v>
      </c>
      <c r="T229" s="97">
        <v>583416101</v>
      </c>
      <c r="U229" s="97">
        <v>0</v>
      </c>
      <c r="V229" s="97">
        <v>1051748023</v>
      </c>
      <c r="W229" s="97">
        <v>0</v>
      </c>
      <c r="X229" s="97">
        <v>0</v>
      </c>
      <c r="Y229" s="97">
        <v>0</v>
      </c>
      <c r="Z229" s="97">
        <v>10793007</v>
      </c>
      <c r="AA229" s="97">
        <v>7970654</v>
      </c>
      <c r="AB229" s="97">
        <v>1253823237</v>
      </c>
      <c r="AC229" s="97">
        <v>1826154225</v>
      </c>
      <c r="AD229" s="97">
        <v>1722644868</v>
      </c>
      <c r="AE229" s="97">
        <v>382499789</v>
      </c>
      <c r="AF229" s="97">
        <v>247493500</v>
      </c>
      <c r="AG229" s="97">
        <v>134942054</v>
      </c>
      <c r="AH229" s="97">
        <v>450880548</v>
      </c>
      <c r="AI229" s="97">
        <v>1009398949</v>
      </c>
      <c r="AJ229" s="97">
        <v>341497876</v>
      </c>
      <c r="AK229" s="97">
        <v>37756447</v>
      </c>
      <c r="AL229" s="204">
        <v>18729720985</v>
      </c>
    </row>
    <row r="230" spans="1:38" s="23" customFormat="1" ht="14.4" x14ac:dyDescent="0.3">
      <c r="A230" s="62" t="s">
        <v>469</v>
      </c>
      <c r="B230" s="26" t="s">
        <v>143</v>
      </c>
      <c r="C230" s="10">
        <v>0</v>
      </c>
      <c r="D230" s="10">
        <v>0</v>
      </c>
      <c r="E230" s="10">
        <v>0</v>
      </c>
      <c r="F230" s="10">
        <v>0</v>
      </c>
      <c r="G230" s="10">
        <v>0</v>
      </c>
      <c r="H230" s="10">
        <v>0</v>
      </c>
      <c r="I230" s="10">
        <v>0</v>
      </c>
      <c r="J230" s="10">
        <v>0</v>
      </c>
      <c r="K230" s="10">
        <v>0</v>
      </c>
      <c r="L230" s="10">
        <v>0</v>
      </c>
      <c r="M230" s="10">
        <v>0</v>
      </c>
      <c r="N230" s="10">
        <v>0</v>
      </c>
      <c r="O230" s="10">
        <v>0</v>
      </c>
      <c r="P230" s="10">
        <v>0</v>
      </c>
      <c r="Q230" s="10">
        <v>0</v>
      </c>
      <c r="R230" s="10">
        <v>0</v>
      </c>
      <c r="S230" s="10">
        <v>0</v>
      </c>
      <c r="T230" s="10">
        <v>0</v>
      </c>
      <c r="U230" s="10">
        <v>0</v>
      </c>
      <c r="V230" s="10">
        <v>0</v>
      </c>
      <c r="W230" s="10">
        <v>0</v>
      </c>
      <c r="X230" s="10">
        <v>0</v>
      </c>
      <c r="Y230" s="10">
        <v>0</v>
      </c>
      <c r="Z230" s="10">
        <v>0</v>
      </c>
      <c r="AA230" s="10">
        <v>0</v>
      </c>
      <c r="AB230" s="10">
        <v>0</v>
      </c>
      <c r="AC230" s="10">
        <v>0</v>
      </c>
      <c r="AD230" s="10">
        <v>0</v>
      </c>
      <c r="AE230" s="10">
        <v>0</v>
      </c>
      <c r="AF230" s="10">
        <v>0</v>
      </c>
      <c r="AG230" s="10">
        <v>0</v>
      </c>
      <c r="AH230" s="10">
        <v>0</v>
      </c>
      <c r="AI230" s="10">
        <v>0</v>
      </c>
      <c r="AJ230" s="10">
        <v>0</v>
      </c>
      <c r="AK230" s="10">
        <v>0</v>
      </c>
      <c r="AL230" s="197">
        <v>0</v>
      </c>
    </row>
    <row r="231" spans="1:38" s="23" customFormat="1" ht="14.4" x14ac:dyDescent="0.3">
      <c r="A231" s="62" t="s">
        <v>470</v>
      </c>
      <c r="B231" s="26" t="s">
        <v>144</v>
      </c>
      <c r="C231" s="10">
        <v>0</v>
      </c>
      <c r="D231" s="10">
        <v>287255910</v>
      </c>
      <c r="E231" s="10">
        <v>0</v>
      </c>
      <c r="F231" s="10">
        <v>0</v>
      </c>
      <c r="G231" s="10">
        <v>0</v>
      </c>
      <c r="H231" s="10">
        <v>0</v>
      </c>
      <c r="I231" s="10">
        <v>0</v>
      </c>
      <c r="J231" s="10">
        <v>0</v>
      </c>
      <c r="K231" s="10">
        <v>0</v>
      </c>
      <c r="L231" s="10">
        <v>0</v>
      </c>
      <c r="M231" s="10">
        <v>0</v>
      </c>
      <c r="N231" s="10">
        <v>0</v>
      </c>
      <c r="O231" s="10">
        <v>0</v>
      </c>
      <c r="P231" s="10">
        <v>0</v>
      </c>
      <c r="Q231" s="10">
        <v>0</v>
      </c>
      <c r="R231" s="10">
        <v>0</v>
      </c>
      <c r="S231" s="10">
        <v>0</v>
      </c>
      <c r="T231" s="10">
        <v>0</v>
      </c>
      <c r="U231" s="10">
        <v>0</v>
      </c>
      <c r="V231" s="10">
        <v>0</v>
      </c>
      <c r="W231" s="10">
        <v>0</v>
      </c>
      <c r="X231" s="10">
        <v>0</v>
      </c>
      <c r="Y231" s="10">
        <v>0</v>
      </c>
      <c r="Z231" s="10">
        <v>0</v>
      </c>
      <c r="AA231" s="10">
        <v>0</v>
      </c>
      <c r="AB231" s="10">
        <v>0</v>
      </c>
      <c r="AC231" s="10">
        <v>242903083</v>
      </c>
      <c r="AD231" s="10">
        <v>0</v>
      </c>
      <c r="AE231" s="10">
        <v>0</v>
      </c>
      <c r="AF231" s="10">
        <v>0</v>
      </c>
      <c r="AG231" s="10">
        <v>0</v>
      </c>
      <c r="AH231" s="10">
        <v>0</v>
      </c>
      <c r="AI231" s="10">
        <v>0</v>
      </c>
      <c r="AJ231" s="10">
        <v>0</v>
      </c>
      <c r="AK231" s="10">
        <v>0</v>
      </c>
      <c r="AL231" s="197">
        <v>530158993</v>
      </c>
    </row>
    <row r="232" spans="1:38" s="23" customFormat="1" ht="14.4" x14ac:dyDescent="0.3">
      <c r="A232" s="62" t="s">
        <v>471</v>
      </c>
      <c r="B232" s="26" t="s">
        <v>145</v>
      </c>
      <c r="C232" s="10">
        <v>0</v>
      </c>
      <c r="D232" s="10">
        <v>0</v>
      </c>
      <c r="E232" s="10">
        <v>0</v>
      </c>
      <c r="F232" s="10">
        <v>0</v>
      </c>
      <c r="G232" s="10">
        <v>0</v>
      </c>
      <c r="H232" s="10">
        <v>0</v>
      </c>
      <c r="I232" s="10">
        <v>0</v>
      </c>
      <c r="J232" s="10">
        <v>0</v>
      </c>
      <c r="K232" s="10">
        <v>0</v>
      </c>
      <c r="L232" s="10">
        <v>0</v>
      </c>
      <c r="M232" s="10">
        <v>0</v>
      </c>
      <c r="N232" s="10">
        <v>0</v>
      </c>
      <c r="O232" s="10">
        <v>0</v>
      </c>
      <c r="P232" s="10">
        <v>0</v>
      </c>
      <c r="Q232" s="10">
        <v>0</v>
      </c>
      <c r="R232" s="10">
        <v>0</v>
      </c>
      <c r="S232" s="10">
        <v>0</v>
      </c>
      <c r="T232" s="10">
        <v>0</v>
      </c>
      <c r="U232" s="10">
        <v>0</v>
      </c>
      <c r="V232" s="10">
        <v>0</v>
      </c>
      <c r="W232" s="10">
        <v>0</v>
      </c>
      <c r="X232" s="10">
        <v>0</v>
      </c>
      <c r="Y232" s="10">
        <v>0</v>
      </c>
      <c r="Z232" s="10">
        <v>0</v>
      </c>
      <c r="AA232" s="10">
        <v>0</v>
      </c>
      <c r="AB232" s="10">
        <v>0</v>
      </c>
      <c r="AC232" s="10">
        <v>0</v>
      </c>
      <c r="AD232" s="10">
        <v>0</v>
      </c>
      <c r="AE232" s="10">
        <v>0</v>
      </c>
      <c r="AF232" s="10">
        <v>0</v>
      </c>
      <c r="AG232" s="10">
        <v>0</v>
      </c>
      <c r="AH232" s="10">
        <v>0</v>
      </c>
      <c r="AI232" s="10">
        <v>0</v>
      </c>
      <c r="AJ232" s="10">
        <v>0</v>
      </c>
      <c r="AK232" s="10">
        <v>0</v>
      </c>
      <c r="AL232" s="197">
        <v>0</v>
      </c>
    </row>
    <row r="233" spans="1:38" s="23" customFormat="1" ht="14.4" x14ac:dyDescent="0.3">
      <c r="A233" s="62" t="s">
        <v>472</v>
      </c>
      <c r="B233" s="26" t="s">
        <v>146</v>
      </c>
      <c r="C233" s="10">
        <v>0</v>
      </c>
      <c r="D233" s="10">
        <v>0</v>
      </c>
      <c r="E233" s="10">
        <v>0</v>
      </c>
      <c r="F233" s="10">
        <v>0</v>
      </c>
      <c r="G233" s="10">
        <v>186000000</v>
      </c>
      <c r="H233" s="10">
        <v>0</v>
      </c>
      <c r="I233" s="10">
        <v>0</v>
      </c>
      <c r="J233" s="10">
        <v>0</v>
      </c>
      <c r="K233" s="10">
        <v>0</v>
      </c>
      <c r="L233" s="10">
        <v>0</v>
      </c>
      <c r="M233" s="10">
        <v>0</v>
      </c>
      <c r="N233" s="10">
        <v>0</v>
      </c>
      <c r="O233" s="10">
        <v>0</v>
      </c>
      <c r="P233" s="10">
        <v>0</v>
      </c>
      <c r="Q233" s="10">
        <v>0</v>
      </c>
      <c r="R233" s="10">
        <v>0</v>
      </c>
      <c r="S233" s="10">
        <v>0</v>
      </c>
      <c r="T233" s="10">
        <v>0</v>
      </c>
      <c r="U233" s="10">
        <v>0</v>
      </c>
      <c r="V233" s="10">
        <v>0</v>
      </c>
      <c r="W233" s="10">
        <v>0</v>
      </c>
      <c r="X233" s="10">
        <v>0</v>
      </c>
      <c r="Y233" s="10">
        <v>0</v>
      </c>
      <c r="Z233" s="10">
        <v>0</v>
      </c>
      <c r="AA233" s="10">
        <v>0</v>
      </c>
      <c r="AB233" s="10">
        <v>0</v>
      </c>
      <c r="AC233" s="10">
        <v>0</v>
      </c>
      <c r="AD233" s="10">
        <v>106337721</v>
      </c>
      <c r="AE233" s="10">
        <v>400000</v>
      </c>
      <c r="AF233" s="10">
        <v>0</v>
      </c>
      <c r="AG233" s="10">
        <v>0</v>
      </c>
      <c r="AH233" s="10">
        <v>0</v>
      </c>
      <c r="AI233" s="10">
        <v>0</v>
      </c>
      <c r="AJ233" s="10">
        <v>0</v>
      </c>
      <c r="AK233" s="10">
        <v>0</v>
      </c>
      <c r="AL233" s="197">
        <v>292737721</v>
      </c>
    </row>
    <row r="234" spans="1:38" s="23" customFormat="1" ht="14.4" x14ac:dyDescent="0.3">
      <c r="A234" s="62" t="s">
        <v>473</v>
      </c>
      <c r="B234" s="26" t="s">
        <v>147</v>
      </c>
      <c r="C234" s="10">
        <v>0</v>
      </c>
      <c r="D234" s="10">
        <v>0</v>
      </c>
      <c r="E234" s="10">
        <v>0</v>
      </c>
      <c r="F234" s="10">
        <v>0</v>
      </c>
      <c r="G234" s="10">
        <v>0</v>
      </c>
      <c r="H234" s="10">
        <v>0</v>
      </c>
      <c r="I234" s="10">
        <v>0</v>
      </c>
      <c r="J234" s="10">
        <v>0</v>
      </c>
      <c r="K234" s="10">
        <v>0</v>
      </c>
      <c r="L234" s="10">
        <v>0</v>
      </c>
      <c r="M234" s="10">
        <v>0</v>
      </c>
      <c r="N234" s="10">
        <v>0</v>
      </c>
      <c r="O234" s="10">
        <v>0</v>
      </c>
      <c r="P234" s="10">
        <v>0</v>
      </c>
      <c r="Q234" s="10">
        <v>0</v>
      </c>
      <c r="R234" s="10">
        <v>0</v>
      </c>
      <c r="S234" s="10">
        <v>0</v>
      </c>
      <c r="T234" s="10">
        <v>0</v>
      </c>
      <c r="U234" s="10">
        <v>0</v>
      </c>
      <c r="V234" s="10">
        <v>0</v>
      </c>
      <c r="W234" s="10">
        <v>0</v>
      </c>
      <c r="X234" s="10">
        <v>0</v>
      </c>
      <c r="Y234" s="10">
        <v>0</v>
      </c>
      <c r="Z234" s="10">
        <v>0</v>
      </c>
      <c r="AA234" s="10">
        <v>0</v>
      </c>
      <c r="AB234" s="10">
        <v>0</v>
      </c>
      <c r="AC234" s="10">
        <v>0</v>
      </c>
      <c r="AD234" s="10">
        <v>0</v>
      </c>
      <c r="AE234" s="10">
        <v>0</v>
      </c>
      <c r="AF234" s="10">
        <v>0</v>
      </c>
      <c r="AG234" s="10">
        <v>0</v>
      </c>
      <c r="AH234" s="10">
        <v>0</v>
      </c>
      <c r="AI234" s="10">
        <v>0</v>
      </c>
      <c r="AJ234" s="10">
        <v>0</v>
      </c>
      <c r="AK234" s="10">
        <v>0</v>
      </c>
      <c r="AL234" s="197">
        <v>0</v>
      </c>
    </row>
    <row r="235" spans="1:38" s="23" customFormat="1" ht="14.4" x14ac:dyDescent="0.3">
      <c r="A235" s="62" t="s">
        <v>474</v>
      </c>
      <c r="B235" s="26" t="s">
        <v>148</v>
      </c>
      <c r="C235" s="10">
        <v>0</v>
      </c>
      <c r="D235" s="10">
        <v>0</v>
      </c>
      <c r="E235" s="10">
        <v>0</v>
      </c>
      <c r="F235" s="10">
        <v>0</v>
      </c>
      <c r="G235" s="10">
        <v>0</v>
      </c>
      <c r="H235" s="10">
        <v>0</v>
      </c>
      <c r="I235" s="10">
        <v>0</v>
      </c>
      <c r="J235" s="10">
        <v>0</v>
      </c>
      <c r="K235" s="10">
        <v>0</v>
      </c>
      <c r="L235" s="10">
        <v>0</v>
      </c>
      <c r="M235" s="10">
        <v>0</v>
      </c>
      <c r="N235" s="10">
        <v>0</v>
      </c>
      <c r="O235" s="10">
        <v>0</v>
      </c>
      <c r="P235" s="10">
        <v>0</v>
      </c>
      <c r="Q235" s="10">
        <v>0</v>
      </c>
      <c r="R235" s="10">
        <v>0</v>
      </c>
      <c r="S235" s="10">
        <v>0</v>
      </c>
      <c r="T235" s="10">
        <v>0</v>
      </c>
      <c r="U235" s="10">
        <v>0</v>
      </c>
      <c r="V235" s="10">
        <v>0</v>
      </c>
      <c r="W235" s="10">
        <v>0</v>
      </c>
      <c r="X235" s="10">
        <v>0</v>
      </c>
      <c r="Y235" s="10">
        <v>0</v>
      </c>
      <c r="Z235" s="10">
        <v>0</v>
      </c>
      <c r="AA235" s="10">
        <v>0</v>
      </c>
      <c r="AB235" s="10">
        <v>0</v>
      </c>
      <c r="AC235" s="10">
        <v>0</v>
      </c>
      <c r="AD235" s="10">
        <v>0</v>
      </c>
      <c r="AE235" s="10">
        <v>0</v>
      </c>
      <c r="AF235" s="10">
        <v>0</v>
      </c>
      <c r="AG235" s="10">
        <v>0</v>
      </c>
      <c r="AH235" s="10">
        <v>0</v>
      </c>
      <c r="AI235" s="10">
        <v>0</v>
      </c>
      <c r="AJ235" s="10">
        <v>0</v>
      </c>
      <c r="AK235" s="10">
        <v>0</v>
      </c>
      <c r="AL235" s="197">
        <v>0</v>
      </c>
    </row>
    <row r="236" spans="1:38" s="23" customFormat="1" ht="14.4" x14ac:dyDescent="0.3">
      <c r="A236" s="62" t="s">
        <v>475</v>
      </c>
      <c r="B236" s="26" t="s">
        <v>149</v>
      </c>
      <c r="C236" s="10">
        <v>0</v>
      </c>
      <c r="D236" s="10">
        <v>0</v>
      </c>
      <c r="E236" s="10">
        <v>0</v>
      </c>
      <c r="F236" s="10">
        <v>0</v>
      </c>
      <c r="G236" s="10">
        <v>0</v>
      </c>
      <c r="H236" s="10">
        <v>0</v>
      </c>
      <c r="I236" s="10">
        <v>0</v>
      </c>
      <c r="J236" s="10">
        <v>0</v>
      </c>
      <c r="K236" s="10">
        <v>0</v>
      </c>
      <c r="L236" s="10">
        <v>0</v>
      </c>
      <c r="M236" s="10">
        <v>0</v>
      </c>
      <c r="N236" s="10">
        <v>0</v>
      </c>
      <c r="O236" s="10">
        <v>0</v>
      </c>
      <c r="P236" s="10">
        <v>0</v>
      </c>
      <c r="Q236" s="10">
        <v>0</v>
      </c>
      <c r="R236" s="10">
        <v>0</v>
      </c>
      <c r="S236" s="10">
        <v>0</v>
      </c>
      <c r="T236" s="10">
        <v>0</v>
      </c>
      <c r="U236" s="10">
        <v>0</v>
      </c>
      <c r="V236" s="10">
        <v>0</v>
      </c>
      <c r="W236" s="10">
        <v>0</v>
      </c>
      <c r="X236" s="10">
        <v>0</v>
      </c>
      <c r="Y236" s="10">
        <v>0</v>
      </c>
      <c r="Z236" s="10">
        <v>0</v>
      </c>
      <c r="AA236" s="10">
        <v>0</v>
      </c>
      <c r="AB236" s="10">
        <v>0</v>
      </c>
      <c r="AC236" s="10">
        <v>0</v>
      </c>
      <c r="AD236" s="10">
        <v>0</v>
      </c>
      <c r="AE236" s="10">
        <v>0</v>
      </c>
      <c r="AF236" s="10">
        <v>0</v>
      </c>
      <c r="AG236" s="10">
        <v>0</v>
      </c>
      <c r="AH236" s="10">
        <v>0</v>
      </c>
      <c r="AI236" s="10">
        <v>0</v>
      </c>
      <c r="AJ236" s="10">
        <v>0</v>
      </c>
      <c r="AK236" s="10">
        <v>0</v>
      </c>
      <c r="AL236" s="197">
        <v>0</v>
      </c>
    </row>
    <row r="237" spans="1:38" s="23" customFormat="1" ht="14.4" x14ac:dyDescent="0.3">
      <c r="A237" s="62" t="s">
        <v>476</v>
      </c>
      <c r="B237" s="26" t="s">
        <v>150</v>
      </c>
      <c r="C237" s="10">
        <v>0</v>
      </c>
      <c r="D237" s="10">
        <v>0</v>
      </c>
      <c r="E237" s="10">
        <v>0</v>
      </c>
      <c r="F237" s="10">
        <v>0</v>
      </c>
      <c r="G237" s="10">
        <v>0</v>
      </c>
      <c r="H237" s="10">
        <v>0</v>
      </c>
      <c r="I237" s="10">
        <v>0</v>
      </c>
      <c r="J237" s="10">
        <v>0</v>
      </c>
      <c r="K237" s="10">
        <v>0</v>
      </c>
      <c r="L237" s="10">
        <v>0</v>
      </c>
      <c r="M237" s="10">
        <v>0</v>
      </c>
      <c r="N237" s="10">
        <v>0</v>
      </c>
      <c r="O237" s="10">
        <v>0</v>
      </c>
      <c r="P237" s="10">
        <v>0</v>
      </c>
      <c r="Q237" s="10">
        <v>0</v>
      </c>
      <c r="R237" s="10">
        <v>0</v>
      </c>
      <c r="S237" s="10">
        <v>0</v>
      </c>
      <c r="T237" s="10">
        <v>0</v>
      </c>
      <c r="U237" s="10">
        <v>0</v>
      </c>
      <c r="V237" s="10">
        <v>0</v>
      </c>
      <c r="W237" s="10">
        <v>0</v>
      </c>
      <c r="X237" s="10">
        <v>0</v>
      </c>
      <c r="Y237" s="10">
        <v>0</v>
      </c>
      <c r="Z237" s="10">
        <v>0</v>
      </c>
      <c r="AA237" s="10">
        <v>0</v>
      </c>
      <c r="AB237" s="10">
        <v>0</v>
      </c>
      <c r="AC237" s="10">
        <v>0</v>
      </c>
      <c r="AD237" s="10">
        <v>0</v>
      </c>
      <c r="AE237" s="10">
        <v>0</v>
      </c>
      <c r="AF237" s="10">
        <v>0</v>
      </c>
      <c r="AG237" s="10">
        <v>0</v>
      </c>
      <c r="AH237" s="10">
        <v>0</v>
      </c>
      <c r="AI237" s="10">
        <v>0</v>
      </c>
      <c r="AJ237" s="10">
        <v>0</v>
      </c>
      <c r="AK237" s="10">
        <v>0</v>
      </c>
      <c r="AL237" s="197">
        <v>0</v>
      </c>
    </row>
    <row r="238" spans="1:38" s="23" customFormat="1" ht="14.4" x14ac:dyDescent="0.3">
      <c r="A238" s="62" t="s">
        <v>477</v>
      </c>
      <c r="B238" s="26" t="s">
        <v>151</v>
      </c>
      <c r="C238" s="10">
        <v>0</v>
      </c>
      <c r="D238" s="10">
        <v>0</v>
      </c>
      <c r="E238" s="10">
        <v>0</v>
      </c>
      <c r="F238" s="10">
        <v>0</v>
      </c>
      <c r="G238" s="10">
        <v>0</v>
      </c>
      <c r="H238" s="10">
        <v>0</v>
      </c>
      <c r="I238" s="10">
        <v>0</v>
      </c>
      <c r="J238" s="10">
        <v>0</v>
      </c>
      <c r="K238" s="10">
        <v>0</v>
      </c>
      <c r="L238" s="10">
        <v>0</v>
      </c>
      <c r="M238" s="10">
        <v>0</v>
      </c>
      <c r="N238" s="10">
        <v>0</v>
      </c>
      <c r="O238" s="10">
        <v>0</v>
      </c>
      <c r="P238" s="10">
        <v>0</v>
      </c>
      <c r="Q238" s="10">
        <v>0</v>
      </c>
      <c r="R238" s="10">
        <v>0</v>
      </c>
      <c r="S238" s="10">
        <v>0</v>
      </c>
      <c r="T238" s="10">
        <v>0</v>
      </c>
      <c r="U238" s="10">
        <v>0</v>
      </c>
      <c r="V238" s="10">
        <v>0</v>
      </c>
      <c r="W238" s="10">
        <v>0</v>
      </c>
      <c r="X238" s="10">
        <v>0</v>
      </c>
      <c r="Y238" s="10">
        <v>0</v>
      </c>
      <c r="Z238" s="10">
        <v>0</v>
      </c>
      <c r="AA238" s="10">
        <v>0</v>
      </c>
      <c r="AB238" s="10">
        <v>0</v>
      </c>
      <c r="AC238" s="10">
        <v>0</v>
      </c>
      <c r="AD238" s="10">
        <v>0</v>
      </c>
      <c r="AE238" s="10">
        <v>0</v>
      </c>
      <c r="AF238" s="10">
        <v>0</v>
      </c>
      <c r="AG238" s="10">
        <v>0</v>
      </c>
      <c r="AH238" s="10">
        <v>0</v>
      </c>
      <c r="AI238" s="10">
        <v>0</v>
      </c>
      <c r="AJ238" s="10">
        <v>0</v>
      </c>
      <c r="AK238" s="10">
        <v>0</v>
      </c>
      <c r="AL238" s="197">
        <v>0</v>
      </c>
    </row>
    <row r="239" spans="1:38" s="23" customFormat="1" ht="14.4" x14ac:dyDescent="0.3">
      <c r="A239" s="62" t="s">
        <v>478</v>
      </c>
      <c r="B239" s="26" t="s">
        <v>152</v>
      </c>
      <c r="C239" s="10">
        <v>0</v>
      </c>
      <c r="D239" s="10">
        <v>0</v>
      </c>
      <c r="E239" s="10">
        <v>0</v>
      </c>
      <c r="F239" s="10">
        <v>0</v>
      </c>
      <c r="G239" s="10">
        <v>0</v>
      </c>
      <c r="H239" s="10">
        <v>0</v>
      </c>
      <c r="I239" s="10">
        <v>0</v>
      </c>
      <c r="J239" s="10">
        <v>0</v>
      </c>
      <c r="K239" s="10">
        <v>0</v>
      </c>
      <c r="L239" s="10">
        <v>0</v>
      </c>
      <c r="M239" s="10">
        <v>0</v>
      </c>
      <c r="N239" s="10">
        <v>0</v>
      </c>
      <c r="O239" s="10">
        <v>0</v>
      </c>
      <c r="P239" s="10">
        <v>0</v>
      </c>
      <c r="Q239" s="10">
        <v>0</v>
      </c>
      <c r="R239" s="10">
        <v>0</v>
      </c>
      <c r="S239" s="10">
        <v>0</v>
      </c>
      <c r="T239" s="10">
        <v>0</v>
      </c>
      <c r="U239" s="10">
        <v>0</v>
      </c>
      <c r="V239" s="10">
        <v>0</v>
      </c>
      <c r="W239" s="10">
        <v>0</v>
      </c>
      <c r="X239" s="10">
        <v>0</v>
      </c>
      <c r="Y239" s="10">
        <v>0</v>
      </c>
      <c r="Z239" s="10">
        <v>0</v>
      </c>
      <c r="AA239" s="10">
        <v>0</v>
      </c>
      <c r="AB239" s="10">
        <v>0</v>
      </c>
      <c r="AC239" s="10">
        <v>0</v>
      </c>
      <c r="AD239" s="10">
        <v>0</v>
      </c>
      <c r="AE239" s="10">
        <v>0</v>
      </c>
      <c r="AF239" s="10">
        <v>0</v>
      </c>
      <c r="AG239" s="10">
        <v>0</v>
      </c>
      <c r="AH239" s="10">
        <v>0</v>
      </c>
      <c r="AI239" s="10">
        <v>0</v>
      </c>
      <c r="AJ239" s="10">
        <v>0</v>
      </c>
      <c r="AK239" s="10">
        <v>0</v>
      </c>
      <c r="AL239" s="197">
        <v>0</v>
      </c>
    </row>
    <row r="240" spans="1:38" s="23" customFormat="1" ht="14.4" x14ac:dyDescent="0.3">
      <c r="A240" s="62" t="s">
        <v>479</v>
      </c>
      <c r="B240" s="26" t="s">
        <v>153</v>
      </c>
      <c r="C240" s="10">
        <v>0</v>
      </c>
      <c r="D240" s="10">
        <v>0</v>
      </c>
      <c r="E240" s="10">
        <v>0</v>
      </c>
      <c r="F240" s="10">
        <v>0</v>
      </c>
      <c r="G240" s="10">
        <v>0</v>
      </c>
      <c r="H240" s="10">
        <v>0</v>
      </c>
      <c r="I240" s="10">
        <v>0</v>
      </c>
      <c r="J240" s="10">
        <v>0</v>
      </c>
      <c r="K240" s="10">
        <v>0</v>
      </c>
      <c r="L240" s="10">
        <v>0</v>
      </c>
      <c r="M240" s="10">
        <v>0</v>
      </c>
      <c r="N240" s="10">
        <v>0</v>
      </c>
      <c r="O240" s="10">
        <v>0</v>
      </c>
      <c r="P240" s="10">
        <v>0</v>
      </c>
      <c r="Q240" s="10">
        <v>0</v>
      </c>
      <c r="R240" s="10">
        <v>0</v>
      </c>
      <c r="S240" s="10">
        <v>0</v>
      </c>
      <c r="T240" s="10">
        <v>0</v>
      </c>
      <c r="U240" s="10">
        <v>0</v>
      </c>
      <c r="V240" s="10">
        <v>0</v>
      </c>
      <c r="W240" s="10">
        <v>0</v>
      </c>
      <c r="X240" s="10">
        <v>0</v>
      </c>
      <c r="Y240" s="10">
        <v>0</v>
      </c>
      <c r="Z240" s="10">
        <v>0</v>
      </c>
      <c r="AA240" s="10">
        <v>0</v>
      </c>
      <c r="AB240" s="10">
        <v>0</v>
      </c>
      <c r="AC240" s="10">
        <v>0</v>
      </c>
      <c r="AD240" s="10">
        <v>0</v>
      </c>
      <c r="AE240" s="10">
        <v>0</v>
      </c>
      <c r="AF240" s="10">
        <v>0</v>
      </c>
      <c r="AG240" s="10">
        <v>0</v>
      </c>
      <c r="AH240" s="10">
        <v>0</v>
      </c>
      <c r="AI240" s="10">
        <v>0</v>
      </c>
      <c r="AJ240" s="10">
        <v>0</v>
      </c>
      <c r="AK240" s="10">
        <v>0</v>
      </c>
      <c r="AL240" s="197">
        <v>0</v>
      </c>
    </row>
    <row r="241" spans="1:38" s="23" customFormat="1" ht="14.4" x14ac:dyDescent="0.3">
      <c r="A241" s="62" t="s">
        <v>480</v>
      </c>
      <c r="B241" s="26" t="s">
        <v>154</v>
      </c>
      <c r="C241" s="10">
        <v>0</v>
      </c>
      <c r="D241" s="10">
        <v>0</v>
      </c>
      <c r="E241" s="10">
        <v>0</v>
      </c>
      <c r="F241" s="10">
        <v>0</v>
      </c>
      <c r="G241" s="10">
        <v>0</v>
      </c>
      <c r="H241" s="10">
        <v>0</v>
      </c>
      <c r="I241" s="10">
        <v>0</v>
      </c>
      <c r="J241" s="10">
        <v>0</v>
      </c>
      <c r="K241" s="10">
        <v>0</v>
      </c>
      <c r="L241" s="10">
        <v>0</v>
      </c>
      <c r="M241" s="10">
        <v>0</v>
      </c>
      <c r="N241" s="10">
        <v>0</v>
      </c>
      <c r="O241" s="10">
        <v>0</v>
      </c>
      <c r="P241" s="10">
        <v>0</v>
      </c>
      <c r="Q241" s="10">
        <v>0</v>
      </c>
      <c r="R241" s="10">
        <v>0</v>
      </c>
      <c r="S241" s="10">
        <v>0</v>
      </c>
      <c r="T241" s="10">
        <v>0</v>
      </c>
      <c r="U241" s="10">
        <v>0</v>
      </c>
      <c r="V241" s="10">
        <v>0</v>
      </c>
      <c r="W241" s="10">
        <v>0</v>
      </c>
      <c r="X241" s="10">
        <v>0</v>
      </c>
      <c r="Y241" s="10">
        <v>0</v>
      </c>
      <c r="Z241" s="10">
        <v>0</v>
      </c>
      <c r="AA241" s="10">
        <v>0</v>
      </c>
      <c r="AB241" s="10">
        <v>0</v>
      </c>
      <c r="AC241" s="10">
        <v>0</v>
      </c>
      <c r="AD241" s="10">
        <v>0</v>
      </c>
      <c r="AE241" s="10">
        <v>0</v>
      </c>
      <c r="AF241" s="10">
        <v>0</v>
      </c>
      <c r="AG241" s="10">
        <v>0</v>
      </c>
      <c r="AH241" s="10">
        <v>0</v>
      </c>
      <c r="AI241" s="10">
        <v>0</v>
      </c>
      <c r="AJ241" s="10">
        <v>0</v>
      </c>
      <c r="AK241" s="10">
        <v>0</v>
      </c>
      <c r="AL241" s="197">
        <v>0</v>
      </c>
    </row>
    <row r="242" spans="1:38" s="23" customFormat="1" ht="14.4" x14ac:dyDescent="0.3">
      <c r="A242" s="62" t="s">
        <v>481</v>
      </c>
      <c r="B242" s="26" t="s">
        <v>155</v>
      </c>
      <c r="C242" s="10">
        <v>0</v>
      </c>
      <c r="D242" s="10">
        <v>0</v>
      </c>
      <c r="E242" s="10">
        <v>0</v>
      </c>
      <c r="F242" s="10">
        <v>0</v>
      </c>
      <c r="G242" s="10">
        <v>0</v>
      </c>
      <c r="H242" s="10">
        <v>0</v>
      </c>
      <c r="I242" s="10">
        <v>0</v>
      </c>
      <c r="J242" s="10">
        <v>0</v>
      </c>
      <c r="K242" s="10">
        <v>0</v>
      </c>
      <c r="L242" s="10">
        <v>0</v>
      </c>
      <c r="M242" s="10">
        <v>0</v>
      </c>
      <c r="N242" s="10">
        <v>0</v>
      </c>
      <c r="O242" s="10">
        <v>0</v>
      </c>
      <c r="P242" s="10">
        <v>0</v>
      </c>
      <c r="Q242" s="10">
        <v>0</v>
      </c>
      <c r="R242" s="10">
        <v>0</v>
      </c>
      <c r="S242" s="10">
        <v>0</v>
      </c>
      <c r="T242" s="10">
        <v>0</v>
      </c>
      <c r="U242" s="10">
        <v>0</v>
      </c>
      <c r="V242" s="10">
        <v>0</v>
      </c>
      <c r="W242" s="10">
        <v>0</v>
      </c>
      <c r="X242" s="10">
        <v>0</v>
      </c>
      <c r="Y242" s="10">
        <v>0</v>
      </c>
      <c r="Z242" s="10">
        <v>0</v>
      </c>
      <c r="AA242" s="10">
        <v>0</v>
      </c>
      <c r="AB242" s="10">
        <v>0</v>
      </c>
      <c r="AC242" s="10">
        <v>0</v>
      </c>
      <c r="AD242" s="10">
        <v>0</v>
      </c>
      <c r="AE242" s="10">
        <v>0</v>
      </c>
      <c r="AF242" s="10">
        <v>0</v>
      </c>
      <c r="AG242" s="10">
        <v>0</v>
      </c>
      <c r="AH242" s="10">
        <v>0</v>
      </c>
      <c r="AI242" s="10">
        <v>0</v>
      </c>
      <c r="AJ242" s="10">
        <v>0</v>
      </c>
      <c r="AK242" s="10">
        <v>0</v>
      </c>
      <c r="AL242" s="197">
        <v>0</v>
      </c>
    </row>
    <row r="243" spans="1:38" s="23" customFormat="1" ht="14.4" x14ac:dyDescent="0.3">
      <c r="A243" s="62" t="s">
        <v>482</v>
      </c>
      <c r="B243" s="26" t="s">
        <v>70</v>
      </c>
      <c r="C243" s="10">
        <v>0</v>
      </c>
      <c r="D243" s="10">
        <v>0</v>
      </c>
      <c r="E243" s="10">
        <v>0</v>
      </c>
      <c r="F243" s="10">
        <v>0</v>
      </c>
      <c r="G243" s="10">
        <v>0</v>
      </c>
      <c r="H243" s="10">
        <v>0</v>
      </c>
      <c r="I243" s="10">
        <v>0</v>
      </c>
      <c r="J243" s="10">
        <v>0</v>
      </c>
      <c r="K243" s="10">
        <v>0</v>
      </c>
      <c r="L243" s="10">
        <v>0</v>
      </c>
      <c r="M243" s="10">
        <v>0</v>
      </c>
      <c r="N243" s="10">
        <v>0</v>
      </c>
      <c r="O243" s="10">
        <v>0</v>
      </c>
      <c r="P243" s="10">
        <v>0</v>
      </c>
      <c r="Q243" s="10">
        <v>0</v>
      </c>
      <c r="R243" s="10">
        <v>0</v>
      </c>
      <c r="S243" s="10">
        <v>0</v>
      </c>
      <c r="T243" s="10">
        <v>0</v>
      </c>
      <c r="U243" s="10">
        <v>0</v>
      </c>
      <c r="V243" s="10">
        <v>0</v>
      </c>
      <c r="W243" s="10">
        <v>0</v>
      </c>
      <c r="X243" s="10">
        <v>0</v>
      </c>
      <c r="Y243" s="10">
        <v>0</v>
      </c>
      <c r="Z243" s="10">
        <v>0</v>
      </c>
      <c r="AA243" s="10">
        <v>0</v>
      </c>
      <c r="AB243" s="10">
        <v>0</v>
      </c>
      <c r="AC243" s="10">
        <v>0</v>
      </c>
      <c r="AD243" s="10">
        <v>0</v>
      </c>
      <c r="AE243" s="10">
        <v>0</v>
      </c>
      <c r="AF243" s="10">
        <v>0</v>
      </c>
      <c r="AG243" s="10">
        <v>0</v>
      </c>
      <c r="AH243" s="10">
        <v>0</v>
      </c>
      <c r="AI243" s="10">
        <v>0</v>
      </c>
      <c r="AJ243" s="10">
        <v>0</v>
      </c>
      <c r="AK243" s="10">
        <v>0</v>
      </c>
      <c r="AL243" s="197">
        <v>0</v>
      </c>
    </row>
    <row r="244" spans="1:38" s="23" customFormat="1" ht="14.4" x14ac:dyDescent="0.3">
      <c r="A244" s="98" t="s">
        <v>483</v>
      </c>
      <c r="B244" s="99" t="s">
        <v>157</v>
      </c>
      <c r="C244" s="97">
        <v>0</v>
      </c>
      <c r="D244" s="97">
        <v>287255910</v>
      </c>
      <c r="E244" s="97">
        <v>0</v>
      </c>
      <c r="F244" s="97">
        <v>0</v>
      </c>
      <c r="G244" s="97">
        <v>186000000</v>
      </c>
      <c r="H244" s="97">
        <v>0</v>
      </c>
      <c r="I244" s="97">
        <v>0</v>
      </c>
      <c r="J244" s="97">
        <v>0</v>
      </c>
      <c r="K244" s="97">
        <v>0</v>
      </c>
      <c r="L244" s="97">
        <v>0</v>
      </c>
      <c r="M244" s="97">
        <v>0</v>
      </c>
      <c r="N244" s="97">
        <v>0</v>
      </c>
      <c r="O244" s="97">
        <v>0</v>
      </c>
      <c r="P244" s="97">
        <v>0</v>
      </c>
      <c r="Q244" s="97">
        <v>0</v>
      </c>
      <c r="R244" s="97">
        <v>0</v>
      </c>
      <c r="S244" s="97">
        <v>0</v>
      </c>
      <c r="T244" s="97">
        <v>0</v>
      </c>
      <c r="U244" s="97">
        <v>0</v>
      </c>
      <c r="V244" s="97">
        <v>0</v>
      </c>
      <c r="W244" s="97">
        <v>0</v>
      </c>
      <c r="X244" s="97">
        <v>0</v>
      </c>
      <c r="Y244" s="97">
        <v>0</v>
      </c>
      <c r="Z244" s="97">
        <v>0</v>
      </c>
      <c r="AA244" s="97">
        <v>0</v>
      </c>
      <c r="AB244" s="97">
        <v>0</v>
      </c>
      <c r="AC244" s="97">
        <v>242903083</v>
      </c>
      <c r="AD244" s="97">
        <v>106337721</v>
      </c>
      <c r="AE244" s="97">
        <v>400000</v>
      </c>
      <c r="AF244" s="97">
        <v>0</v>
      </c>
      <c r="AG244" s="97">
        <v>0</v>
      </c>
      <c r="AH244" s="97">
        <v>0</v>
      </c>
      <c r="AI244" s="97">
        <v>0</v>
      </c>
      <c r="AJ244" s="97">
        <v>0</v>
      </c>
      <c r="AK244" s="97">
        <v>0</v>
      </c>
      <c r="AL244" s="204">
        <v>822896714</v>
      </c>
    </row>
    <row r="245" spans="1:38" s="23" customFormat="1" ht="14.4" collapsed="1" x14ac:dyDescent="0.3">
      <c r="A245" s="63" t="s">
        <v>39</v>
      </c>
      <c r="B245" s="29" t="s">
        <v>100</v>
      </c>
      <c r="C245" s="28">
        <v>75502835</v>
      </c>
      <c r="D245" s="28">
        <v>287255910</v>
      </c>
      <c r="E245" s="28">
        <v>0</v>
      </c>
      <c r="F245" s="28">
        <v>111988382</v>
      </c>
      <c r="G245" s="28">
        <v>200405852</v>
      </c>
      <c r="H245" s="28">
        <v>1569103478</v>
      </c>
      <c r="I245" s="28">
        <v>590129002</v>
      </c>
      <c r="J245" s="28">
        <v>0</v>
      </c>
      <c r="K245" s="28">
        <v>56664940</v>
      </c>
      <c r="L245" s="28">
        <v>1102936999</v>
      </c>
      <c r="M245" s="28">
        <v>3763455402</v>
      </c>
      <c r="N245" s="28">
        <v>93340437</v>
      </c>
      <c r="O245" s="28">
        <v>1868491706</v>
      </c>
      <c r="P245" s="28">
        <v>0</v>
      </c>
      <c r="Q245" s="28">
        <v>0</v>
      </c>
      <c r="R245" s="28">
        <v>422682674</v>
      </c>
      <c r="S245" s="28">
        <v>0</v>
      </c>
      <c r="T245" s="28">
        <v>583416101</v>
      </c>
      <c r="U245" s="28">
        <v>0</v>
      </c>
      <c r="V245" s="28">
        <v>1051748023</v>
      </c>
      <c r="W245" s="28">
        <v>0</v>
      </c>
      <c r="X245" s="28">
        <v>0</v>
      </c>
      <c r="Y245" s="28">
        <v>0</v>
      </c>
      <c r="Z245" s="28">
        <v>10793007</v>
      </c>
      <c r="AA245" s="28">
        <v>7970654</v>
      </c>
      <c r="AB245" s="28">
        <v>1253823237</v>
      </c>
      <c r="AC245" s="28">
        <v>2069057308</v>
      </c>
      <c r="AD245" s="28">
        <v>1828982589</v>
      </c>
      <c r="AE245" s="28">
        <v>382899789</v>
      </c>
      <c r="AF245" s="28">
        <v>247493500</v>
      </c>
      <c r="AG245" s="28">
        <v>134942054</v>
      </c>
      <c r="AH245" s="28">
        <v>450880548</v>
      </c>
      <c r="AI245" s="28">
        <v>1009398949</v>
      </c>
      <c r="AJ245" s="28">
        <v>341497876</v>
      </c>
      <c r="AK245" s="28">
        <v>37756447</v>
      </c>
      <c r="AL245" s="206">
        <v>19552617699</v>
      </c>
    </row>
    <row r="246" spans="1:38" s="23" customFormat="1" ht="14.4" x14ac:dyDescent="0.3">
      <c r="A246" s="62" t="s">
        <v>484</v>
      </c>
      <c r="B246" s="26" t="s">
        <v>143</v>
      </c>
      <c r="C246" s="10">
        <v>0</v>
      </c>
      <c r="D246" s="10">
        <v>0</v>
      </c>
      <c r="E246" s="10">
        <v>0</v>
      </c>
      <c r="F246" s="10">
        <v>0</v>
      </c>
      <c r="G246" s="10">
        <v>0</v>
      </c>
      <c r="H246" s="10">
        <v>0</v>
      </c>
      <c r="I246" s="10">
        <v>0</v>
      </c>
      <c r="J246" s="10">
        <v>0</v>
      </c>
      <c r="K246" s="10">
        <v>0</v>
      </c>
      <c r="L246" s="10">
        <v>0</v>
      </c>
      <c r="M246" s="10">
        <v>0</v>
      </c>
      <c r="N246" s="10">
        <v>0</v>
      </c>
      <c r="O246" s="10">
        <v>0</v>
      </c>
      <c r="P246" s="10">
        <v>0</v>
      </c>
      <c r="Q246" s="10">
        <v>0</v>
      </c>
      <c r="R246" s="10">
        <v>0</v>
      </c>
      <c r="S246" s="10">
        <v>0</v>
      </c>
      <c r="T246" s="10">
        <v>0</v>
      </c>
      <c r="U246" s="10">
        <v>0</v>
      </c>
      <c r="V246" s="10">
        <v>0</v>
      </c>
      <c r="W246" s="10">
        <v>0</v>
      </c>
      <c r="X246" s="10">
        <v>0</v>
      </c>
      <c r="Y246" s="10">
        <v>0</v>
      </c>
      <c r="Z246" s="10">
        <v>0</v>
      </c>
      <c r="AA246" s="10">
        <v>0</v>
      </c>
      <c r="AB246" s="10">
        <v>0</v>
      </c>
      <c r="AC246" s="10">
        <v>0</v>
      </c>
      <c r="AD246" s="10">
        <v>0</v>
      </c>
      <c r="AE246" s="10">
        <v>0</v>
      </c>
      <c r="AF246" s="10">
        <v>0</v>
      </c>
      <c r="AG246" s="10">
        <v>0</v>
      </c>
      <c r="AH246" s="10">
        <v>0</v>
      </c>
      <c r="AI246" s="10">
        <v>0</v>
      </c>
      <c r="AJ246" s="10">
        <v>0</v>
      </c>
      <c r="AK246" s="10">
        <v>0</v>
      </c>
      <c r="AL246" s="197">
        <v>0</v>
      </c>
    </row>
    <row r="247" spans="1:38" s="23" customFormat="1" ht="14.4" x14ac:dyDescent="0.3">
      <c r="A247" s="62" t="s">
        <v>485</v>
      </c>
      <c r="B247" s="26" t="s">
        <v>144</v>
      </c>
      <c r="C247" s="10">
        <v>0</v>
      </c>
      <c r="D247" s="10">
        <v>0</v>
      </c>
      <c r="E247" s="10">
        <v>0</v>
      </c>
      <c r="F247" s="10">
        <v>0</v>
      </c>
      <c r="G247" s="10">
        <v>0</v>
      </c>
      <c r="H247" s="10">
        <v>0</v>
      </c>
      <c r="I247" s="10">
        <v>0</v>
      </c>
      <c r="J247" s="10">
        <v>0</v>
      </c>
      <c r="K247" s="10">
        <v>0</v>
      </c>
      <c r="L247" s="10">
        <v>0</v>
      </c>
      <c r="M247" s="10">
        <v>0</v>
      </c>
      <c r="N247" s="10">
        <v>0</v>
      </c>
      <c r="O247" s="10">
        <v>0</v>
      </c>
      <c r="P247" s="10">
        <v>0</v>
      </c>
      <c r="Q247" s="10">
        <v>0</v>
      </c>
      <c r="R247" s="10">
        <v>0</v>
      </c>
      <c r="S247" s="10">
        <v>0</v>
      </c>
      <c r="T247" s="10">
        <v>0</v>
      </c>
      <c r="U247" s="10">
        <v>0</v>
      </c>
      <c r="V247" s="10">
        <v>0</v>
      </c>
      <c r="W247" s="10">
        <v>0</v>
      </c>
      <c r="X247" s="10">
        <v>0</v>
      </c>
      <c r="Y247" s="10">
        <v>0</v>
      </c>
      <c r="Z247" s="10">
        <v>0</v>
      </c>
      <c r="AA247" s="10">
        <v>0</v>
      </c>
      <c r="AB247" s="10">
        <v>0</v>
      </c>
      <c r="AC247" s="10">
        <v>0</v>
      </c>
      <c r="AD247" s="10">
        <v>0</v>
      </c>
      <c r="AE247" s="10">
        <v>0</v>
      </c>
      <c r="AF247" s="10">
        <v>0</v>
      </c>
      <c r="AG247" s="10">
        <v>0</v>
      </c>
      <c r="AH247" s="10">
        <v>0</v>
      </c>
      <c r="AI247" s="10">
        <v>0</v>
      </c>
      <c r="AJ247" s="10">
        <v>0</v>
      </c>
      <c r="AK247" s="10">
        <v>0</v>
      </c>
      <c r="AL247" s="197">
        <v>0</v>
      </c>
    </row>
    <row r="248" spans="1:38" s="23" customFormat="1" ht="14.4" x14ac:dyDescent="0.3">
      <c r="A248" s="62" t="s">
        <v>486</v>
      </c>
      <c r="B248" s="26" t="s">
        <v>145</v>
      </c>
      <c r="C248" s="10">
        <v>0</v>
      </c>
      <c r="D248" s="10">
        <v>0</v>
      </c>
      <c r="E248" s="10">
        <v>0</v>
      </c>
      <c r="F248" s="10">
        <v>0</v>
      </c>
      <c r="G248" s="10">
        <v>0</v>
      </c>
      <c r="H248" s="10">
        <v>0</v>
      </c>
      <c r="I248" s="10">
        <v>0</v>
      </c>
      <c r="J248" s="10">
        <v>0</v>
      </c>
      <c r="K248" s="10">
        <v>0</v>
      </c>
      <c r="L248" s="10">
        <v>0</v>
      </c>
      <c r="M248" s="10">
        <v>0</v>
      </c>
      <c r="N248" s="10">
        <v>0</v>
      </c>
      <c r="O248" s="10">
        <v>0</v>
      </c>
      <c r="P248" s="10">
        <v>0</v>
      </c>
      <c r="Q248" s="10">
        <v>0</v>
      </c>
      <c r="R248" s="10">
        <v>0</v>
      </c>
      <c r="S248" s="10">
        <v>0</v>
      </c>
      <c r="T248" s="10">
        <v>0</v>
      </c>
      <c r="U248" s="10">
        <v>0</v>
      </c>
      <c r="V248" s="10">
        <v>0</v>
      </c>
      <c r="W248" s="10">
        <v>0</v>
      </c>
      <c r="X248" s="10">
        <v>0</v>
      </c>
      <c r="Y248" s="10">
        <v>0</v>
      </c>
      <c r="Z248" s="10">
        <v>0</v>
      </c>
      <c r="AA248" s="10">
        <v>0</v>
      </c>
      <c r="AB248" s="10">
        <v>0</v>
      </c>
      <c r="AC248" s="10">
        <v>0</v>
      </c>
      <c r="AD248" s="10">
        <v>0</v>
      </c>
      <c r="AE248" s="10">
        <v>0</v>
      </c>
      <c r="AF248" s="10">
        <v>0</v>
      </c>
      <c r="AG248" s="10">
        <v>0</v>
      </c>
      <c r="AH248" s="10">
        <v>0</v>
      </c>
      <c r="AI248" s="10">
        <v>0</v>
      </c>
      <c r="AJ248" s="10">
        <v>0</v>
      </c>
      <c r="AK248" s="10">
        <v>0</v>
      </c>
      <c r="AL248" s="197">
        <v>0</v>
      </c>
    </row>
    <row r="249" spans="1:38" s="23" customFormat="1" ht="14.4" x14ac:dyDescent="0.3">
      <c r="A249" s="62" t="s">
        <v>487</v>
      </c>
      <c r="B249" s="26" t="s">
        <v>146</v>
      </c>
      <c r="C249" s="10">
        <v>0</v>
      </c>
      <c r="D249" s="10">
        <v>0</v>
      </c>
      <c r="E249" s="10">
        <v>0</v>
      </c>
      <c r="F249" s="10">
        <v>0</v>
      </c>
      <c r="G249" s="10">
        <v>0</v>
      </c>
      <c r="H249" s="10">
        <v>0</v>
      </c>
      <c r="I249" s="10">
        <v>0</v>
      </c>
      <c r="J249" s="10">
        <v>0</v>
      </c>
      <c r="K249" s="10">
        <v>0</v>
      </c>
      <c r="L249" s="10">
        <v>0</v>
      </c>
      <c r="M249" s="10">
        <v>0</v>
      </c>
      <c r="N249" s="10">
        <v>0</v>
      </c>
      <c r="O249" s="10">
        <v>0</v>
      </c>
      <c r="P249" s="10">
        <v>0</v>
      </c>
      <c r="Q249" s="10">
        <v>0</v>
      </c>
      <c r="R249" s="10">
        <v>0</v>
      </c>
      <c r="S249" s="10">
        <v>0</v>
      </c>
      <c r="T249" s="10">
        <v>0</v>
      </c>
      <c r="U249" s="10">
        <v>0</v>
      </c>
      <c r="V249" s="10">
        <v>0</v>
      </c>
      <c r="W249" s="10">
        <v>0</v>
      </c>
      <c r="X249" s="10">
        <v>0</v>
      </c>
      <c r="Y249" s="10">
        <v>0</v>
      </c>
      <c r="Z249" s="10">
        <v>0</v>
      </c>
      <c r="AA249" s="10">
        <v>0</v>
      </c>
      <c r="AB249" s="10">
        <v>0</v>
      </c>
      <c r="AC249" s="10">
        <v>0</v>
      </c>
      <c r="AD249" s="10">
        <v>0</v>
      </c>
      <c r="AE249" s="10">
        <v>0</v>
      </c>
      <c r="AF249" s="10">
        <v>0</v>
      </c>
      <c r="AG249" s="10">
        <v>0</v>
      </c>
      <c r="AH249" s="10">
        <v>0</v>
      </c>
      <c r="AI249" s="10">
        <v>0</v>
      </c>
      <c r="AJ249" s="10">
        <v>0</v>
      </c>
      <c r="AK249" s="10">
        <v>0</v>
      </c>
      <c r="AL249" s="197">
        <v>0</v>
      </c>
    </row>
    <row r="250" spans="1:38" s="23" customFormat="1" ht="14.4" x14ac:dyDescent="0.3">
      <c r="A250" s="62" t="s">
        <v>488</v>
      </c>
      <c r="B250" s="26" t="s">
        <v>147</v>
      </c>
      <c r="C250" s="10">
        <v>0</v>
      </c>
      <c r="D250" s="10">
        <v>0</v>
      </c>
      <c r="E250" s="10">
        <v>0</v>
      </c>
      <c r="F250" s="10">
        <v>0</v>
      </c>
      <c r="G250" s="10">
        <v>0</v>
      </c>
      <c r="H250" s="10">
        <v>0</v>
      </c>
      <c r="I250" s="10">
        <v>0</v>
      </c>
      <c r="J250" s="10">
        <v>0</v>
      </c>
      <c r="K250" s="10">
        <v>0</v>
      </c>
      <c r="L250" s="10">
        <v>0</v>
      </c>
      <c r="M250" s="10">
        <v>0</v>
      </c>
      <c r="N250" s="10">
        <v>0</v>
      </c>
      <c r="O250" s="10">
        <v>0</v>
      </c>
      <c r="P250" s="10">
        <v>0</v>
      </c>
      <c r="Q250" s="10">
        <v>0</v>
      </c>
      <c r="R250" s="10">
        <v>0</v>
      </c>
      <c r="S250" s="10">
        <v>0</v>
      </c>
      <c r="T250" s="10">
        <v>0</v>
      </c>
      <c r="U250" s="10">
        <v>0</v>
      </c>
      <c r="V250" s="10">
        <v>0</v>
      </c>
      <c r="W250" s="10">
        <v>0</v>
      </c>
      <c r="X250" s="10">
        <v>0</v>
      </c>
      <c r="Y250" s="10">
        <v>0</v>
      </c>
      <c r="Z250" s="10">
        <v>0</v>
      </c>
      <c r="AA250" s="10">
        <v>0</v>
      </c>
      <c r="AB250" s="10">
        <v>0</v>
      </c>
      <c r="AC250" s="10">
        <v>0</v>
      </c>
      <c r="AD250" s="10">
        <v>0</v>
      </c>
      <c r="AE250" s="10">
        <v>0</v>
      </c>
      <c r="AF250" s="10">
        <v>0</v>
      </c>
      <c r="AG250" s="10">
        <v>0</v>
      </c>
      <c r="AH250" s="10">
        <v>0</v>
      </c>
      <c r="AI250" s="10">
        <v>0</v>
      </c>
      <c r="AJ250" s="10">
        <v>0</v>
      </c>
      <c r="AK250" s="10">
        <v>0</v>
      </c>
      <c r="AL250" s="197">
        <v>0</v>
      </c>
    </row>
    <row r="251" spans="1:38" s="23" customFormat="1" ht="14.4" x14ac:dyDescent="0.3">
      <c r="A251" s="62" t="s">
        <v>489</v>
      </c>
      <c r="B251" s="26" t="s">
        <v>148</v>
      </c>
      <c r="C251" s="10">
        <v>0</v>
      </c>
      <c r="D251" s="10">
        <v>0</v>
      </c>
      <c r="E251" s="10">
        <v>0</v>
      </c>
      <c r="F251" s="10">
        <v>0</v>
      </c>
      <c r="G251" s="10">
        <v>0</v>
      </c>
      <c r="H251" s="10">
        <v>0</v>
      </c>
      <c r="I251" s="10">
        <v>0</v>
      </c>
      <c r="J251" s="10">
        <v>0</v>
      </c>
      <c r="K251" s="10">
        <v>0</v>
      </c>
      <c r="L251" s="10">
        <v>0</v>
      </c>
      <c r="M251" s="10">
        <v>0</v>
      </c>
      <c r="N251" s="10">
        <v>0</v>
      </c>
      <c r="O251" s="10">
        <v>0</v>
      </c>
      <c r="P251" s="10">
        <v>0</v>
      </c>
      <c r="Q251" s="10">
        <v>0</v>
      </c>
      <c r="R251" s="10">
        <v>0</v>
      </c>
      <c r="S251" s="10">
        <v>0</v>
      </c>
      <c r="T251" s="10">
        <v>0</v>
      </c>
      <c r="U251" s="10">
        <v>0</v>
      </c>
      <c r="V251" s="10">
        <v>0</v>
      </c>
      <c r="W251" s="10">
        <v>0</v>
      </c>
      <c r="X251" s="10">
        <v>0</v>
      </c>
      <c r="Y251" s="10">
        <v>0</v>
      </c>
      <c r="Z251" s="10">
        <v>0</v>
      </c>
      <c r="AA251" s="10">
        <v>0</v>
      </c>
      <c r="AB251" s="10">
        <v>0</v>
      </c>
      <c r="AC251" s="10">
        <v>0</v>
      </c>
      <c r="AD251" s="10">
        <v>0</v>
      </c>
      <c r="AE251" s="10">
        <v>0</v>
      </c>
      <c r="AF251" s="10">
        <v>0</v>
      </c>
      <c r="AG251" s="10">
        <v>0</v>
      </c>
      <c r="AH251" s="10">
        <v>0</v>
      </c>
      <c r="AI251" s="10">
        <v>0</v>
      </c>
      <c r="AJ251" s="10">
        <v>0</v>
      </c>
      <c r="AK251" s="10">
        <v>0</v>
      </c>
      <c r="AL251" s="197">
        <v>0</v>
      </c>
    </row>
    <row r="252" spans="1:38" s="23" customFormat="1" ht="14.4" x14ac:dyDescent="0.3">
      <c r="A252" s="62" t="s">
        <v>490</v>
      </c>
      <c r="B252" s="26" t="s">
        <v>149</v>
      </c>
      <c r="C252" s="10">
        <v>0</v>
      </c>
      <c r="D252" s="10">
        <v>0</v>
      </c>
      <c r="E252" s="10">
        <v>0</v>
      </c>
      <c r="F252" s="10">
        <v>0</v>
      </c>
      <c r="G252" s="10">
        <v>0</v>
      </c>
      <c r="H252" s="10">
        <v>0</v>
      </c>
      <c r="I252" s="10">
        <v>0</v>
      </c>
      <c r="J252" s="10">
        <v>0</v>
      </c>
      <c r="K252" s="10">
        <v>0</v>
      </c>
      <c r="L252" s="10">
        <v>0</v>
      </c>
      <c r="M252" s="10">
        <v>0</v>
      </c>
      <c r="N252" s="10">
        <v>0</v>
      </c>
      <c r="O252" s="10">
        <v>0</v>
      </c>
      <c r="P252" s="10">
        <v>0</v>
      </c>
      <c r="Q252" s="10">
        <v>0</v>
      </c>
      <c r="R252" s="10">
        <v>0</v>
      </c>
      <c r="S252" s="10">
        <v>0</v>
      </c>
      <c r="T252" s="10">
        <v>0</v>
      </c>
      <c r="U252" s="10">
        <v>0</v>
      </c>
      <c r="V252" s="10">
        <v>0</v>
      </c>
      <c r="W252" s="10">
        <v>0</v>
      </c>
      <c r="X252" s="10">
        <v>0</v>
      </c>
      <c r="Y252" s="10">
        <v>0</v>
      </c>
      <c r="Z252" s="10">
        <v>0</v>
      </c>
      <c r="AA252" s="10">
        <v>0</v>
      </c>
      <c r="AB252" s="10">
        <v>0</v>
      </c>
      <c r="AC252" s="10">
        <v>0</v>
      </c>
      <c r="AD252" s="10">
        <v>0</v>
      </c>
      <c r="AE252" s="10">
        <v>0</v>
      </c>
      <c r="AF252" s="10">
        <v>0</v>
      </c>
      <c r="AG252" s="10">
        <v>0</v>
      </c>
      <c r="AH252" s="10">
        <v>0</v>
      </c>
      <c r="AI252" s="10">
        <v>0</v>
      </c>
      <c r="AJ252" s="10">
        <v>0</v>
      </c>
      <c r="AK252" s="10">
        <v>0</v>
      </c>
      <c r="AL252" s="197">
        <v>0</v>
      </c>
    </row>
    <row r="253" spans="1:38" s="23" customFormat="1" ht="14.4" x14ac:dyDescent="0.3">
      <c r="A253" s="62" t="s">
        <v>491</v>
      </c>
      <c r="B253" s="26" t="s">
        <v>150</v>
      </c>
      <c r="C253" s="10">
        <v>0</v>
      </c>
      <c r="D253" s="10">
        <v>0</v>
      </c>
      <c r="E253" s="10">
        <v>0</v>
      </c>
      <c r="F253" s="10">
        <v>0</v>
      </c>
      <c r="G253" s="10">
        <v>0</v>
      </c>
      <c r="H253" s="10">
        <v>0</v>
      </c>
      <c r="I253" s="10">
        <v>0</v>
      </c>
      <c r="J253" s="10">
        <v>0</v>
      </c>
      <c r="K253" s="10">
        <v>0</v>
      </c>
      <c r="L253" s="10">
        <v>0</v>
      </c>
      <c r="M253" s="10">
        <v>0</v>
      </c>
      <c r="N253" s="10">
        <v>0</v>
      </c>
      <c r="O253" s="10">
        <v>0</v>
      </c>
      <c r="P253" s="10">
        <v>0</v>
      </c>
      <c r="Q253" s="10">
        <v>0</v>
      </c>
      <c r="R253" s="10">
        <v>0</v>
      </c>
      <c r="S253" s="10">
        <v>0</v>
      </c>
      <c r="T253" s="10">
        <v>0</v>
      </c>
      <c r="U253" s="10">
        <v>0</v>
      </c>
      <c r="V253" s="10">
        <v>0</v>
      </c>
      <c r="W253" s="10">
        <v>0</v>
      </c>
      <c r="X253" s="10">
        <v>0</v>
      </c>
      <c r="Y253" s="10">
        <v>0</v>
      </c>
      <c r="Z253" s="10">
        <v>0</v>
      </c>
      <c r="AA253" s="10">
        <v>0</v>
      </c>
      <c r="AB253" s="10">
        <v>0</v>
      </c>
      <c r="AC253" s="10">
        <v>0</v>
      </c>
      <c r="AD253" s="10">
        <v>0</v>
      </c>
      <c r="AE253" s="10">
        <v>0</v>
      </c>
      <c r="AF253" s="10">
        <v>0</v>
      </c>
      <c r="AG253" s="10">
        <v>0</v>
      </c>
      <c r="AH253" s="10">
        <v>0</v>
      </c>
      <c r="AI253" s="10">
        <v>0</v>
      </c>
      <c r="AJ253" s="10">
        <v>0</v>
      </c>
      <c r="AK253" s="10">
        <v>0</v>
      </c>
      <c r="AL253" s="197">
        <v>0</v>
      </c>
    </row>
    <row r="254" spans="1:38" s="23" customFormat="1" ht="14.4" x14ac:dyDescent="0.3">
      <c r="A254" s="62" t="s">
        <v>492</v>
      </c>
      <c r="B254" s="26" t="s">
        <v>151</v>
      </c>
      <c r="C254" s="10">
        <v>0</v>
      </c>
      <c r="D254" s="10">
        <v>0</v>
      </c>
      <c r="E254" s="10">
        <v>0</v>
      </c>
      <c r="F254" s="10">
        <v>0</v>
      </c>
      <c r="G254" s="10">
        <v>0</v>
      </c>
      <c r="H254" s="10">
        <v>0</v>
      </c>
      <c r="I254" s="10">
        <v>0</v>
      </c>
      <c r="J254" s="10">
        <v>0</v>
      </c>
      <c r="K254" s="10">
        <v>0</v>
      </c>
      <c r="L254" s="10">
        <v>0</v>
      </c>
      <c r="M254" s="10">
        <v>0</v>
      </c>
      <c r="N254" s="10">
        <v>0</v>
      </c>
      <c r="O254" s="10">
        <v>0</v>
      </c>
      <c r="P254" s="10">
        <v>0</v>
      </c>
      <c r="Q254" s="10">
        <v>0</v>
      </c>
      <c r="R254" s="10">
        <v>0</v>
      </c>
      <c r="S254" s="10">
        <v>0</v>
      </c>
      <c r="T254" s="10">
        <v>0</v>
      </c>
      <c r="U254" s="10">
        <v>0</v>
      </c>
      <c r="V254" s="10">
        <v>0</v>
      </c>
      <c r="W254" s="10">
        <v>0</v>
      </c>
      <c r="X254" s="10">
        <v>0</v>
      </c>
      <c r="Y254" s="10">
        <v>0</v>
      </c>
      <c r="Z254" s="10">
        <v>694571619</v>
      </c>
      <c r="AA254" s="10">
        <v>0</v>
      </c>
      <c r="AB254" s="10">
        <v>0</v>
      </c>
      <c r="AC254" s="10">
        <v>0</v>
      </c>
      <c r="AD254" s="10">
        <v>0</v>
      </c>
      <c r="AE254" s="10">
        <v>0</v>
      </c>
      <c r="AF254" s="10">
        <v>0</v>
      </c>
      <c r="AG254" s="10">
        <v>0</v>
      </c>
      <c r="AH254" s="10">
        <v>0</v>
      </c>
      <c r="AI254" s="10">
        <v>0</v>
      </c>
      <c r="AJ254" s="10">
        <v>0</v>
      </c>
      <c r="AK254" s="10">
        <v>0</v>
      </c>
      <c r="AL254" s="197">
        <v>694571619</v>
      </c>
    </row>
    <row r="255" spans="1:38" s="23" customFormat="1" ht="14.4" x14ac:dyDescent="0.3">
      <c r="A255" s="62" t="s">
        <v>493</v>
      </c>
      <c r="B255" s="26" t="s">
        <v>152</v>
      </c>
      <c r="C255" s="10">
        <v>0</v>
      </c>
      <c r="D255" s="10">
        <v>0</v>
      </c>
      <c r="E255" s="10">
        <v>0</v>
      </c>
      <c r="F255" s="10">
        <v>0</v>
      </c>
      <c r="G255" s="10">
        <v>0</v>
      </c>
      <c r="H255" s="10">
        <v>0</v>
      </c>
      <c r="I255" s="10">
        <v>0</v>
      </c>
      <c r="J255" s="10">
        <v>0</v>
      </c>
      <c r="K255" s="10">
        <v>0</v>
      </c>
      <c r="L255" s="10">
        <v>0</v>
      </c>
      <c r="M255" s="10">
        <v>0</v>
      </c>
      <c r="N255" s="10">
        <v>0</v>
      </c>
      <c r="O255" s="10">
        <v>0</v>
      </c>
      <c r="P255" s="10">
        <v>0</v>
      </c>
      <c r="Q255" s="10">
        <v>0</v>
      </c>
      <c r="R255" s="10">
        <v>0</v>
      </c>
      <c r="S255" s="10">
        <v>0</v>
      </c>
      <c r="T255" s="10">
        <v>0</v>
      </c>
      <c r="U255" s="10">
        <v>0</v>
      </c>
      <c r="V255" s="10">
        <v>0</v>
      </c>
      <c r="W255" s="10">
        <v>0</v>
      </c>
      <c r="X255" s="10">
        <v>0</v>
      </c>
      <c r="Y255" s="10">
        <v>0</v>
      </c>
      <c r="Z255" s="10">
        <v>0</v>
      </c>
      <c r="AA255" s="10">
        <v>0</v>
      </c>
      <c r="AB255" s="10">
        <v>0</v>
      </c>
      <c r="AC255" s="10">
        <v>0</v>
      </c>
      <c r="AD255" s="10">
        <v>0</v>
      </c>
      <c r="AE255" s="10">
        <v>0</v>
      </c>
      <c r="AF255" s="10">
        <v>0</v>
      </c>
      <c r="AG255" s="10">
        <v>0</v>
      </c>
      <c r="AH255" s="10">
        <v>0</v>
      </c>
      <c r="AI255" s="10">
        <v>0</v>
      </c>
      <c r="AJ255" s="10">
        <v>0</v>
      </c>
      <c r="AK255" s="10">
        <v>0</v>
      </c>
      <c r="AL255" s="197">
        <v>0</v>
      </c>
    </row>
    <row r="256" spans="1:38" s="23" customFormat="1" ht="14.4" x14ac:dyDescent="0.3">
      <c r="A256" s="62" t="s">
        <v>494</v>
      </c>
      <c r="B256" s="26" t="s">
        <v>153</v>
      </c>
      <c r="C256" s="10">
        <v>0</v>
      </c>
      <c r="D256" s="10">
        <v>0</v>
      </c>
      <c r="E256" s="10">
        <v>0</v>
      </c>
      <c r="F256" s="10">
        <v>0</v>
      </c>
      <c r="G256" s="10">
        <v>0</v>
      </c>
      <c r="H256" s="10">
        <v>0</v>
      </c>
      <c r="I256" s="10">
        <v>0</v>
      </c>
      <c r="J256" s="10">
        <v>0</v>
      </c>
      <c r="K256" s="10">
        <v>0</v>
      </c>
      <c r="L256" s="10">
        <v>0</v>
      </c>
      <c r="M256" s="10">
        <v>0</v>
      </c>
      <c r="N256" s="10">
        <v>0</v>
      </c>
      <c r="O256" s="10">
        <v>0</v>
      </c>
      <c r="P256" s="10">
        <v>0</v>
      </c>
      <c r="Q256" s="10">
        <v>0</v>
      </c>
      <c r="R256" s="10">
        <v>0</v>
      </c>
      <c r="S256" s="10">
        <v>0</v>
      </c>
      <c r="T256" s="10">
        <v>0</v>
      </c>
      <c r="U256" s="10">
        <v>0</v>
      </c>
      <c r="V256" s="10">
        <v>0</v>
      </c>
      <c r="W256" s="10">
        <v>0</v>
      </c>
      <c r="X256" s="10">
        <v>0</v>
      </c>
      <c r="Y256" s="10">
        <v>0</v>
      </c>
      <c r="Z256" s="10">
        <v>0</v>
      </c>
      <c r="AA256" s="10">
        <v>0</v>
      </c>
      <c r="AB256" s="10">
        <v>0</v>
      </c>
      <c r="AC256" s="10">
        <v>0</v>
      </c>
      <c r="AD256" s="10">
        <v>0</v>
      </c>
      <c r="AE256" s="10">
        <v>0</v>
      </c>
      <c r="AF256" s="10">
        <v>0</v>
      </c>
      <c r="AG256" s="10">
        <v>0</v>
      </c>
      <c r="AH256" s="10">
        <v>0</v>
      </c>
      <c r="AI256" s="10">
        <v>0</v>
      </c>
      <c r="AJ256" s="10">
        <v>0</v>
      </c>
      <c r="AK256" s="10">
        <v>0</v>
      </c>
      <c r="AL256" s="197">
        <v>0</v>
      </c>
    </row>
    <row r="257" spans="1:38" s="23" customFormat="1" ht="14.4" x14ac:dyDescent="0.3">
      <c r="A257" s="62" t="s">
        <v>495</v>
      </c>
      <c r="B257" s="26" t="s">
        <v>154</v>
      </c>
      <c r="C257" s="10">
        <v>0</v>
      </c>
      <c r="D257" s="10">
        <v>0</v>
      </c>
      <c r="E257" s="10">
        <v>0</v>
      </c>
      <c r="F257" s="10">
        <v>0</v>
      </c>
      <c r="G257" s="10">
        <v>0</v>
      </c>
      <c r="H257" s="10">
        <v>0</v>
      </c>
      <c r="I257" s="10">
        <v>0</v>
      </c>
      <c r="J257" s="10">
        <v>0</v>
      </c>
      <c r="K257" s="10">
        <v>0</v>
      </c>
      <c r="L257" s="10">
        <v>0</v>
      </c>
      <c r="M257" s="10">
        <v>0</v>
      </c>
      <c r="N257" s="10">
        <v>0</v>
      </c>
      <c r="O257" s="10">
        <v>0</v>
      </c>
      <c r="P257" s="10">
        <v>0</v>
      </c>
      <c r="Q257" s="10">
        <v>0</v>
      </c>
      <c r="R257" s="10">
        <v>0</v>
      </c>
      <c r="S257" s="10">
        <v>0</v>
      </c>
      <c r="T257" s="10">
        <v>0</v>
      </c>
      <c r="U257" s="10">
        <v>0</v>
      </c>
      <c r="V257" s="10">
        <v>0</v>
      </c>
      <c r="W257" s="10">
        <v>0</v>
      </c>
      <c r="X257" s="10">
        <v>0</v>
      </c>
      <c r="Y257" s="10">
        <v>0</v>
      </c>
      <c r="Z257" s="10">
        <v>0</v>
      </c>
      <c r="AA257" s="10">
        <v>0</v>
      </c>
      <c r="AB257" s="10">
        <v>0</v>
      </c>
      <c r="AC257" s="10">
        <v>0</v>
      </c>
      <c r="AD257" s="10">
        <v>0</v>
      </c>
      <c r="AE257" s="10">
        <v>0</v>
      </c>
      <c r="AF257" s="10">
        <v>0</v>
      </c>
      <c r="AG257" s="10">
        <v>0</v>
      </c>
      <c r="AH257" s="10">
        <v>0</v>
      </c>
      <c r="AI257" s="10">
        <v>0</v>
      </c>
      <c r="AJ257" s="10">
        <v>0</v>
      </c>
      <c r="AK257" s="10">
        <v>0</v>
      </c>
      <c r="AL257" s="197">
        <v>0</v>
      </c>
    </row>
    <row r="258" spans="1:38" s="23" customFormat="1" ht="14.4" x14ac:dyDescent="0.3">
      <c r="A258" s="62" t="s">
        <v>496</v>
      </c>
      <c r="B258" s="26" t="s">
        <v>155</v>
      </c>
      <c r="C258" s="10">
        <v>0</v>
      </c>
      <c r="D258" s="10">
        <v>0</v>
      </c>
      <c r="E258" s="10">
        <v>0</v>
      </c>
      <c r="F258" s="10">
        <v>0</v>
      </c>
      <c r="G258" s="10">
        <v>0</v>
      </c>
      <c r="H258" s="10">
        <v>0</v>
      </c>
      <c r="I258" s="10">
        <v>0</v>
      </c>
      <c r="J258" s="10">
        <v>0</v>
      </c>
      <c r="K258" s="10">
        <v>0</v>
      </c>
      <c r="L258" s="10">
        <v>0</v>
      </c>
      <c r="M258" s="10">
        <v>0</v>
      </c>
      <c r="N258" s="10">
        <v>0</v>
      </c>
      <c r="O258" s="10">
        <v>0</v>
      </c>
      <c r="P258" s="10">
        <v>0</v>
      </c>
      <c r="Q258" s="10">
        <v>0</v>
      </c>
      <c r="R258" s="10">
        <v>0</v>
      </c>
      <c r="S258" s="10">
        <v>0</v>
      </c>
      <c r="T258" s="10">
        <v>0</v>
      </c>
      <c r="U258" s="10">
        <v>0</v>
      </c>
      <c r="V258" s="10">
        <v>0</v>
      </c>
      <c r="W258" s="10">
        <v>0</v>
      </c>
      <c r="X258" s="10">
        <v>0</v>
      </c>
      <c r="Y258" s="10">
        <v>0</v>
      </c>
      <c r="Z258" s="10">
        <v>0</v>
      </c>
      <c r="AA258" s="10">
        <v>0</v>
      </c>
      <c r="AB258" s="10">
        <v>0</v>
      </c>
      <c r="AC258" s="10">
        <v>0</v>
      </c>
      <c r="AD258" s="10">
        <v>0</v>
      </c>
      <c r="AE258" s="10">
        <v>0</v>
      </c>
      <c r="AF258" s="10">
        <v>0</v>
      </c>
      <c r="AG258" s="10">
        <v>0</v>
      </c>
      <c r="AH258" s="10">
        <v>0</v>
      </c>
      <c r="AI258" s="10">
        <v>0</v>
      </c>
      <c r="AJ258" s="10">
        <v>0</v>
      </c>
      <c r="AK258" s="10">
        <v>0</v>
      </c>
      <c r="AL258" s="197">
        <v>0</v>
      </c>
    </row>
    <row r="259" spans="1:38" s="23" customFormat="1" ht="14.4" x14ac:dyDescent="0.3">
      <c r="A259" s="62" t="s">
        <v>497</v>
      </c>
      <c r="B259" s="26" t="s">
        <v>70</v>
      </c>
      <c r="C259" s="10">
        <v>0</v>
      </c>
      <c r="D259" s="10">
        <v>0</v>
      </c>
      <c r="E259" s="10">
        <v>0</v>
      </c>
      <c r="F259" s="10">
        <v>0</v>
      </c>
      <c r="G259" s="10">
        <v>0</v>
      </c>
      <c r="H259" s="10">
        <v>0</v>
      </c>
      <c r="I259" s="10">
        <v>0</v>
      </c>
      <c r="J259" s="10">
        <v>0</v>
      </c>
      <c r="K259" s="10">
        <v>0</v>
      </c>
      <c r="L259" s="10">
        <v>0</v>
      </c>
      <c r="M259" s="10">
        <v>0</v>
      </c>
      <c r="N259" s="10">
        <v>0</v>
      </c>
      <c r="O259" s="10">
        <v>0</v>
      </c>
      <c r="P259" s="10">
        <v>0</v>
      </c>
      <c r="Q259" s="10">
        <v>0</v>
      </c>
      <c r="R259" s="10">
        <v>0</v>
      </c>
      <c r="S259" s="10">
        <v>0</v>
      </c>
      <c r="T259" s="10">
        <v>0</v>
      </c>
      <c r="U259" s="10">
        <v>0</v>
      </c>
      <c r="V259" s="10">
        <v>0</v>
      </c>
      <c r="W259" s="10">
        <v>0</v>
      </c>
      <c r="X259" s="10">
        <v>0</v>
      </c>
      <c r="Y259" s="10">
        <v>0</v>
      </c>
      <c r="Z259" s="10">
        <v>0</v>
      </c>
      <c r="AA259" s="10">
        <v>0</v>
      </c>
      <c r="AB259" s="10">
        <v>0</v>
      </c>
      <c r="AC259" s="10">
        <v>0</v>
      </c>
      <c r="AD259" s="10">
        <v>0</v>
      </c>
      <c r="AE259" s="10">
        <v>0</v>
      </c>
      <c r="AF259" s="10">
        <v>0</v>
      </c>
      <c r="AG259" s="10">
        <v>0</v>
      </c>
      <c r="AH259" s="10">
        <v>0</v>
      </c>
      <c r="AI259" s="10">
        <v>0</v>
      </c>
      <c r="AJ259" s="10">
        <v>0</v>
      </c>
      <c r="AK259" s="10">
        <v>0</v>
      </c>
      <c r="AL259" s="197">
        <v>0</v>
      </c>
    </row>
    <row r="260" spans="1:38" s="23" customFormat="1" ht="14.4" x14ac:dyDescent="0.3">
      <c r="A260" s="98" t="s">
        <v>498</v>
      </c>
      <c r="B260" s="99" t="s">
        <v>165</v>
      </c>
      <c r="C260" s="97">
        <v>0</v>
      </c>
      <c r="D260" s="97">
        <v>0</v>
      </c>
      <c r="E260" s="97">
        <v>0</v>
      </c>
      <c r="F260" s="97">
        <v>0</v>
      </c>
      <c r="G260" s="97">
        <v>0</v>
      </c>
      <c r="H260" s="97">
        <v>0</v>
      </c>
      <c r="I260" s="97">
        <v>0</v>
      </c>
      <c r="J260" s="97">
        <v>0</v>
      </c>
      <c r="K260" s="97">
        <v>0</v>
      </c>
      <c r="L260" s="97">
        <v>0</v>
      </c>
      <c r="M260" s="97">
        <v>0</v>
      </c>
      <c r="N260" s="97">
        <v>0</v>
      </c>
      <c r="O260" s="97">
        <v>0</v>
      </c>
      <c r="P260" s="97">
        <v>0</v>
      </c>
      <c r="Q260" s="97">
        <v>0</v>
      </c>
      <c r="R260" s="97">
        <v>0</v>
      </c>
      <c r="S260" s="97">
        <v>0</v>
      </c>
      <c r="T260" s="97">
        <v>0</v>
      </c>
      <c r="U260" s="97">
        <v>0</v>
      </c>
      <c r="V260" s="97">
        <v>0</v>
      </c>
      <c r="W260" s="97">
        <v>0</v>
      </c>
      <c r="X260" s="97">
        <v>0</v>
      </c>
      <c r="Y260" s="97">
        <v>0</v>
      </c>
      <c r="Z260" s="97">
        <v>694571619</v>
      </c>
      <c r="AA260" s="97">
        <v>0</v>
      </c>
      <c r="AB260" s="97">
        <v>0</v>
      </c>
      <c r="AC260" s="97">
        <v>0</v>
      </c>
      <c r="AD260" s="97">
        <v>0</v>
      </c>
      <c r="AE260" s="97">
        <v>0</v>
      </c>
      <c r="AF260" s="97">
        <v>0</v>
      </c>
      <c r="AG260" s="97">
        <v>0</v>
      </c>
      <c r="AH260" s="97">
        <v>0</v>
      </c>
      <c r="AI260" s="97">
        <v>0</v>
      </c>
      <c r="AJ260" s="97">
        <v>0</v>
      </c>
      <c r="AK260" s="97">
        <v>0</v>
      </c>
      <c r="AL260" s="204">
        <v>694571619</v>
      </c>
    </row>
    <row r="261" spans="1:38" s="23" customFormat="1" ht="14.4" x14ac:dyDescent="0.3">
      <c r="A261" s="62" t="s">
        <v>499</v>
      </c>
      <c r="B261" s="26" t="s">
        <v>143</v>
      </c>
      <c r="C261" s="10">
        <v>0</v>
      </c>
      <c r="D261" s="10">
        <v>0</v>
      </c>
      <c r="E261" s="10">
        <v>0</v>
      </c>
      <c r="F261" s="10">
        <v>0</v>
      </c>
      <c r="G261" s="10">
        <v>0</v>
      </c>
      <c r="H261" s="10">
        <v>0</v>
      </c>
      <c r="I261" s="10">
        <v>0</v>
      </c>
      <c r="J261" s="10">
        <v>0</v>
      </c>
      <c r="K261" s="10">
        <v>0</v>
      </c>
      <c r="L261" s="10">
        <v>0</v>
      </c>
      <c r="M261" s="10">
        <v>0</v>
      </c>
      <c r="N261" s="10">
        <v>0</v>
      </c>
      <c r="O261" s="10">
        <v>0</v>
      </c>
      <c r="P261" s="10">
        <v>0</v>
      </c>
      <c r="Q261" s="10">
        <v>0</v>
      </c>
      <c r="R261" s="10">
        <v>0</v>
      </c>
      <c r="S261" s="10">
        <v>0</v>
      </c>
      <c r="T261" s="10">
        <v>0</v>
      </c>
      <c r="U261" s="10">
        <v>0</v>
      </c>
      <c r="V261" s="10">
        <v>0</v>
      </c>
      <c r="W261" s="10">
        <v>0</v>
      </c>
      <c r="X261" s="10">
        <v>0</v>
      </c>
      <c r="Y261" s="10">
        <v>0</v>
      </c>
      <c r="Z261" s="10">
        <v>0</v>
      </c>
      <c r="AA261" s="10">
        <v>0</v>
      </c>
      <c r="AB261" s="10">
        <v>0</v>
      </c>
      <c r="AC261" s="10">
        <v>0</v>
      </c>
      <c r="AD261" s="10">
        <v>0</v>
      </c>
      <c r="AE261" s="10">
        <v>0</v>
      </c>
      <c r="AF261" s="10">
        <v>0</v>
      </c>
      <c r="AG261" s="10">
        <v>0</v>
      </c>
      <c r="AH261" s="10">
        <v>0</v>
      </c>
      <c r="AI261" s="10">
        <v>0</v>
      </c>
      <c r="AJ261" s="10">
        <v>0</v>
      </c>
      <c r="AK261" s="10">
        <v>0</v>
      </c>
      <c r="AL261" s="197">
        <v>0</v>
      </c>
    </row>
    <row r="262" spans="1:38" s="23" customFormat="1" ht="14.4" x14ac:dyDescent="0.3">
      <c r="A262" s="62" t="s">
        <v>500</v>
      </c>
      <c r="B262" s="26" t="s">
        <v>144</v>
      </c>
      <c r="C262" s="10">
        <v>0</v>
      </c>
      <c r="D262" s="10">
        <v>0</v>
      </c>
      <c r="E262" s="10">
        <v>0</v>
      </c>
      <c r="F262" s="10">
        <v>0</v>
      </c>
      <c r="G262" s="10">
        <v>0</v>
      </c>
      <c r="H262" s="10">
        <v>0</v>
      </c>
      <c r="I262" s="10">
        <v>0</v>
      </c>
      <c r="J262" s="10">
        <v>0</v>
      </c>
      <c r="K262" s="10">
        <v>0</v>
      </c>
      <c r="L262" s="10">
        <v>0</v>
      </c>
      <c r="M262" s="10">
        <v>0</v>
      </c>
      <c r="N262" s="10">
        <v>0</v>
      </c>
      <c r="O262" s="10">
        <v>0</v>
      </c>
      <c r="P262" s="10">
        <v>0</v>
      </c>
      <c r="Q262" s="10">
        <v>0</v>
      </c>
      <c r="R262" s="10">
        <v>0</v>
      </c>
      <c r="S262" s="10">
        <v>0</v>
      </c>
      <c r="T262" s="10">
        <v>0</v>
      </c>
      <c r="U262" s="10">
        <v>0</v>
      </c>
      <c r="V262" s="10">
        <v>0</v>
      </c>
      <c r="W262" s="10">
        <v>0</v>
      </c>
      <c r="X262" s="10">
        <v>0</v>
      </c>
      <c r="Y262" s="10">
        <v>0</v>
      </c>
      <c r="Z262" s="10">
        <v>0</v>
      </c>
      <c r="AA262" s="10">
        <v>0</v>
      </c>
      <c r="AB262" s="10">
        <v>0</v>
      </c>
      <c r="AC262" s="10">
        <v>0</v>
      </c>
      <c r="AD262" s="10">
        <v>0</v>
      </c>
      <c r="AE262" s="10">
        <v>0</v>
      </c>
      <c r="AF262" s="10">
        <v>0</v>
      </c>
      <c r="AG262" s="10">
        <v>0</v>
      </c>
      <c r="AH262" s="10">
        <v>0</v>
      </c>
      <c r="AI262" s="10">
        <v>0</v>
      </c>
      <c r="AJ262" s="10">
        <v>0</v>
      </c>
      <c r="AK262" s="10">
        <v>0</v>
      </c>
      <c r="AL262" s="197">
        <v>0</v>
      </c>
    </row>
    <row r="263" spans="1:38" s="23" customFormat="1" ht="14.4" x14ac:dyDescent="0.3">
      <c r="A263" s="62" t="s">
        <v>501</v>
      </c>
      <c r="B263" s="26" t="s">
        <v>145</v>
      </c>
      <c r="C263" s="10">
        <v>0</v>
      </c>
      <c r="D263" s="10">
        <v>0</v>
      </c>
      <c r="E263" s="10">
        <v>0</v>
      </c>
      <c r="F263" s="10">
        <v>0</v>
      </c>
      <c r="G263" s="10">
        <v>0</v>
      </c>
      <c r="H263" s="10">
        <v>0</v>
      </c>
      <c r="I263" s="10">
        <v>0</v>
      </c>
      <c r="J263" s="10">
        <v>0</v>
      </c>
      <c r="K263" s="10">
        <v>0</v>
      </c>
      <c r="L263" s="10">
        <v>0</v>
      </c>
      <c r="M263" s="10">
        <v>0</v>
      </c>
      <c r="N263" s="10">
        <v>0</v>
      </c>
      <c r="O263" s="10">
        <v>0</v>
      </c>
      <c r="P263" s="10">
        <v>0</v>
      </c>
      <c r="Q263" s="10">
        <v>0</v>
      </c>
      <c r="R263" s="10">
        <v>0</v>
      </c>
      <c r="S263" s="10">
        <v>0</v>
      </c>
      <c r="T263" s="10">
        <v>0</v>
      </c>
      <c r="U263" s="10">
        <v>0</v>
      </c>
      <c r="V263" s="10">
        <v>0</v>
      </c>
      <c r="W263" s="10">
        <v>0</v>
      </c>
      <c r="X263" s="10">
        <v>0</v>
      </c>
      <c r="Y263" s="10">
        <v>0</v>
      </c>
      <c r="Z263" s="10">
        <v>0</v>
      </c>
      <c r="AA263" s="10">
        <v>0</v>
      </c>
      <c r="AB263" s="10">
        <v>0</v>
      </c>
      <c r="AC263" s="10">
        <v>0</v>
      </c>
      <c r="AD263" s="10">
        <v>0</v>
      </c>
      <c r="AE263" s="10">
        <v>0</v>
      </c>
      <c r="AF263" s="10">
        <v>0</v>
      </c>
      <c r="AG263" s="10">
        <v>0</v>
      </c>
      <c r="AH263" s="10">
        <v>0</v>
      </c>
      <c r="AI263" s="10">
        <v>0</v>
      </c>
      <c r="AJ263" s="10">
        <v>0</v>
      </c>
      <c r="AK263" s="10">
        <v>0</v>
      </c>
      <c r="AL263" s="197">
        <v>0</v>
      </c>
    </row>
    <row r="264" spans="1:38" s="23" customFormat="1" ht="14.4" x14ac:dyDescent="0.3">
      <c r="A264" s="62" t="s">
        <v>502</v>
      </c>
      <c r="B264" s="26" t="s">
        <v>146</v>
      </c>
      <c r="C264" s="10">
        <v>0</v>
      </c>
      <c r="D264" s="10">
        <v>0</v>
      </c>
      <c r="E264" s="10">
        <v>0</v>
      </c>
      <c r="F264" s="10">
        <v>0</v>
      </c>
      <c r="G264" s="10">
        <v>0</v>
      </c>
      <c r="H264" s="10">
        <v>0</v>
      </c>
      <c r="I264" s="10">
        <v>0</v>
      </c>
      <c r="J264" s="10">
        <v>0</v>
      </c>
      <c r="K264" s="10">
        <v>0</v>
      </c>
      <c r="L264" s="10">
        <v>0</v>
      </c>
      <c r="M264" s="10">
        <v>0</v>
      </c>
      <c r="N264" s="10">
        <v>0</v>
      </c>
      <c r="O264" s="10">
        <v>0</v>
      </c>
      <c r="P264" s="10">
        <v>0</v>
      </c>
      <c r="Q264" s="10">
        <v>0</v>
      </c>
      <c r="R264" s="10">
        <v>0</v>
      </c>
      <c r="S264" s="10">
        <v>0</v>
      </c>
      <c r="T264" s="10">
        <v>0</v>
      </c>
      <c r="U264" s="10">
        <v>0</v>
      </c>
      <c r="V264" s="10">
        <v>0</v>
      </c>
      <c r="W264" s="10">
        <v>0</v>
      </c>
      <c r="X264" s="10">
        <v>0</v>
      </c>
      <c r="Y264" s="10">
        <v>0</v>
      </c>
      <c r="Z264" s="10">
        <v>0</v>
      </c>
      <c r="AA264" s="10">
        <v>0</v>
      </c>
      <c r="AB264" s="10">
        <v>0</v>
      </c>
      <c r="AC264" s="10">
        <v>0</v>
      </c>
      <c r="AD264" s="10">
        <v>0</v>
      </c>
      <c r="AE264" s="10">
        <v>0</v>
      </c>
      <c r="AF264" s="10">
        <v>0</v>
      </c>
      <c r="AG264" s="10">
        <v>0</v>
      </c>
      <c r="AH264" s="10">
        <v>0</v>
      </c>
      <c r="AI264" s="10">
        <v>0</v>
      </c>
      <c r="AJ264" s="10">
        <v>0</v>
      </c>
      <c r="AK264" s="10">
        <v>0</v>
      </c>
      <c r="AL264" s="197">
        <v>0</v>
      </c>
    </row>
    <row r="265" spans="1:38" s="23" customFormat="1" ht="14.4" x14ac:dyDescent="0.3">
      <c r="A265" s="62" t="s">
        <v>503</v>
      </c>
      <c r="B265" s="26" t="s">
        <v>147</v>
      </c>
      <c r="C265" s="10">
        <v>0</v>
      </c>
      <c r="D265" s="10">
        <v>0</v>
      </c>
      <c r="E265" s="10">
        <v>0</v>
      </c>
      <c r="F265" s="10">
        <v>0</v>
      </c>
      <c r="G265" s="10">
        <v>0</v>
      </c>
      <c r="H265" s="10">
        <v>0</v>
      </c>
      <c r="I265" s="10">
        <v>0</v>
      </c>
      <c r="J265" s="10">
        <v>0</v>
      </c>
      <c r="K265" s="10">
        <v>0</v>
      </c>
      <c r="L265" s="10">
        <v>0</v>
      </c>
      <c r="M265" s="10">
        <v>0</v>
      </c>
      <c r="N265" s="10">
        <v>0</v>
      </c>
      <c r="O265" s="10">
        <v>0</v>
      </c>
      <c r="P265" s="10">
        <v>0</v>
      </c>
      <c r="Q265" s="10">
        <v>0</v>
      </c>
      <c r="R265" s="10">
        <v>0</v>
      </c>
      <c r="S265" s="10">
        <v>0</v>
      </c>
      <c r="T265" s="10">
        <v>0</v>
      </c>
      <c r="U265" s="10">
        <v>0</v>
      </c>
      <c r="V265" s="10">
        <v>0</v>
      </c>
      <c r="W265" s="10">
        <v>0</v>
      </c>
      <c r="X265" s="10">
        <v>0</v>
      </c>
      <c r="Y265" s="10">
        <v>0</v>
      </c>
      <c r="Z265" s="10">
        <v>0</v>
      </c>
      <c r="AA265" s="10">
        <v>0</v>
      </c>
      <c r="AB265" s="10">
        <v>0</v>
      </c>
      <c r="AC265" s="10">
        <v>0</v>
      </c>
      <c r="AD265" s="10">
        <v>0</v>
      </c>
      <c r="AE265" s="10">
        <v>0</v>
      </c>
      <c r="AF265" s="10">
        <v>0</v>
      </c>
      <c r="AG265" s="10">
        <v>0</v>
      </c>
      <c r="AH265" s="10">
        <v>0</v>
      </c>
      <c r="AI265" s="10">
        <v>0</v>
      </c>
      <c r="AJ265" s="10">
        <v>0</v>
      </c>
      <c r="AK265" s="10">
        <v>0</v>
      </c>
      <c r="AL265" s="197">
        <v>0</v>
      </c>
    </row>
    <row r="266" spans="1:38" s="23" customFormat="1" ht="14.4" x14ac:dyDescent="0.3">
      <c r="A266" s="62" t="s">
        <v>504</v>
      </c>
      <c r="B266" s="26" t="s">
        <v>148</v>
      </c>
      <c r="C266" s="10">
        <v>0</v>
      </c>
      <c r="D266" s="10">
        <v>0</v>
      </c>
      <c r="E266" s="10">
        <v>0</v>
      </c>
      <c r="F266" s="10">
        <v>0</v>
      </c>
      <c r="G266" s="10">
        <v>0</v>
      </c>
      <c r="H266" s="10">
        <v>0</v>
      </c>
      <c r="I266" s="10">
        <v>0</v>
      </c>
      <c r="J266" s="10">
        <v>0</v>
      </c>
      <c r="K266" s="10">
        <v>0</v>
      </c>
      <c r="L266" s="10">
        <v>0</v>
      </c>
      <c r="M266" s="10">
        <v>0</v>
      </c>
      <c r="N266" s="10">
        <v>0</v>
      </c>
      <c r="O266" s="10">
        <v>0</v>
      </c>
      <c r="P266" s="10">
        <v>0</v>
      </c>
      <c r="Q266" s="10">
        <v>0</v>
      </c>
      <c r="R266" s="10">
        <v>0</v>
      </c>
      <c r="S266" s="10">
        <v>0</v>
      </c>
      <c r="T266" s="10">
        <v>0</v>
      </c>
      <c r="U266" s="10">
        <v>0</v>
      </c>
      <c r="V266" s="10">
        <v>0</v>
      </c>
      <c r="W266" s="10">
        <v>0</v>
      </c>
      <c r="X266" s="10">
        <v>0</v>
      </c>
      <c r="Y266" s="10">
        <v>0</v>
      </c>
      <c r="Z266" s="10">
        <v>0</v>
      </c>
      <c r="AA266" s="10">
        <v>0</v>
      </c>
      <c r="AB266" s="10">
        <v>0</v>
      </c>
      <c r="AC266" s="10">
        <v>0</v>
      </c>
      <c r="AD266" s="10">
        <v>0</v>
      </c>
      <c r="AE266" s="10">
        <v>0</v>
      </c>
      <c r="AF266" s="10">
        <v>0</v>
      </c>
      <c r="AG266" s="10">
        <v>0</v>
      </c>
      <c r="AH266" s="10">
        <v>0</v>
      </c>
      <c r="AI266" s="10">
        <v>0</v>
      </c>
      <c r="AJ266" s="10">
        <v>0</v>
      </c>
      <c r="AK266" s="10">
        <v>0</v>
      </c>
      <c r="AL266" s="197">
        <v>0</v>
      </c>
    </row>
    <row r="267" spans="1:38" s="23" customFormat="1" ht="14.4" x14ac:dyDescent="0.3">
      <c r="A267" s="62" t="s">
        <v>505</v>
      </c>
      <c r="B267" s="26" t="s">
        <v>149</v>
      </c>
      <c r="C267" s="10">
        <v>0</v>
      </c>
      <c r="D267" s="10">
        <v>0</v>
      </c>
      <c r="E267" s="10">
        <v>0</v>
      </c>
      <c r="F267" s="10">
        <v>0</v>
      </c>
      <c r="G267" s="10">
        <v>0</v>
      </c>
      <c r="H267" s="10">
        <v>0</v>
      </c>
      <c r="I267" s="10">
        <v>0</v>
      </c>
      <c r="J267" s="10">
        <v>0</v>
      </c>
      <c r="K267" s="10">
        <v>0</v>
      </c>
      <c r="L267" s="10">
        <v>0</v>
      </c>
      <c r="M267" s="10">
        <v>0</v>
      </c>
      <c r="N267" s="10">
        <v>0</v>
      </c>
      <c r="O267" s="10">
        <v>0</v>
      </c>
      <c r="P267" s="10">
        <v>0</v>
      </c>
      <c r="Q267" s="10">
        <v>0</v>
      </c>
      <c r="R267" s="10">
        <v>0</v>
      </c>
      <c r="S267" s="10">
        <v>0</v>
      </c>
      <c r="T267" s="10">
        <v>0</v>
      </c>
      <c r="U267" s="10">
        <v>0</v>
      </c>
      <c r="V267" s="10">
        <v>0</v>
      </c>
      <c r="W267" s="10">
        <v>0</v>
      </c>
      <c r="X267" s="10">
        <v>0</v>
      </c>
      <c r="Y267" s="10">
        <v>0</v>
      </c>
      <c r="Z267" s="10">
        <v>0</v>
      </c>
      <c r="AA267" s="10">
        <v>0</v>
      </c>
      <c r="AB267" s="10">
        <v>0</v>
      </c>
      <c r="AC267" s="10">
        <v>0</v>
      </c>
      <c r="AD267" s="10">
        <v>0</v>
      </c>
      <c r="AE267" s="10">
        <v>0</v>
      </c>
      <c r="AF267" s="10">
        <v>0</v>
      </c>
      <c r="AG267" s="10">
        <v>0</v>
      </c>
      <c r="AH267" s="10">
        <v>0</v>
      </c>
      <c r="AI267" s="10">
        <v>0</v>
      </c>
      <c r="AJ267" s="10">
        <v>0</v>
      </c>
      <c r="AK267" s="10">
        <v>0</v>
      </c>
      <c r="AL267" s="197">
        <v>0</v>
      </c>
    </row>
    <row r="268" spans="1:38" s="23" customFormat="1" ht="14.4" x14ac:dyDescent="0.3">
      <c r="A268" s="62" t="s">
        <v>506</v>
      </c>
      <c r="B268" s="26" t="s">
        <v>150</v>
      </c>
      <c r="C268" s="10">
        <v>0</v>
      </c>
      <c r="D268" s="10">
        <v>0</v>
      </c>
      <c r="E268" s="10">
        <v>0</v>
      </c>
      <c r="F268" s="10">
        <v>0</v>
      </c>
      <c r="G268" s="10">
        <v>0</v>
      </c>
      <c r="H268" s="10">
        <v>0</v>
      </c>
      <c r="I268" s="10">
        <v>0</v>
      </c>
      <c r="J268" s="10">
        <v>0</v>
      </c>
      <c r="K268" s="10">
        <v>0</v>
      </c>
      <c r="L268" s="10">
        <v>0</v>
      </c>
      <c r="M268" s="10">
        <v>0</v>
      </c>
      <c r="N268" s="10">
        <v>0</v>
      </c>
      <c r="O268" s="10">
        <v>0</v>
      </c>
      <c r="P268" s="10">
        <v>0</v>
      </c>
      <c r="Q268" s="10">
        <v>0</v>
      </c>
      <c r="R268" s="10">
        <v>0</v>
      </c>
      <c r="S268" s="10">
        <v>0</v>
      </c>
      <c r="T268" s="10">
        <v>0</v>
      </c>
      <c r="U268" s="10">
        <v>0</v>
      </c>
      <c r="V268" s="10">
        <v>0</v>
      </c>
      <c r="W268" s="10">
        <v>0</v>
      </c>
      <c r="X268" s="10">
        <v>0</v>
      </c>
      <c r="Y268" s="10">
        <v>0</v>
      </c>
      <c r="Z268" s="10">
        <v>0</v>
      </c>
      <c r="AA268" s="10">
        <v>0</v>
      </c>
      <c r="AB268" s="10">
        <v>0</v>
      </c>
      <c r="AC268" s="10">
        <v>0</v>
      </c>
      <c r="AD268" s="10">
        <v>0</v>
      </c>
      <c r="AE268" s="10">
        <v>0</v>
      </c>
      <c r="AF268" s="10">
        <v>0</v>
      </c>
      <c r="AG268" s="10">
        <v>0</v>
      </c>
      <c r="AH268" s="10">
        <v>0</v>
      </c>
      <c r="AI268" s="10">
        <v>0</v>
      </c>
      <c r="AJ268" s="10">
        <v>0</v>
      </c>
      <c r="AK268" s="10">
        <v>0</v>
      </c>
      <c r="AL268" s="197">
        <v>0</v>
      </c>
    </row>
    <row r="269" spans="1:38" s="23" customFormat="1" ht="14.4" x14ac:dyDescent="0.3">
      <c r="A269" s="62" t="s">
        <v>507</v>
      </c>
      <c r="B269" s="26" t="s">
        <v>151</v>
      </c>
      <c r="C269" s="10">
        <v>0</v>
      </c>
      <c r="D269" s="10">
        <v>0</v>
      </c>
      <c r="E269" s="10">
        <v>0</v>
      </c>
      <c r="F269" s="10">
        <v>0</v>
      </c>
      <c r="G269" s="10">
        <v>0</v>
      </c>
      <c r="H269" s="10">
        <v>0</v>
      </c>
      <c r="I269" s="10">
        <v>0</v>
      </c>
      <c r="J269" s="10">
        <v>0</v>
      </c>
      <c r="K269" s="10">
        <v>0</v>
      </c>
      <c r="L269" s="10">
        <v>0</v>
      </c>
      <c r="M269" s="10">
        <v>0</v>
      </c>
      <c r="N269" s="10">
        <v>0</v>
      </c>
      <c r="O269" s="10">
        <v>0</v>
      </c>
      <c r="P269" s="10">
        <v>0</v>
      </c>
      <c r="Q269" s="10">
        <v>0</v>
      </c>
      <c r="R269" s="10">
        <v>0</v>
      </c>
      <c r="S269" s="10">
        <v>0</v>
      </c>
      <c r="T269" s="10">
        <v>0</v>
      </c>
      <c r="U269" s="10">
        <v>0</v>
      </c>
      <c r="V269" s="10">
        <v>0</v>
      </c>
      <c r="W269" s="10">
        <v>0</v>
      </c>
      <c r="X269" s="10">
        <v>0</v>
      </c>
      <c r="Y269" s="10">
        <v>0</v>
      </c>
      <c r="Z269" s="10">
        <v>0</v>
      </c>
      <c r="AA269" s="10">
        <v>0</v>
      </c>
      <c r="AB269" s="10">
        <v>0</v>
      </c>
      <c r="AC269" s="10">
        <v>0</v>
      </c>
      <c r="AD269" s="10">
        <v>0</v>
      </c>
      <c r="AE269" s="10">
        <v>0</v>
      </c>
      <c r="AF269" s="10">
        <v>0</v>
      </c>
      <c r="AG269" s="10">
        <v>0</v>
      </c>
      <c r="AH269" s="10">
        <v>0</v>
      </c>
      <c r="AI269" s="10">
        <v>0</v>
      </c>
      <c r="AJ269" s="10">
        <v>0</v>
      </c>
      <c r="AK269" s="10">
        <v>0</v>
      </c>
      <c r="AL269" s="197">
        <v>0</v>
      </c>
    </row>
    <row r="270" spans="1:38" s="23" customFormat="1" ht="14.4" x14ac:dyDescent="0.3">
      <c r="A270" s="62" t="s">
        <v>508</v>
      </c>
      <c r="B270" s="26" t="s">
        <v>152</v>
      </c>
      <c r="C270" s="10">
        <v>0</v>
      </c>
      <c r="D270" s="10">
        <v>0</v>
      </c>
      <c r="E270" s="10">
        <v>0</v>
      </c>
      <c r="F270" s="10">
        <v>0</v>
      </c>
      <c r="G270" s="10">
        <v>0</v>
      </c>
      <c r="H270" s="10">
        <v>0</v>
      </c>
      <c r="I270" s="10">
        <v>0</v>
      </c>
      <c r="J270" s="10">
        <v>0</v>
      </c>
      <c r="K270" s="10">
        <v>0</v>
      </c>
      <c r="L270" s="10">
        <v>0</v>
      </c>
      <c r="M270" s="10">
        <v>0</v>
      </c>
      <c r="N270" s="10">
        <v>0</v>
      </c>
      <c r="O270" s="10">
        <v>0</v>
      </c>
      <c r="P270" s="10">
        <v>0</v>
      </c>
      <c r="Q270" s="10">
        <v>0</v>
      </c>
      <c r="R270" s="10">
        <v>0</v>
      </c>
      <c r="S270" s="10">
        <v>0</v>
      </c>
      <c r="T270" s="10">
        <v>0</v>
      </c>
      <c r="U270" s="10">
        <v>0</v>
      </c>
      <c r="V270" s="10">
        <v>0</v>
      </c>
      <c r="W270" s="10">
        <v>0</v>
      </c>
      <c r="X270" s="10">
        <v>0</v>
      </c>
      <c r="Y270" s="10">
        <v>0</v>
      </c>
      <c r="Z270" s="10">
        <v>0</v>
      </c>
      <c r="AA270" s="10">
        <v>0</v>
      </c>
      <c r="AB270" s="10">
        <v>0</v>
      </c>
      <c r="AC270" s="10">
        <v>0</v>
      </c>
      <c r="AD270" s="10">
        <v>0</v>
      </c>
      <c r="AE270" s="10">
        <v>0</v>
      </c>
      <c r="AF270" s="10">
        <v>0</v>
      </c>
      <c r="AG270" s="10">
        <v>0</v>
      </c>
      <c r="AH270" s="10">
        <v>0</v>
      </c>
      <c r="AI270" s="10">
        <v>0</v>
      </c>
      <c r="AJ270" s="10">
        <v>0</v>
      </c>
      <c r="AK270" s="10">
        <v>0</v>
      </c>
      <c r="AL270" s="197">
        <v>0</v>
      </c>
    </row>
    <row r="271" spans="1:38" s="23" customFormat="1" ht="14.4" x14ac:dyDescent="0.3">
      <c r="A271" s="62" t="s">
        <v>509</v>
      </c>
      <c r="B271" s="26" t="s">
        <v>153</v>
      </c>
      <c r="C271" s="10">
        <v>0</v>
      </c>
      <c r="D271" s="10">
        <v>0</v>
      </c>
      <c r="E271" s="10">
        <v>0</v>
      </c>
      <c r="F271" s="10">
        <v>0</v>
      </c>
      <c r="G271" s="10">
        <v>0</v>
      </c>
      <c r="H271" s="10">
        <v>0</v>
      </c>
      <c r="I271" s="10">
        <v>0</v>
      </c>
      <c r="J271" s="10">
        <v>0</v>
      </c>
      <c r="K271" s="10">
        <v>0</v>
      </c>
      <c r="L271" s="10">
        <v>0</v>
      </c>
      <c r="M271" s="10">
        <v>0</v>
      </c>
      <c r="N271" s="10">
        <v>0</v>
      </c>
      <c r="O271" s="10">
        <v>0</v>
      </c>
      <c r="P271" s="10">
        <v>0</v>
      </c>
      <c r="Q271" s="10">
        <v>0</v>
      </c>
      <c r="R271" s="10">
        <v>0</v>
      </c>
      <c r="S271" s="10">
        <v>0</v>
      </c>
      <c r="T271" s="10">
        <v>0</v>
      </c>
      <c r="U271" s="10">
        <v>0</v>
      </c>
      <c r="V271" s="10">
        <v>0</v>
      </c>
      <c r="W271" s="10">
        <v>0</v>
      </c>
      <c r="X271" s="10">
        <v>0</v>
      </c>
      <c r="Y271" s="10">
        <v>0</v>
      </c>
      <c r="Z271" s="10">
        <v>0</v>
      </c>
      <c r="AA271" s="10">
        <v>0</v>
      </c>
      <c r="AB271" s="10">
        <v>0</v>
      </c>
      <c r="AC271" s="10">
        <v>0</v>
      </c>
      <c r="AD271" s="10">
        <v>0</v>
      </c>
      <c r="AE271" s="10">
        <v>0</v>
      </c>
      <c r="AF271" s="10">
        <v>0</v>
      </c>
      <c r="AG271" s="10">
        <v>0</v>
      </c>
      <c r="AH271" s="10">
        <v>0</v>
      </c>
      <c r="AI271" s="10">
        <v>0</v>
      </c>
      <c r="AJ271" s="10">
        <v>0</v>
      </c>
      <c r="AK271" s="10">
        <v>0</v>
      </c>
      <c r="AL271" s="197">
        <v>0</v>
      </c>
    </row>
    <row r="272" spans="1:38" s="23" customFormat="1" ht="14.4" x14ac:dyDescent="0.3">
      <c r="A272" s="62" t="s">
        <v>510</v>
      </c>
      <c r="B272" s="26" t="s">
        <v>154</v>
      </c>
      <c r="C272" s="10">
        <v>0</v>
      </c>
      <c r="D272" s="10">
        <v>0</v>
      </c>
      <c r="E272" s="10">
        <v>0</v>
      </c>
      <c r="F272" s="10">
        <v>0</v>
      </c>
      <c r="G272" s="10">
        <v>0</v>
      </c>
      <c r="H272" s="10">
        <v>0</v>
      </c>
      <c r="I272" s="10">
        <v>0</v>
      </c>
      <c r="J272" s="10">
        <v>0</v>
      </c>
      <c r="K272" s="10">
        <v>0</v>
      </c>
      <c r="L272" s="10">
        <v>0</v>
      </c>
      <c r="M272" s="10">
        <v>0</v>
      </c>
      <c r="N272" s="10">
        <v>0</v>
      </c>
      <c r="O272" s="10">
        <v>0</v>
      </c>
      <c r="P272" s="10">
        <v>0</v>
      </c>
      <c r="Q272" s="10">
        <v>0</v>
      </c>
      <c r="R272" s="10">
        <v>0</v>
      </c>
      <c r="S272" s="10">
        <v>0</v>
      </c>
      <c r="T272" s="10">
        <v>0</v>
      </c>
      <c r="U272" s="10">
        <v>0</v>
      </c>
      <c r="V272" s="10">
        <v>0</v>
      </c>
      <c r="W272" s="10">
        <v>0</v>
      </c>
      <c r="X272" s="10">
        <v>0</v>
      </c>
      <c r="Y272" s="10">
        <v>0</v>
      </c>
      <c r="Z272" s="10">
        <v>0</v>
      </c>
      <c r="AA272" s="10">
        <v>0</v>
      </c>
      <c r="AB272" s="10">
        <v>0</v>
      </c>
      <c r="AC272" s="10">
        <v>0</v>
      </c>
      <c r="AD272" s="10">
        <v>0</v>
      </c>
      <c r="AE272" s="10">
        <v>0</v>
      </c>
      <c r="AF272" s="10">
        <v>0</v>
      </c>
      <c r="AG272" s="10">
        <v>0</v>
      </c>
      <c r="AH272" s="10">
        <v>0</v>
      </c>
      <c r="AI272" s="10">
        <v>0</v>
      </c>
      <c r="AJ272" s="10">
        <v>0</v>
      </c>
      <c r="AK272" s="10">
        <v>0</v>
      </c>
      <c r="AL272" s="197">
        <v>0</v>
      </c>
    </row>
    <row r="273" spans="1:38" s="23" customFormat="1" ht="14.4" x14ac:dyDescent="0.3">
      <c r="A273" s="62" t="s">
        <v>511</v>
      </c>
      <c r="B273" s="26" t="s">
        <v>155</v>
      </c>
      <c r="C273" s="10">
        <v>0</v>
      </c>
      <c r="D273" s="10">
        <v>0</v>
      </c>
      <c r="E273" s="10">
        <v>0</v>
      </c>
      <c r="F273" s="10">
        <v>0</v>
      </c>
      <c r="G273" s="10">
        <v>0</v>
      </c>
      <c r="H273" s="10">
        <v>0</v>
      </c>
      <c r="I273" s="10">
        <v>0</v>
      </c>
      <c r="J273" s="10">
        <v>0</v>
      </c>
      <c r="K273" s="10">
        <v>0</v>
      </c>
      <c r="L273" s="10">
        <v>0</v>
      </c>
      <c r="M273" s="10">
        <v>0</v>
      </c>
      <c r="N273" s="10">
        <v>0</v>
      </c>
      <c r="O273" s="10">
        <v>0</v>
      </c>
      <c r="P273" s="10">
        <v>0</v>
      </c>
      <c r="Q273" s="10">
        <v>0</v>
      </c>
      <c r="R273" s="10">
        <v>0</v>
      </c>
      <c r="S273" s="10">
        <v>0</v>
      </c>
      <c r="T273" s="10">
        <v>0</v>
      </c>
      <c r="U273" s="10">
        <v>0</v>
      </c>
      <c r="V273" s="10">
        <v>0</v>
      </c>
      <c r="W273" s="10">
        <v>0</v>
      </c>
      <c r="X273" s="10">
        <v>0</v>
      </c>
      <c r="Y273" s="10">
        <v>0</v>
      </c>
      <c r="Z273" s="10">
        <v>0</v>
      </c>
      <c r="AA273" s="10">
        <v>0</v>
      </c>
      <c r="AB273" s="10">
        <v>0</v>
      </c>
      <c r="AC273" s="10">
        <v>0</v>
      </c>
      <c r="AD273" s="10">
        <v>0</v>
      </c>
      <c r="AE273" s="10">
        <v>0</v>
      </c>
      <c r="AF273" s="10">
        <v>0</v>
      </c>
      <c r="AG273" s="10">
        <v>0</v>
      </c>
      <c r="AH273" s="10">
        <v>0</v>
      </c>
      <c r="AI273" s="10">
        <v>0</v>
      </c>
      <c r="AJ273" s="10">
        <v>0</v>
      </c>
      <c r="AK273" s="10">
        <v>0</v>
      </c>
      <c r="AL273" s="197">
        <v>0</v>
      </c>
    </row>
    <row r="274" spans="1:38" s="23" customFormat="1" ht="14.4" x14ac:dyDescent="0.3">
      <c r="A274" s="62" t="s">
        <v>512</v>
      </c>
      <c r="B274" s="26" t="s">
        <v>70</v>
      </c>
      <c r="C274" s="10">
        <v>0</v>
      </c>
      <c r="D274" s="10">
        <v>0</v>
      </c>
      <c r="E274" s="10">
        <v>0</v>
      </c>
      <c r="F274" s="10">
        <v>0</v>
      </c>
      <c r="G274" s="10">
        <v>0</v>
      </c>
      <c r="H274" s="10">
        <v>0</v>
      </c>
      <c r="I274" s="10">
        <v>0</v>
      </c>
      <c r="J274" s="10">
        <v>0</v>
      </c>
      <c r="K274" s="10">
        <v>0</v>
      </c>
      <c r="L274" s="10">
        <v>0</v>
      </c>
      <c r="M274" s="10">
        <v>0</v>
      </c>
      <c r="N274" s="10">
        <v>0</v>
      </c>
      <c r="O274" s="10">
        <v>0</v>
      </c>
      <c r="P274" s="10">
        <v>0</v>
      </c>
      <c r="Q274" s="10">
        <v>0</v>
      </c>
      <c r="R274" s="10">
        <v>0</v>
      </c>
      <c r="S274" s="10">
        <v>0</v>
      </c>
      <c r="T274" s="10">
        <v>0</v>
      </c>
      <c r="U274" s="10">
        <v>0</v>
      </c>
      <c r="V274" s="10">
        <v>0</v>
      </c>
      <c r="W274" s="10">
        <v>0</v>
      </c>
      <c r="X274" s="10">
        <v>0</v>
      </c>
      <c r="Y274" s="10">
        <v>0</v>
      </c>
      <c r="Z274" s="10">
        <v>0</v>
      </c>
      <c r="AA274" s="10">
        <v>0</v>
      </c>
      <c r="AB274" s="10">
        <v>0</v>
      </c>
      <c r="AC274" s="10">
        <v>0</v>
      </c>
      <c r="AD274" s="10">
        <v>0</v>
      </c>
      <c r="AE274" s="10">
        <v>0</v>
      </c>
      <c r="AF274" s="10">
        <v>0</v>
      </c>
      <c r="AG274" s="10">
        <v>0</v>
      </c>
      <c r="AH274" s="10">
        <v>0</v>
      </c>
      <c r="AI274" s="10">
        <v>0</v>
      </c>
      <c r="AJ274" s="10">
        <v>0</v>
      </c>
      <c r="AK274" s="10">
        <v>0</v>
      </c>
      <c r="AL274" s="197">
        <v>0</v>
      </c>
    </row>
    <row r="275" spans="1:38" s="23" customFormat="1" ht="14.4" x14ac:dyDescent="0.3">
      <c r="A275" s="98" t="s">
        <v>513</v>
      </c>
      <c r="B275" s="99" t="s">
        <v>166</v>
      </c>
      <c r="C275" s="97">
        <v>0</v>
      </c>
      <c r="D275" s="97">
        <v>0</v>
      </c>
      <c r="E275" s="97">
        <v>0</v>
      </c>
      <c r="F275" s="97">
        <v>0</v>
      </c>
      <c r="G275" s="97">
        <v>0</v>
      </c>
      <c r="H275" s="97">
        <v>0</v>
      </c>
      <c r="I275" s="97">
        <v>0</v>
      </c>
      <c r="J275" s="97">
        <v>0</v>
      </c>
      <c r="K275" s="97">
        <v>0</v>
      </c>
      <c r="L275" s="97">
        <v>0</v>
      </c>
      <c r="M275" s="97">
        <v>0</v>
      </c>
      <c r="N275" s="97">
        <v>0</v>
      </c>
      <c r="O275" s="97">
        <v>0</v>
      </c>
      <c r="P275" s="97">
        <v>0</v>
      </c>
      <c r="Q275" s="97">
        <v>0</v>
      </c>
      <c r="R275" s="97">
        <v>0</v>
      </c>
      <c r="S275" s="97">
        <v>0</v>
      </c>
      <c r="T275" s="97">
        <v>0</v>
      </c>
      <c r="U275" s="97">
        <v>0</v>
      </c>
      <c r="V275" s="97">
        <v>0</v>
      </c>
      <c r="W275" s="97">
        <v>0</v>
      </c>
      <c r="X275" s="97">
        <v>0</v>
      </c>
      <c r="Y275" s="97">
        <v>0</v>
      </c>
      <c r="Z275" s="97">
        <v>0</v>
      </c>
      <c r="AA275" s="97">
        <v>0</v>
      </c>
      <c r="AB275" s="97">
        <v>0</v>
      </c>
      <c r="AC275" s="97">
        <v>0</v>
      </c>
      <c r="AD275" s="97">
        <v>0</v>
      </c>
      <c r="AE275" s="97">
        <v>0</v>
      </c>
      <c r="AF275" s="97">
        <v>0</v>
      </c>
      <c r="AG275" s="97">
        <v>0</v>
      </c>
      <c r="AH275" s="97">
        <v>0</v>
      </c>
      <c r="AI275" s="97">
        <v>0</v>
      </c>
      <c r="AJ275" s="97">
        <v>0</v>
      </c>
      <c r="AK275" s="97">
        <v>0</v>
      </c>
      <c r="AL275" s="204">
        <v>0</v>
      </c>
    </row>
    <row r="276" spans="1:38" s="23" customFormat="1" ht="14.4" x14ac:dyDescent="0.3">
      <c r="A276" s="62" t="s">
        <v>514</v>
      </c>
      <c r="B276" s="26" t="s">
        <v>143</v>
      </c>
      <c r="C276" s="10">
        <v>0</v>
      </c>
      <c r="D276" s="10">
        <v>0</v>
      </c>
      <c r="E276" s="10">
        <v>0</v>
      </c>
      <c r="F276" s="10">
        <v>0</v>
      </c>
      <c r="G276" s="10">
        <v>0</v>
      </c>
      <c r="H276" s="10">
        <v>0</v>
      </c>
      <c r="I276" s="10">
        <v>0</v>
      </c>
      <c r="J276" s="10">
        <v>0</v>
      </c>
      <c r="K276" s="10">
        <v>0</v>
      </c>
      <c r="L276" s="10">
        <v>0</v>
      </c>
      <c r="M276" s="10">
        <v>0</v>
      </c>
      <c r="N276" s="10">
        <v>0</v>
      </c>
      <c r="O276" s="10">
        <v>0</v>
      </c>
      <c r="P276" s="10">
        <v>0</v>
      </c>
      <c r="Q276" s="10">
        <v>0</v>
      </c>
      <c r="R276" s="10">
        <v>0</v>
      </c>
      <c r="S276" s="10">
        <v>0</v>
      </c>
      <c r="T276" s="10">
        <v>0</v>
      </c>
      <c r="U276" s="10">
        <v>0</v>
      </c>
      <c r="V276" s="10">
        <v>0</v>
      </c>
      <c r="W276" s="10">
        <v>0</v>
      </c>
      <c r="X276" s="10">
        <v>0</v>
      </c>
      <c r="Y276" s="10">
        <v>0</v>
      </c>
      <c r="Z276" s="10">
        <v>0</v>
      </c>
      <c r="AA276" s="10">
        <v>0</v>
      </c>
      <c r="AB276" s="10">
        <v>0</v>
      </c>
      <c r="AC276" s="10">
        <v>0</v>
      </c>
      <c r="AD276" s="10">
        <v>0</v>
      </c>
      <c r="AE276" s="10">
        <v>0</v>
      </c>
      <c r="AF276" s="10">
        <v>0</v>
      </c>
      <c r="AG276" s="10">
        <v>0</v>
      </c>
      <c r="AH276" s="10">
        <v>0</v>
      </c>
      <c r="AI276" s="10">
        <v>0</v>
      </c>
      <c r="AJ276" s="10">
        <v>0</v>
      </c>
      <c r="AK276" s="10">
        <v>0</v>
      </c>
      <c r="AL276" s="197">
        <v>0</v>
      </c>
    </row>
    <row r="277" spans="1:38" s="23" customFormat="1" ht="14.4" x14ac:dyDescent="0.3">
      <c r="A277" s="62" t="s">
        <v>515</v>
      </c>
      <c r="B277" s="26" t="s">
        <v>144</v>
      </c>
      <c r="C277" s="10">
        <v>0</v>
      </c>
      <c r="D277" s="10">
        <v>0</v>
      </c>
      <c r="E277" s="10">
        <v>0</v>
      </c>
      <c r="F277" s="10">
        <v>0</v>
      </c>
      <c r="G277" s="10">
        <v>0</v>
      </c>
      <c r="H277" s="10">
        <v>0</v>
      </c>
      <c r="I277" s="10">
        <v>0</v>
      </c>
      <c r="J277" s="10">
        <v>0</v>
      </c>
      <c r="K277" s="10">
        <v>0</v>
      </c>
      <c r="L277" s="10">
        <v>0</v>
      </c>
      <c r="M277" s="10">
        <v>0</v>
      </c>
      <c r="N277" s="10">
        <v>0</v>
      </c>
      <c r="O277" s="10">
        <v>0</v>
      </c>
      <c r="P277" s="10">
        <v>0</v>
      </c>
      <c r="Q277" s="10">
        <v>0</v>
      </c>
      <c r="R277" s="10">
        <v>0</v>
      </c>
      <c r="S277" s="10">
        <v>0</v>
      </c>
      <c r="T277" s="10">
        <v>0</v>
      </c>
      <c r="U277" s="10">
        <v>0</v>
      </c>
      <c r="V277" s="10">
        <v>0</v>
      </c>
      <c r="W277" s="10">
        <v>0</v>
      </c>
      <c r="X277" s="10">
        <v>0</v>
      </c>
      <c r="Y277" s="10">
        <v>0</v>
      </c>
      <c r="Z277" s="10">
        <v>0</v>
      </c>
      <c r="AA277" s="10">
        <v>0</v>
      </c>
      <c r="AB277" s="10">
        <v>0</v>
      </c>
      <c r="AC277" s="10">
        <v>0</v>
      </c>
      <c r="AD277" s="10">
        <v>0</v>
      </c>
      <c r="AE277" s="10">
        <v>0</v>
      </c>
      <c r="AF277" s="10">
        <v>0</v>
      </c>
      <c r="AG277" s="10">
        <v>0</v>
      </c>
      <c r="AH277" s="10">
        <v>0</v>
      </c>
      <c r="AI277" s="10">
        <v>0</v>
      </c>
      <c r="AJ277" s="10">
        <v>0</v>
      </c>
      <c r="AK277" s="10">
        <v>0</v>
      </c>
      <c r="AL277" s="197">
        <v>0</v>
      </c>
    </row>
    <row r="278" spans="1:38" s="23" customFormat="1" ht="14.4" x14ac:dyDescent="0.3">
      <c r="A278" s="62" t="s">
        <v>516</v>
      </c>
      <c r="B278" s="26" t="s">
        <v>145</v>
      </c>
      <c r="C278" s="10">
        <v>0</v>
      </c>
      <c r="D278" s="10">
        <v>0</v>
      </c>
      <c r="E278" s="10">
        <v>0</v>
      </c>
      <c r="F278" s="10">
        <v>0</v>
      </c>
      <c r="G278" s="10">
        <v>0</v>
      </c>
      <c r="H278" s="10">
        <v>0</v>
      </c>
      <c r="I278" s="10">
        <v>0</v>
      </c>
      <c r="J278" s="10">
        <v>0</v>
      </c>
      <c r="K278" s="10">
        <v>0</v>
      </c>
      <c r="L278" s="10">
        <v>0</v>
      </c>
      <c r="M278" s="10">
        <v>0</v>
      </c>
      <c r="N278" s="10">
        <v>0</v>
      </c>
      <c r="O278" s="10">
        <v>0</v>
      </c>
      <c r="P278" s="10">
        <v>0</v>
      </c>
      <c r="Q278" s="10">
        <v>0</v>
      </c>
      <c r="R278" s="10">
        <v>0</v>
      </c>
      <c r="S278" s="10">
        <v>0</v>
      </c>
      <c r="T278" s="10">
        <v>0</v>
      </c>
      <c r="U278" s="10">
        <v>0</v>
      </c>
      <c r="V278" s="10">
        <v>0</v>
      </c>
      <c r="W278" s="10">
        <v>0</v>
      </c>
      <c r="X278" s="10">
        <v>0</v>
      </c>
      <c r="Y278" s="10">
        <v>0</v>
      </c>
      <c r="Z278" s="10">
        <v>0</v>
      </c>
      <c r="AA278" s="10">
        <v>0</v>
      </c>
      <c r="AB278" s="10">
        <v>0</v>
      </c>
      <c r="AC278" s="10">
        <v>0</v>
      </c>
      <c r="AD278" s="10">
        <v>0</v>
      </c>
      <c r="AE278" s="10">
        <v>0</v>
      </c>
      <c r="AF278" s="10">
        <v>0</v>
      </c>
      <c r="AG278" s="10">
        <v>0</v>
      </c>
      <c r="AH278" s="10">
        <v>0</v>
      </c>
      <c r="AI278" s="10">
        <v>0</v>
      </c>
      <c r="AJ278" s="10">
        <v>0</v>
      </c>
      <c r="AK278" s="10">
        <v>0</v>
      </c>
      <c r="AL278" s="197">
        <v>0</v>
      </c>
    </row>
    <row r="279" spans="1:38" s="23" customFormat="1" ht="14.4" x14ac:dyDescent="0.3">
      <c r="A279" s="62" t="s">
        <v>517</v>
      </c>
      <c r="B279" s="26" t="s">
        <v>146</v>
      </c>
      <c r="C279" s="10">
        <v>0</v>
      </c>
      <c r="D279" s="10">
        <v>0</v>
      </c>
      <c r="E279" s="10">
        <v>0</v>
      </c>
      <c r="F279" s="10">
        <v>0</v>
      </c>
      <c r="G279" s="10">
        <v>0</v>
      </c>
      <c r="H279" s="10">
        <v>0</v>
      </c>
      <c r="I279" s="10">
        <v>0</v>
      </c>
      <c r="J279" s="10">
        <v>0</v>
      </c>
      <c r="K279" s="10">
        <v>0</v>
      </c>
      <c r="L279" s="10">
        <v>0</v>
      </c>
      <c r="M279" s="10">
        <v>0</v>
      </c>
      <c r="N279" s="10">
        <v>0</v>
      </c>
      <c r="O279" s="10">
        <v>0</v>
      </c>
      <c r="P279" s="10">
        <v>0</v>
      </c>
      <c r="Q279" s="10">
        <v>0</v>
      </c>
      <c r="R279" s="10">
        <v>0</v>
      </c>
      <c r="S279" s="10">
        <v>0</v>
      </c>
      <c r="T279" s="10">
        <v>0</v>
      </c>
      <c r="U279" s="10">
        <v>0</v>
      </c>
      <c r="V279" s="10">
        <v>0</v>
      </c>
      <c r="W279" s="10">
        <v>0</v>
      </c>
      <c r="X279" s="10">
        <v>0</v>
      </c>
      <c r="Y279" s="10">
        <v>0</v>
      </c>
      <c r="Z279" s="10">
        <v>0</v>
      </c>
      <c r="AA279" s="10">
        <v>0</v>
      </c>
      <c r="AB279" s="10">
        <v>0</v>
      </c>
      <c r="AC279" s="10">
        <v>0</v>
      </c>
      <c r="AD279" s="10">
        <v>0</v>
      </c>
      <c r="AE279" s="10">
        <v>0</v>
      </c>
      <c r="AF279" s="10">
        <v>0</v>
      </c>
      <c r="AG279" s="10">
        <v>0</v>
      </c>
      <c r="AH279" s="10">
        <v>0</v>
      </c>
      <c r="AI279" s="10">
        <v>0</v>
      </c>
      <c r="AJ279" s="10">
        <v>0</v>
      </c>
      <c r="AK279" s="10">
        <v>0</v>
      </c>
      <c r="AL279" s="197">
        <v>0</v>
      </c>
    </row>
    <row r="280" spans="1:38" s="23" customFormat="1" ht="14.4" x14ac:dyDescent="0.3">
      <c r="A280" s="62" t="s">
        <v>518</v>
      </c>
      <c r="B280" s="26" t="s">
        <v>147</v>
      </c>
      <c r="C280" s="10">
        <v>0</v>
      </c>
      <c r="D280" s="10">
        <v>0</v>
      </c>
      <c r="E280" s="10">
        <v>0</v>
      </c>
      <c r="F280" s="10">
        <v>0</v>
      </c>
      <c r="G280" s="10">
        <v>0</v>
      </c>
      <c r="H280" s="10">
        <v>0</v>
      </c>
      <c r="I280" s="10">
        <v>0</v>
      </c>
      <c r="J280" s="10">
        <v>0</v>
      </c>
      <c r="K280" s="10">
        <v>0</v>
      </c>
      <c r="L280" s="10">
        <v>0</v>
      </c>
      <c r="M280" s="10">
        <v>0</v>
      </c>
      <c r="N280" s="10">
        <v>0</v>
      </c>
      <c r="O280" s="10">
        <v>0</v>
      </c>
      <c r="P280" s="10">
        <v>0</v>
      </c>
      <c r="Q280" s="10">
        <v>0</v>
      </c>
      <c r="R280" s="10">
        <v>0</v>
      </c>
      <c r="S280" s="10">
        <v>0</v>
      </c>
      <c r="T280" s="10">
        <v>0</v>
      </c>
      <c r="U280" s="10">
        <v>0</v>
      </c>
      <c r="V280" s="10">
        <v>0</v>
      </c>
      <c r="W280" s="10">
        <v>0</v>
      </c>
      <c r="X280" s="10">
        <v>0</v>
      </c>
      <c r="Y280" s="10">
        <v>0</v>
      </c>
      <c r="Z280" s="10">
        <v>0</v>
      </c>
      <c r="AA280" s="10">
        <v>0</v>
      </c>
      <c r="AB280" s="10">
        <v>0</v>
      </c>
      <c r="AC280" s="10">
        <v>0</v>
      </c>
      <c r="AD280" s="10">
        <v>0</v>
      </c>
      <c r="AE280" s="10">
        <v>0</v>
      </c>
      <c r="AF280" s="10">
        <v>0</v>
      </c>
      <c r="AG280" s="10">
        <v>0</v>
      </c>
      <c r="AH280" s="10">
        <v>0</v>
      </c>
      <c r="AI280" s="10">
        <v>0</v>
      </c>
      <c r="AJ280" s="10">
        <v>0</v>
      </c>
      <c r="AK280" s="10">
        <v>0</v>
      </c>
      <c r="AL280" s="197">
        <v>0</v>
      </c>
    </row>
    <row r="281" spans="1:38" s="23" customFormat="1" ht="14.4" x14ac:dyDescent="0.3">
      <c r="A281" s="62" t="s">
        <v>519</v>
      </c>
      <c r="B281" s="26" t="s">
        <v>148</v>
      </c>
      <c r="C281" s="10">
        <v>0</v>
      </c>
      <c r="D281" s="10">
        <v>0</v>
      </c>
      <c r="E281" s="10">
        <v>0</v>
      </c>
      <c r="F281" s="10">
        <v>0</v>
      </c>
      <c r="G281" s="10">
        <v>0</v>
      </c>
      <c r="H281" s="10">
        <v>0</v>
      </c>
      <c r="I281" s="10">
        <v>0</v>
      </c>
      <c r="J281" s="10">
        <v>0</v>
      </c>
      <c r="K281" s="10">
        <v>0</v>
      </c>
      <c r="L281" s="10">
        <v>0</v>
      </c>
      <c r="M281" s="10">
        <v>0</v>
      </c>
      <c r="N281" s="10">
        <v>0</v>
      </c>
      <c r="O281" s="10">
        <v>0</v>
      </c>
      <c r="P281" s="10">
        <v>0</v>
      </c>
      <c r="Q281" s="10">
        <v>0</v>
      </c>
      <c r="R281" s="10">
        <v>0</v>
      </c>
      <c r="S281" s="10">
        <v>0</v>
      </c>
      <c r="T281" s="10">
        <v>0</v>
      </c>
      <c r="U281" s="10">
        <v>0</v>
      </c>
      <c r="V281" s="10">
        <v>0</v>
      </c>
      <c r="W281" s="10">
        <v>0</v>
      </c>
      <c r="X281" s="10">
        <v>0</v>
      </c>
      <c r="Y281" s="10">
        <v>0</v>
      </c>
      <c r="Z281" s="10">
        <v>0</v>
      </c>
      <c r="AA281" s="10">
        <v>0</v>
      </c>
      <c r="AB281" s="10">
        <v>0</v>
      </c>
      <c r="AC281" s="10">
        <v>0</v>
      </c>
      <c r="AD281" s="10">
        <v>0</v>
      </c>
      <c r="AE281" s="10">
        <v>0</v>
      </c>
      <c r="AF281" s="10">
        <v>0</v>
      </c>
      <c r="AG281" s="10">
        <v>0</v>
      </c>
      <c r="AH281" s="10">
        <v>0</v>
      </c>
      <c r="AI281" s="10">
        <v>0</v>
      </c>
      <c r="AJ281" s="10">
        <v>0</v>
      </c>
      <c r="AK281" s="10">
        <v>0</v>
      </c>
      <c r="AL281" s="197">
        <v>0</v>
      </c>
    </row>
    <row r="282" spans="1:38" s="23" customFormat="1" ht="14.4" x14ac:dyDescent="0.3">
      <c r="A282" s="62" t="s">
        <v>520</v>
      </c>
      <c r="B282" s="26" t="s">
        <v>149</v>
      </c>
      <c r="C282" s="10">
        <v>0</v>
      </c>
      <c r="D282" s="10">
        <v>0</v>
      </c>
      <c r="E282" s="10">
        <v>0</v>
      </c>
      <c r="F282" s="10">
        <v>0</v>
      </c>
      <c r="G282" s="10">
        <v>0</v>
      </c>
      <c r="H282" s="10">
        <v>0</v>
      </c>
      <c r="I282" s="10">
        <v>0</v>
      </c>
      <c r="J282" s="10">
        <v>0</v>
      </c>
      <c r="K282" s="10">
        <v>0</v>
      </c>
      <c r="L282" s="10">
        <v>0</v>
      </c>
      <c r="M282" s="10">
        <v>0</v>
      </c>
      <c r="N282" s="10">
        <v>0</v>
      </c>
      <c r="O282" s="10">
        <v>0</v>
      </c>
      <c r="P282" s="10">
        <v>0</v>
      </c>
      <c r="Q282" s="10">
        <v>0</v>
      </c>
      <c r="R282" s="10">
        <v>0</v>
      </c>
      <c r="S282" s="10">
        <v>0</v>
      </c>
      <c r="T282" s="10">
        <v>0</v>
      </c>
      <c r="U282" s="10">
        <v>0</v>
      </c>
      <c r="V282" s="10">
        <v>0</v>
      </c>
      <c r="W282" s="10">
        <v>0</v>
      </c>
      <c r="X282" s="10">
        <v>0</v>
      </c>
      <c r="Y282" s="10">
        <v>0</v>
      </c>
      <c r="Z282" s="10">
        <v>0</v>
      </c>
      <c r="AA282" s="10">
        <v>0</v>
      </c>
      <c r="AB282" s="10">
        <v>0</v>
      </c>
      <c r="AC282" s="10">
        <v>0</v>
      </c>
      <c r="AD282" s="10">
        <v>0</v>
      </c>
      <c r="AE282" s="10">
        <v>0</v>
      </c>
      <c r="AF282" s="10">
        <v>0</v>
      </c>
      <c r="AG282" s="10">
        <v>0</v>
      </c>
      <c r="AH282" s="10">
        <v>0</v>
      </c>
      <c r="AI282" s="10">
        <v>0</v>
      </c>
      <c r="AJ282" s="10">
        <v>0</v>
      </c>
      <c r="AK282" s="10">
        <v>0</v>
      </c>
      <c r="AL282" s="197">
        <v>0</v>
      </c>
    </row>
    <row r="283" spans="1:38" s="23" customFormat="1" ht="14.4" x14ac:dyDescent="0.3">
      <c r="A283" s="62" t="s">
        <v>521</v>
      </c>
      <c r="B283" s="26" t="s">
        <v>150</v>
      </c>
      <c r="C283" s="10">
        <v>0</v>
      </c>
      <c r="D283" s="10">
        <v>0</v>
      </c>
      <c r="E283" s="10">
        <v>0</v>
      </c>
      <c r="F283" s="10">
        <v>0</v>
      </c>
      <c r="G283" s="10">
        <v>0</v>
      </c>
      <c r="H283" s="10">
        <v>0</v>
      </c>
      <c r="I283" s="10">
        <v>0</v>
      </c>
      <c r="J283" s="10">
        <v>0</v>
      </c>
      <c r="K283" s="10">
        <v>0</v>
      </c>
      <c r="L283" s="10">
        <v>0</v>
      </c>
      <c r="M283" s="10">
        <v>0</v>
      </c>
      <c r="N283" s="10">
        <v>0</v>
      </c>
      <c r="O283" s="10">
        <v>0</v>
      </c>
      <c r="P283" s="10">
        <v>0</v>
      </c>
      <c r="Q283" s="10">
        <v>0</v>
      </c>
      <c r="R283" s="10">
        <v>0</v>
      </c>
      <c r="S283" s="10">
        <v>0</v>
      </c>
      <c r="T283" s="10">
        <v>0</v>
      </c>
      <c r="U283" s="10">
        <v>0</v>
      </c>
      <c r="V283" s="10">
        <v>0</v>
      </c>
      <c r="W283" s="10">
        <v>0</v>
      </c>
      <c r="X283" s="10">
        <v>0</v>
      </c>
      <c r="Y283" s="10">
        <v>0</v>
      </c>
      <c r="Z283" s="10">
        <v>0</v>
      </c>
      <c r="AA283" s="10">
        <v>0</v>
      </c>
      <c r="AB283" s="10">
        <v>0</v>
      </c>
      <c r="AC283" s="10">
        <v>0</v>
      </c>
      <c r="AD283" s="10">
        <v>0</v>
      </c>
      <c r="AE283" s="10">
        <v>0</v>
      </c>
      <c r="AF283" s="10">
        <v>0</v>
      </c>
      <c r="AG283" s="10">
        <v>0</v>
      </c>
      <c r="AH283" s="10">
        <v>0</v>
      </c>
      <c r="AI283" s="10">
        <v>0</v>
      </c>
      <c r="AJ283" s="10">
        <v>0</v>
      </c>
      <c r="AK283" s="10">
        <v>0</v>
      </c>
      <c r="AL283" s="197">
        <v>0</v>
      </c>
    </row>
    <row r="284" spans="1:38" s="23" customFormat="1" ht="14.4" x14ac:dyDescent="0.3">
      <c r="A284" s="62" t="s">
        <v>522</v>
      </c>
      <c r="B284" s="26" t="s">
        <v>151</v>
      </c>
      <c r="C284" s="10">
        <v>0</v>
      </c>
      <c r="D284" s="10">
        <v>0</v>
      </c>
      <c r="E284" s="10">
        <v>0</v>
      </c>
      <c r="F284" s="10">
        <v>0</v>
      </c>
      <c r="G284" s="10">
        <v>0</v>
      </c>
      <c r="H284" s="10">
        <v>0</v>
      </c>
      <c r="I284" s="10">
        <v>0</v>
      </c>
      <c r="J284" s="10">
        <v>0</v>
      </c>
      <c r="K284" s="10">
        <v>0</v>
      </c>
      <c r="L284" s="10">
        <v>0</v>
      </c>
      <c r="M284" s="10">
        <v>0</v>
      </c>
      <c r="N284" s="10">
        <v>0</v>
      </c>
      <c r="O284" s="10">
        <v>0</v>
      </c>
      <c r="P284" s="10">
        <v>0</v>
      </c>
      <c r="Q284" s="10">
        <v>0</v>
      </c>
      <c r="R284" s="10">
        <v>0</v>
      </c>
      <c r="S284" s="10">
        <v>0</v>
      </c>
      <c r="T284" s="10">
        <v>0</v>
      </c>
      <c r="U284" s="10">
        <v>0</v>
      </c>
      <c r="V284" s="10">
        <v>0</v>
      </c>
      <c r="W284" s="10">
        <v>0</v>
      </c>
      <c r="X284" s="10">
        <v>0</v>
      </c>
      <c r="Y284" s="10">
        <v>0</v>
      </c>
      <c r="Z284" s="10">
        <v>0</v>
      </c>
      <c r="AA284" s="10">
        <v>0</v>
      </c>
      <c r="AB284" s="10">
        <v>0</v>
      </c>
      <c r="AC284" s="10">
        <v>0</v>
      </c>
      <c r="AD284" s="10">
        <v>0</v>
      </c>
      <c r="AE284" s="10">
        <v>0</v>
      </c>
      <c r="AF284" s="10">
        <v>0</v>
      </c>
      <c r="AG284" s="10">
        <v>0</v>
      </c>
      <c r="AH284" s="10">
        <v>0</v>
      </c>
      <c r="AI284" s="10">
        <v>0</v>
      </c>
      <c r="AJ284" s="10">
        <v>0</v>
      </c>
      <c r="AK284" s="10">
        <v>0</v>
      </c>
      <c r="AL284" s="197">
        <v>0</v>
      </c>
    </row>
    <row r="285" spans="1:38" s="23" customFormat="1" ht="14.4" x14ac:dyDescent="0.3">
      <c r="A285" s="62" t="s">
        <v>523</v>
      </c>
      <c r="B285" s="26" t="s">
        <v>152</v>
      </c>
      <c r="C285" s="10">
        <v>0</v>
      </c>
      <c r="D285" s="10">
        <v>0</v>
      </c>
      <c r="E285" s="10">
        <v>0</v>
      </c>
      <c r="F285" s="10">
        <v>0</v>
      </c>
      <c r="G285" s="10">
        <v>0</v>
      </c>
      <c r="H285" s="10">
        <v>0</v>
      </c>
      <c r="I285" s="10">
        <v>0</v>
      </c>
      <c r="J285" s="10">
        <v>0</v>
      </c>
      <c r="K285" s="10">
        <v>0</v>
      </c>
      <c r="L285" s="10">
        <v>0</v>
      </c>
      <c r="M285" s="10">
        <v>0</v>
      </c>
      <c r="N285" s="10">
        <v>0</v>
      </c>
      <c r="O285" s="10">
        <v>0</v>
      </c>
      <c r="P285" s="10">
        <v>0</v>
      </c>
      <c r="Q285" s="10">
        <v>0</v>
      </c>
      <c r="R285" s="10">
        <v>0</v>
      </c>
      <c r="S285" s="10">
        <v>0</v>
      </c>
      <c r="T285" s="10">
        <v>0</v>
      </c>
      <c r="U285" s="10">
        <v>0</v>
      </c>
      <c r="V285" s="10">
        <v>0</v>
      </c>
      <c r="W285" s="10">
        <v>0</v>
      </c>
      <c r="X285" s="10">
        <v>0</v>
      </c>
      <c r="Y285" s="10">
        <v>0</v>
      </c>
      <c r="Z285" s="10">
        <v>0</v>
      </c>
      <c r="AA285" s="10">
        <v>0</v>
      </c>
      <c r="AB285" s="10">
        <v>0</v>
      </c>
      <c r="AC285" s="10">
        <v>0</v>
      </c>
      <c r="AD285" s="10">
        <v>0</v>
      </c>
      <c r="AE285" s="10">
        <v>0</v>
      </c>
      <c r="AF285" s="10">
        <v>0</v>
      </c>
      <c r="AG285" s="10">
        <v>0</v>
      </c>
      <c r="AH285" s="10">
        <v>0</v>
      </c>
      <c r="AI285" s="10">
        <v>0</v>
      </c>
      <c r="AJ285" s="10">
        <v>0</v>
      </c>
      <c r="AK285" s="10">
        <v>0</v>
      </c>
      <c r="AL285" s="197">
        <v>0</v>
      </c>
    </row>
    <row r="286" spans="1:38" s="23" customFormat="1" ht="14.4" x14ac:dyDescent="0.3">
      <c r="A286" s="62" t="s">
        <v>524</v>
      </c>
      <c r="B286" s="26" t="s">
        <v>153</v>
      </c>
      <c r="C286" s="10">
        <v>0</v>
      </c>
      <c r="D286" s="10">
        <v>0</v>
      </c>
      <c r="E286" s="10">
        <v>0</v>
      </c>
      <c r="F286" s="10">
        <v>0</v>
      </c>
      <c r="G286" s="10">
        <v>0</v>
      </c>
      <c r="H286" s="10">
        <v>0</v>
      </c>
      <c r="I286" s="10">
        <v>0</v>
      </c>
      <c r="J286" s="10">
        <v>0</v>
      </c>
      <c r="K286" s="10">
        <v>0</v>
      </c>
      <c r="L286" s="10">
        <v>0</v>
      </c>
      <c r="M286" s="10">
        <v>0</v>
      </c>
      <c r="N286" s="10">
        <v>0</v>
      </c>
      <c r="O286" s="10">
        <v>0</v>
      </c>
      <c r="P286" s="10">
        <v>0</v>
      </c>
      <c r="Q286" s="10">
        <v>0</v>
      </c>
      <c r="R286" s="10">
        <v>0</v>
      </c>
      <c r="S286" s="10">
        <v>0</v>
      </c>
      <c r="T286" s="10">
        <v>0</v>
      </c>
      <c r="U286" s="10">
        <v>0</v>
      </c>
      <c r="V286" s="10">
        <v>0</v>
      </c>
      <c r="W286" s="10">
        <v>0</v>
      </c>
      <c r="X286" s="10">
        <v>0</v>
      </c>
      <c r="Y286" s="10">
        <v>0</v>
      </c>
      <c r="Z286" s="10">
        <v>0</v>
      </c>
      <c r="AA286" s="10">
        <v>0</v>
      </c>
      <c r="AB286" s="10">
        <v>0</v>
      </c>
      <c r="AC286" s="10">
        <v>0</v>
      </c>
      <c r="AD286" s="10">
        <v>0</v>
      </c>
      <c r="AE286" s="10">
        <v>0</v>
      </c>
      <c r="AF286" s="10">
        <v>0</v>
      </c>
      <c r="AG286" s="10">
        <v>0</v>
      </c>
      <c r="AH286" s="10">
        <v>0</v>
      </c>
      <c r="AI286" s="10">
        <v>0</v>
      </c>
      <c r="AJ286" s="10">
        <v>0</v>
      </c>
      <c r="AK286" s="10">
        <v>0</v>
      </c>
      <c r="AL286" s="197">
        <v>0</v>
      </c>
    </row>
    <row r="287" spans="1:38" s="23" customFormat="1" ht="14.4" x14ac:dyDescent="0.3">
      <c r="A287" s="62" t="s">
        <v>525</v>
      </c>
      <c r="B287" s="26" t="s">
        <v>154</v>
      </c>
      <c r="C287" s="10">
        <v>0</v>
      </c>
      <c r="D287" s="10">
        <v>0</v>
      </c>
      <c r="E287" s="10">
        <v>0</v>
      </c>
      <c r="F287" s="10">
        <v>0</v>
      </c>
      <c r="G287" s="10">
        <v>0</v>
      </c>
      <c r="H287" s="10">
        <v>0</v>
      </c>
      <c r="I287" s="10">
        <v>0</v>
      </c>
      <c r="J287" s="10">
        <v>0</v>
      </c>
      <c r="K287" s="10">
        <v>0</v>
      </c>
      <c r="L287" s="10">
        <v>0</v>
      </c>
      <c r="M287" s="10">
        <v>0</v>
      </c>
      <c r="N287" s="10">
        <v>0</v>
      </c>
      <c r="O287" s="10">
        <v>0</v>
      </c>
      <c r="P287" s="10">
        <v>0</v>
      </c>
      <c r="Q287" s="10">
        <v>0</v>
      </c>
      <c r="R287" s="10">
        <v>0</v>
      </c>
      <c r="S287" s="10">
        <v>0</v>
      </c>
      <c r="T287" s="10">
        <v>0</v>
      </c>
      <c r="U287" s="10">
        <v>0</v>
      </c>
      <c r="V287" s="10">
        <v>0</v>
      </c>
      <c r="W287" s="10">
        <v>0</v>
      </c>
      <c r="X287" s="10">
        <v>0</v>
      </c>
      <c r="Y287" s="10">
        <v>0</v>
      </c>
      <c r="Z287" s="10">
        <v>0</v>
      </c>
      <c r="AA287" s="10">
        <v>0</v>
      </c>
      <c r="AB287" s="10">
        <v>0</v>
      </c>
      <c r="AC287" s="10">
        <v>0</v>
      </c>
      <c r="AD287" s="10">
        <v>0</v>
      </c>
      <c r="AE287" s="10">
        <v>0</v>
      </c>
      <c r="AF287" s="10">
        <v>0</v>
      </c>
      <c r="AG287" s="10">
        <v>0</v>
      </c>
      <c r="AH287" s="10">
        <v>0</v>
      </c>
      <c r="AI287" s="10">
        <v>0</v>
      </c>
      <c r="AJ287" s="10">
        <v>0</v>
      </c>
      <c r="AK287" s="10">
        <v>0</v>
      </c>
      <c r="AL287" s="197">
        <v>0</v>
      </c>
    </row>
    <row r="288" spans="1:38" s="23" customFormat="1" ht="14.4" x14ac:dyDescent="0.3">
      <c r="A288" s="62" t="s">
        <v>526</v>
      </c>
      <c r="B288" s="26" t="s">
        <v>155</v>
      </c>
      <c r="C288" s="10">
        <v>0</v>
      </c>
      <c r="D288" s="10">
        <v>0</v>
      </c>
      <c r="E288" s="10">
        <v>0</v>
      </c>
      <c r="F288" s="10">
        <v>0</v>
      </c>
      <c r="G288" s="10">
        <v>0</v>
      </c>
      <c r="H288" s="10">
        <v>0</v>
      </c>
      <c r="I288" s="10">
        <v>0</v>
      </c>
      <c r="J288" s="10">
        <v>0</v>
      </c>
      <c r="K288" s="10">
        <v>0</v>
      </c>
      <c r="L288" s="10">
        <v>0</v>
      </c>
      <c r="M288" s="10">
        <v>0</v>
      </c>
      <c r="N288" s="10">
        <v>0</v>
      </c>
      <c r="O288" s="10">
        <v>0</v>
      </c>
      <c r="P288" s="10">
        <v>0</v>
      </c>
      <c r="Q288" s="10">
        <v>0</v>
      </c>
      <c r="R288" s="10">
        <v>0</v>
      </c>
      <c r="S288" s="10">
        <v>0</v>
      </c>
      <c r="T288" s="10">
        <v>0</v>
      </c>
      <c r="U288" s="10">
        <v>0</v>
      </c>
      <c r="V288" s="10">
        <v>0</v>
      </c>
      <c r="W288" s="10">
        <v>0</v>
      </c>
      <c r="X288" s="10">
        <v>0</v>
      </c>
      <c r="Y288" s="10">
        <v>0</v>
      </c>
      <c r="Z288" s="10">
        <v>0</v>
      </c>
      <c r="AA288" s="10">
        <v>0</v>
      </c>
      <c r="AB288" s="10">
        <v>0</v>
      </c>
      <c r="AC288" s="10">
        <v>0</v>
      </c>
      <c r="AD288" s="10">
        <v>0</v>
      </c>
      <c r="AE288" s="10">
        <v>0</v>
      </c>
      <c r="AF288" s="10">
        <v>0</v>
      </c>
      <c r="AG288" s="10">
        <v>0</v>
      </c>
      <c r="AH288" s="10">
        <v>0</v>
      </c>
      <c r="AI288" s="10">
        <v>0</v>
      </c>
      <c r="AJ288" s="10">
        <v>0</v>
      </c>
      <c r="AK288" s="10">
        <v>0</v>
      </c>
      <c r="AL288" s="197">
        <v>0</v>
      </c>
    </row>
    <row r="289" spans="1:38" s="23" customFormat="1" ht="14.4" x14ac:dyDescent="0.3">
      <c r="A289" s="62" t="s">
        <v>527</v>
      </c>
      <c r="B289" s="26" t="s">
        <v>70</v>
      </c>
      <c r="C289" s="10">
        <v>0</v>
      </c>
      <c r="D289" s="10">
        <v>0</v>
      </c>
      <c r="E289" s="10">
        <v>0</v>
      </c>
      <c r="F289" s="10">
        <v>0</v>
      </c>
      <c r="G289" s="10">
        <v>0</v>
      </c>
      <c r="H289" s="10">
        <v>0</v>
      </c>
      <c r="I289" s="10">
        <v>0</v>
      </c>
      <c r="J289" s="10">
        <v>0</v>
      </c>
      <c r="K289" s="10">
        <v>0</v>
      </c>
      <c r="L289" s="10">
        <v>0</v>
      </c>
      <c r="M289" s="10">
        <v>0</v>
      </c>
      <c r="N289" s="10">
        <v>0</v>
      </c>
      <c r="O289" s="10">
        <v>0</v>
      </c>
      <c r="P289" s="10">
        <v>0</v>
      </c>
      <c r="Q289" s="10">
        <v>0</v>
      </c>
      <c r="R289" s="10">
        <v>0</v>
      </c>
      <c r="S289" s="10">
        <v>0</v>
      </c>
      <c r="T289" s="10">
        <v>0</v>
      </c>
      <c r="U289" s="10">
        <v>0</v>
      </c>
      <c r="V289" s="10">
        <v>0</v>
      </c>
      <c r="W289" s="10">
        <v>0</v>
      </c>
      <c r="X289" s="10">
        <v>0</v>
      </c>
      <c r="Y289" s="10">
        <v>0</v>
      </c>
      <c r="Z289" s="10">
        <v>0</v>
      </c>
      <c r="AA289" s="10">
        <v>0</v>
      </c>
      <c r="AB289" s="10">
        <v>0</v>
      </c>
      <c r="AC289" s="10">
        <v>0</v>
      </c>
      <c r="AD289" s="10">
        <v>0</v>
      </c>
      <c r="AE289" s="10">
        <v>0</v>
      </c>
      <c r="AF289" s="10">
        <v>0</v>
      </c>
      <c r="AG289" s="10">
        <v>0</v>
      </c>
      <c r="AH289" s="10">
        <v>0</v>
      </c>
      <c r="AI289" s="10">
        <v>0</v>
      </c>
      <c r="AJ289" s="10">
        <v>0</v>
      </c>
      <c r="AK289" s="10">
        <v>0</v>
      </c>
      <c r="AL289" s="197">
        <v>0</v>
      </c>
    </row>
    <row r="290" spans="1:38" s="23" customFormat="1" ht="14.4" x14ac:dyDescent="0.3">
      <c r="A290" s="98" t="s">
        <v>528</v>
      </c>
      <c r="B290" s="99" t="s">
        <v>167</v>
      </c>
      <c r="C290" s="97">
        <v>0</v>
      </c>
      <c r="D290" s="97">
        <v>0</v>
      </c>
      <c r="E290" s="97">
        <v>0</v>
      </c>
      <c r="F290" s="97">
        <v>0</v>
      </c>
      <c r="G290" s="97">
        <v>0</v>
      </c>
      <c r="H290" s="97">
        <v>0</v>
      </c>
      <c r="I290" s="97">
        <v>0</v>
      </c>
      <c r="J290" s="97">
        <v>0</v>
      </c>
      <c r="K290" s="97">
        <v>0</v>
      </c>
      <c r="L290" s="97">
        <v>0</v>
      </c>
      <c r="M290" s="97">
        <v>0</v>
      </c>
      <c r="N290" s="97">
        <v>0</v>
      </c>
      <c r="O290" s="97">
        <v>0</v>
      </c>
      <c r="P290" s="97">
        <v>0</v>
      </c>
      <c r="Q290" s="97">
        <v>0</v>
      </c>
      <c r="R290" s="97">
        <v>0</v>
      </c>
      <c r="S290" s="97">
        <v>0</v>
      </c>
      <c r="T290" s="97">
        <v>0</v>
      </c>
      <c r="U290" s="97">
        <v>0</v>
      </c>
      <c r="V290" s="97">
        <v>0</v>
      </c>
      <c r="W290" s="97">
        <v>0</v>
      </c>
      <c r="X290" s="97">
        <v>0</v>
      </c>
      <c r="Y290" s="97">
        <v>0</v>
      </c>
      <c r="Z290" s="97">
        <v>0</v>
      </c>
      <c r="AA290" s="97">
        <v>0</v>
      </c>
      <c r="AB290" s="97">
        <v>0</v>
      </c>
      <c r="AC290" s="97">
        <v>0</v>
      </c>
      <c r="AD290" s="97">
        <v>0</v>
      </c>
      <c r="AE290" s="97">
        <v>0</v>
      </c>
      <c r="AF290" s="97">
        <v>0</v>
      </c>
      <c r="AG290" s="97">
        <v>0</v>
      </c>
      <c r="AH290" s="97">
        <v>0</v>
      </c>
      <c r="AI290" s="97">
        <v>0</v>
      </c>
      <c r="AJ290" s="97">
        <v>0</v>
      </c>
      <c r="AK290" s="97">
        <v>0</v>
      </c>
      <c r="AL290" s="204">
        <v>0</v>
      </c>
    </row>
    <row r="291" spans="1:38" s="23" customFormat="1" ht="14.4" collapsed="1" x14ac:dyDescent="0.3">
      <c r="A291" s="63" t="s">
        <v>40</v>
      </c>
      <c r="B291" s="29" t="s">
        <v>116</v>
      </c>
      <c r="C291" s="28">
        <v>0</v>
      </c>
      <c r="D291" s="28">
        <v>0</v>
      </c>
      <c r="E291" s="28">
        <v>0</v>
      </c>
      <c r="F291" s="28">
        <v>0</v>
      </c>
      <c r="G291" s="28">
        <v>0</v>
      </c>
      <c r="H291" s="28">
        <v>0</v>
      </c>
      <c r="I291" s="28">
        <v>0</v>
      </c>
      <c r="J291" s="28">
        <v>0</v>
      </c>
      <c r="K291" s="28">
        <v>0</v>
      </c>
      <c r="L291" s="28">
        <v>0</v>
      </c>
      <c r="M291" s="28">
        <v>0</v>
      </c>
      <c r="N291" s="28">
        <v>0</v>
      </c>
      <c r="O291" s="28">
        <v>0</v>
      </c>
      <c r="P291" s="28">
        <v>0</v>
      </c>
      <c r="Q291" s="28">
        <v>0</v>
      </c>
      <c r="R291" s="28">
        <v>0</v>
      </c>
      <c r="S291" s="28">
        <v>0</v>
      </c>
      <c r="T291" s="28">
        <v>0</v>
      </c>
      <c r="U291" s="28">
        <v>0</v>
      </c>
      <c r="V291" s="28">
        <v>0</v>
      </c>
      <c r="W291" s="28">
        <v>0</v>
      </c>
      <c r="X291" s="28">
        <v>0</v>
      </c>
      <c r="Y291" s="28">
        <v>0</v>
      </c>
      <c r="Z291" s="28">
        <v>694571619</v>
      </c>
      <c r="AA291" s="28">
        <v>0</v>
      </c>
      <c r="AB291" s="28">
        <v>0</v>
      </c>
      <c r="AC291" s="28">
        <v>0</v>
      </c>
      <c r="AD291" s="28">
        <v>0</v>
      </c>
      <c r="AE291" s="28">
        <v>0</v>
      </c>
      <c r="AF291" s="28">
        <v>0</v>
      </c>
      <c r="AG291" s="28">
        <v>0</v>
      </c>
      <c r="AH291" s="28">
        <v>0</v>
      </c>
      <c r="AI291" s="28">
        <v>0</v>
      </c>
      <c r="AJ291" s="28">
        <v>0</v>
      </c>
      <c r="AK291" s="28">
        <v>0</v>
      </c>
      <c r="AL291" s="206">
        <v>694571619</v>
      </c>
    </row>
    <row r="292" spans="1:38" s="23" customFormat="1" ht="14.4" x14ac:dyDescent="0.3">
      <c r="A292" s="62" t="s">
        <v>529</v>
      </c>
      <c r="B292" s="26" t="s">
        <v>143</v>
      </c>
      <c r="C292" s="10">
        <v>35298288</v>
      </c>
      <c r="D292" s="10">
        <v>0</v>
      </c>
      <c r="E292" s="10">
        <v>0</v>
      </c>
      <c r="F292" s="10">
        <v>20035153</v>
      </c>
      <c r="G292" s="10">
        <v>36174532</v>
      </c>
      <c r="H292" s="10">
        <v>291022596</v>
      </c>
      <c r="I292" s="10">
        <v>0</v>
      </c>
      <c r="J292" s="10">
        <v>0</v>
      </c>
      <c r="K292" s="10">
        <v>13027644</v>
      </c>
      <c r="L292" s="10">
        <v>286499951</v>
      </c>
      <c r="M292" s="10">
        <v>116124688</v>
      </c>
      <c r="N292" s="10">
        <v>39587356</v>
      </c>
      <c r="O292" s="10">
        <v>48821289</v>
      </c>
      <c r="P292" s="10">
        <v>0</v>
      </c>
      <c r="Q292" s="10">
        <v>0</v>
      </c>
      <c r="R292" s="10">
        <v>0</v>
      </c>
      <c r="S292" s="10">
        <v>0</v>
      </c>
      <c r="T292" s="10">
        <v>409893862</v>
      </c>
      <c r="U292" s="10">
        <v>0</v>
      </c>
      <c r="V292" s="10">
        <v>297882793</v>
      </c>
      <c r="W292" s="10">
        <v>0</v>
      </c>
      <c r="X292" s="10">
        <v>0</v>
      </c>
      <c r="Y292" s="10">
        <v>0</v>
      </c>
      <c r="Z292" s="10">
        <v>12542610</v>
      </c>
      <c r="AA292" s="10">
        <v>2353805</v>
      </c>
      <c r="AB292" s="10">
        <v>96809410</v>
      </c>
      <c r="AC292" s="10">
        <v>1257939188</v>
      </c>
      <c r="AD292" s="10">
        <v>71428537</v>
      </c>
      <c r="AE292" s="10">
        <v>0</v>
      </c>
      <c r="AF292" s="10">
        <v>37216042</v>
      </c>
      <c r="AG292" s="10">
        <v>0</v>
      </c>
      <c r="AH292" s="10">
        <v>21582804</v>
      </c>
      <c r="AI292" s="10">
        <v>0</v>
      </c>
      <c r="AJ292" s="10">
        <v>1026209</v>
      </c>
      <c r="AK292" s="10">
        <v>5990298</v>
      </c>
      <c r="AL292" s="197">
        <v>3101257055</v>
      </c>
    </row>
    <row r="293" spans="1:38" s="23" customFormat="1" ht="14.4" x14ac:dyDescent="0.3">
      <c r="A293" s="62" t="s">
        <v>530</v>
      </c>
      <c r="B293" s="26" t="s">
        <v>144</v>
      </c>
      <c r="C293" s="10">
        <v>108947660</v>
      </c>
      <c r="D293" s="10">
        <v>0</v>
      </c>
      <c r="E293" s="10">
        <v>0</v>
      </c>
      <c r="F293" s="10">
        <v>3685804</v>
      </c>
      <c r="G293" s="10">
        <v>12266884</v>
      </c>
      <c r="H293" s="10">
        <v>116707403</v>
      </c>
      <c r="I293" s="10">
        <v>0</v>
      </c>
      <c r="J293" s="10">
        <v>0</v>
      </c>
      <c r="K293" s="10">
        <v>5301565</v>
      </c>
      <c r="L293" s="10">
        <v>37389324</v>
      </c>
      <c r="M293" s="10">
        <v>113594997</v>
      </c>
      <c r="N293" s="10">
        <v>18630652</v>
      </c>
      <c r="O293" s="10">
        <v>20138926</v>
      </c>
      <c r="P293" s="10">
        <v>0</v>
      </c>
      <c r="Q293" s="10">
        <v>0</v>
      </c>
      <c r="R293" s="10">
        <v>0</v>
      </c>
      <c r="S293" s="10">
        <v>0</v>
      </c>
      <c r="T293" s="10">
        <v>174887842</v>
      </c>
      <c r="U293" s="10">
        <v>0</v>
      </c>
      <c r="V293" s="10">
        <v>237654390</v>
      </c>
      <c r="W293" s="10">
        <v>0</v>
      </c>
      <c r="X293" s="10">
        <v>0</v>
      </c>
      <c r="Y293" s="10">
        <v>0</v>
      </c>
      <c r="Z293" s="10">
        <v>2612673</v>
      </c>
      <c r="AA293" s="10">
        <v>411755</v>
      </c>
      <c r="AB293" s="10">
        <v>20216649</v>
      </c>
      <c r="AC293" s="10">
        <v>212424597</v>
      </c>
      <c r="AD293" s="10">
        <v>0</v>
      </c>
      <c r="AE293" s="10">
        <v>0</v>
      </c>
      <c r="AF293" s="10">
        <v>0</v>
      </c>
      <c r="AG293" s="10">
        <v>0</v>
      </c>
      <c r="AH293" s="10">
        <v>11409223</v>
      </c>
      <c r="AI293" s="10">
        <v>0</v>
      </c>
      <c r="AJ293" s="10">
        <v>1924142</v>
      </c>
      <c r="AK293" s="10">
        <v>0</v>
      </c>
      <c r="AL293" s="197">
        <v>1098204486</v>
      </c>
    </row>
    <row r="294" spans="1:38" s="23" customFormat="1" ht="14.4" x14ac:dyDescent="0.3">
      <c r="A294" s="62" t="s">
        <v>531</v>
      </c>
      <c r="B294" s="26" t="s">
        <v>145</v>
      </c>
      <c r="C294" s="10">
        <v>4315161</v>
      </c>
      <c r="D294" s="10">
        <v>0</v>
      </c>
      <c r="E294" s="10">
        <v>0</v>
      </c>
      <c r="F294" s="10">
        <v>43835</v>
      </c>
      <c r="G294" s="10">
        <v>3729975</v>
      </c>
      <c r="H294" s="10">
        <v>14685739</v>
      </c>
      <c r="I294" s="10">
        <v>0</v>
      </c>
      <c r="J294" s="10">
        <v>0</v>
      </c>
      <c r="K294" s="10">
        <v>5121447</v>
      </c>
      <c r="L294" s="10">
        <v>11590890</v>
      </c>
      <c r="M294" s="10">
        <v>29179961</v>
      </c>
      <c r="N294" s="10">
        <v>5316151</v>
      </c>
      <c r="O294" s="10">
        <v>10676197</v>
      </c>
      <c r="P294" s="10">
        <v>0</v>
      </c>
      <c r="Q294" s="10">
        <v>0</v>
      </c>
      <c r="R294" s="10">
        <v>0</v>
      </c>
      <c r="S294" s="10">
        <v>0</v>
      </c>
      <c r="T294" s="10">
        <v>0</v>
      </c>
      <c r="U294" s="10">
        <v>0</v>
      </c>
      <c r="V294" s="10">
        <v>0</v>
      </c>
      <c r="W294" s="10">
        <v>0</v>
      </c>
      <c r="X294" s="10">
        <v>0</v>
      </c>
      <c r="Y294" s="10">
        <v>0</v>
      </c>
      <c r="Z294" s="10">
        <v>1063521</v>
      </c>
      <c r="AA294" s="10">
        <v>0</v>
      </c>
      <c r="AB294" s="10">
        <v>0</v>
      </c>
      <c r="AC294" s="10">
        <v>0</v>
      </c>
      <c r="AD294" s="10">
        <v>0</v>
      </c>
      <c r="AE294" s="10">
        <v>0</v>
      </c>
      <c r="AF294" s="10">
        <v>0</v>
      </c>
      <c r="AG294" s="10">
        <v>0</v>
      </c>
      <c r="AH294" s="10">
        <v>9985415</v>
      </c>
      <c r="AI294" s="10">
        <v>0</v>
      </c>
      <c r="AJ294" s="10">
        <v>0</v>
      </c>
      <c r="AK294" s="10">
        <v>43440097</v>
      </c>
      <c r="AL294" s="197">
        <v>139148389</v>
      </c>
    </row>
    <row r="295" spans="1:38" s="23" customFormat="1" ht="14.4" x14ac:dyDescent="0.3">
      <c r="A295" s="62" t="s">
        <v>532</v>
      </c>
      <c r="B295" s="26" t="s">
        <v>146</v>
      </c>
      <c r="C295" s="10">
        <v>0</v>
      </c>
      <c r="D295" s="10">
        <v>0</v>
      </c>
      <c r="E295" s="10">
        <v>0</v>
      </c>
      <c r="F295" s="10">
        <v>0</v>
      </c>
      <c r="G295" s="10">
        <v>0</v>
      </c>
      <c r="H295" s="10">
        <v>12029626</v>
      </c>
      <c r="I295" s="10">
        <v>303635921</v>
      </c>
      <c r="J295" s="10">
        <v>0</v>
      </c>
      <c r="K295" s="10">
        <v>0</v>
      </c>
      <c r="L295" s="10">
        <v>0</v>
      </c>
      <c r="M295" s="10">
        <v>1066103873</v>
      </c>
      <c r="N295" s="10">
        <v>0</v>
      </c>
      <c r="O295" s="10">
        <v>201530083</v>
      </c>
      <c r="P295" s="10">
        <v>0</v>
      </c>
      <c r="Q295" s="10">
        <v>0</v>
      </c>
      <c r="R295" s="10">
        <v>0</v>
      </c>
      <c r="S295" s="10">
        <v>0</v>
      </c>
      <c r="T295" s="10">
        <v>0</v>
      </c>
      <c r="U295" s="10">
        <v>0</v>
      </c>
      <c r="V295" s="10">
        <v>0</v>
      </c>
      <c r="W295" s="10">
        <v>0</v>
      </c>
      <c r="X295" s="10">
        <v>0</v>
      </c>
      <c r="Y295" s="10">
        <v>0</v>
      </c>
      <c r="Z295" s="10">
        <v>0</v>
      </c>
      <c r="AA295" s="10">
        <v>4135780</v>
      </c>
      <c r="AB295" s="10">
        <v>0</v>
      </c>
      <c r="AC295" s="10">
        <v>0</v>
      </c>
      <c r="AD295" s="10">
        <v>0</v>
      </c>
      <c r="AE295" s="10">
        <v>0</v>
      </c>
      <c r="AF295" s="10">
        <v>0</v>
      </c>
      <c r="AG295" s="10">
        <v>0</v>
      </c>
      <c r="AH295" s="10">
        <v>337695830</v>
      </c>
      <c r="AI295" s="10">
        <v>0</v>
      </c>
      <c r="AJ295" s="10">
        <v>165241734</v>
      </c>
      <c r="AK295" s="10">
        <v>0</v>
      </c>
      <c r="AL295" s="197">
        <v>2090372847</v>
      </c>
    </row>
    <row r="296" spans="1:38" s="23" customFormat="1" ht="14.4" x14ac:dyDescent="0.3">
      <c r="A296" s="62" t="s">
        <v>533</v>
      </c>
      <c r="B296" s="26" t="s">
        <v>147</v>
      </c>
      <c r="C296" s="10">
        <v>0</v>
      </c>
      <c r="D296" s="10">
        <v>0</v>
      </c>
      <c r="E296" s="10">
        <v>0</v>
      </c>
      <c r="F296" s="10">
        <v>0</v>
      </c>
      <c r="G296" s="10">
        <v>0</v>
      </c>
      <c r="H296" s="10">
        <v>0</v>
      </c>
      <c r="I296" s="10">
        <v>0</v>
      </c>
      <c r="J296" s="10">
        <v>0</v>
      </c>
      <c r="K296" s="10">
        <v>0</v>
      </c>
      <c r="L296" s="10">
        <v>0</v>
      </c>
      <c r="M296" s="10">
        <v>0</v>
      </c>
      <c r="N296" s="10">
        <v>0</v>
      </c>
      <c r="O296" s="10">
        <v>0</v>
      </c>
      <c r="P296" s="10">
        <v>0</v>
      </c>
      <c r="Q296" s="10">
        <v>0</v>
      </c>
      <c r="R296" s="10">
        <v>0</v>
      </c>
      <c r="S296" s="10">
        <v>0</v>
      </c>
      <c r="T296" s="10">
        <v>0</v>
      </c>
      <c r="U296" s="10">
        <v>0</v>
      </c>
      <c r="V296" s="10">
        <v>0</v>
      </c>
      <c r="W296" s="10">
        <v>0</v>
      </c>
      <c r="X296" s="10">
        <v>0</v>
      </c>
      <c r="Y296" s="10">
        <v>0</v>
      </c>
      <c r="Z296" s="10">
        <v>0</v>
      </c>
      <c r="AA296" s="10">
        <v>0</v>
      </c>
      <c r="AB296" s="10">
        <v>0</v>
      </c>
      <c r="AC296" s="10">
        <v>0</v>
      </c>
      <c r="AD296" s="10">
        <v>0</v>
      </c>
      <c r="AE296" s="10">
        <v>0</v>
      </c>
      <c r="AF296" s="10">
        <v>0</v>
      </c>
      <c r="AG296" s="10">
        <v>0</v>
      </c>
      <c r="AH296" s="10">
        <v>0</v>
      </c>
      <c r="AI296" s="10">
        <v>0</v>
      </c>
      <c r="AJ296" s="10">
        <v>0</v>
      </c>
      <c r="AK296" s="10">
        <v>0</v>
      </c>
      <c r="AL296" s="197">
        <v>0</v>
      </c>
    </row>
    <row r="297" spans="1:38" s="23" customFormat="1" ht="14.4" x14ac:dyDescent="0.3">
      <c r="A297" s="62" t="s">
        <v>534</v>
      </c>
      <c r="B297" s="26" t="s">
        <v>148</v>
      </c>
      <c r="C297" s="10">
        <v>1684274</v>
      </c>
      <c r="D297" s="10">
        <v>0</v>
      </c>
      <c r="E297" s="10">
        <v>0</v>
      </c>
      <c r="F297" s="10">
        <v>89145</v>
      </c>
      <c r="G297" s="10">
        <v>14125011</v>
      </c>
      <c r="H297" s="10">
        <v>53052913</v>
      </c>
      <c r="I297" s="10">
        <v>0</v>
      </c>
      <c r="J297" s="10">
        <v>0</v>
      </c>
      <c r="K297" s="10">
        <v>1715960</v>
      </c>
      <c r="L297" s="10">
        <v>38752988</v>
      </c>
      <c r="M297" s="10">
        <v>13347890</v>
      </c>
      <c r="N297" s="10">
        <v>9852863</v>
      </c>
      <c r="O297" s="10">
        <v>13676406</v>
      </c>
      <c r="P297" s="10">
        <v>0</v>
      </c>
      <c r="Q297" s="10">
        <v>0</v>
      </c>
      <c r="R297" s="10">
        <v>0</v>
      </c>
      <c r="S297" s="10">
        <v>0</v>
      </c>
      <c r="T297" s="10">
        <v>18909464</v>
      </c>
      <c r="U297" s="10">
        <v>0</v>
      </c>
      <c r="V297" s="10">
        <v>66830287</v>
      </c>
      <c r="W297" s="10">
        <v>0</v>
      </c>
      <c r="X297" s="10">
        <v>0</v>
      </c>
      <c r="Y297" s="10">
        <v>0</v>
      </c>
      <c r="Z297" s="10">
        <v>6539357</v>
      </c>
      <c r="AA297" s="10">
        <v>668475</v>
      </c>
      <c r="AB297" s="10">
        <v>15550690</v>
      </c>
      <c r="AC297" s="10">
        <v>43734580</v>
      </c>
      <c r="AD297" s="10">
        <v>0</v>
      </c>
      <c r="AE297" s="10">
        <v>0</v>
      </c>
      <c r="AF297" s="10">
        <v>6126066</v>
      </c>
      <c r="AG297" s="10">
        <v>0</v>
      </c>
      <c r="AH297" s="10">
        <v>9671077</v>
      </c>
      <c r="AI297" s="10">
        <v>0</v>
      </c>
      <c r="AJ297" s="10">
        <v>68703</v>
      </c>
      <c r="AK297" s="10">
        <v>0</v>
      </c>
      <c r="AL297" s="197">
        <v>314396149</v>
      </c>
    </row>
    <row r="298" spans="1:38" s="23" customFormat="1" ht="14.4" x14ac:dyDescent="0.3">
      <c r="A298" s="62" t="s">
        <v>535</v>
      </c>
      <c r="B298" s="26" t="s">
        <v>149</v>
      </c>
      <c r="C298" s="10">
        <v>179758</v>
      </c>
      <c r="D298" s="10">
        <v>0</v>
      </c>
      <c r="E298" s="10">
        <v>0</v>
      </c>
      <c r="F298" s="10">
        <v>0</v>
      </c>
      <c r="G298" s="10">
        <v>350484</v>
      </c>
      <c r="H298" s="10">
        <v>10863165</v>
      </c>
      <c r="I298" s="10">
        <v>0</v>
      </c>
      <c r="J298" s="10">
        <v>0</v>
      </c>
      <c r="K298" s="10">
        <v>375416</v>
      </c>
      <c r="L298" s="10">
        <v>1451302</v>
      </c>
      <c r="M298" s="10">
        <v>656207</v>
      </c>
      <c r="N298" s="10">
        <v>745707</v>
      </c>
      <c r="O298" s="10">
        <v>1187616</v>
      </c>
      <c r="P298" s="10">
        <v>0</v>
      </c>
      <c r="Q298" s="10">
        <v>0</v>
      </c>
      <c r="R298" s="10">
        <v>0</v>
      </c>
      <c r="S298" s="10">
        <v>0</v>
      </c>
      <c r="T298" s="10">
        <v>686431</v>
      </c>
      <c r="U298" s="10">
        <v>0</v>
      </c>
      <c r="V298" s="10">
        <v>7346366</v>
      </c>
      <c r="W298" s="10">
        <v>0</v>
      </c>
      <c r="X298" s="10">
        <v>0</v>
      </c>
      <c r="Y298" s="10">
        <v>0</v>
      </c>
      <c r="Z298" s="10">
        <v>695667</v>
      </c>
      <c r="AA298" s="10">
        <v>0</v>
      </c>
      <c r="AB298" s="10">
        <v>674649</v>
      </c>
      <c r="AC298" s="10">
        <v>0</v>
      </c>
      <c r="AD298" s="10">
        <v>0</v>
      </c>
      <c r="AE298" s="10">
        <v>0</v>
      </c>
      <c r="AF298" s="10">
        <v>0</v>
      </c>
      <c r="AG298" s="10">
        <v>0</v>
      </c>
      <c r="AH298" s="10">
        <v>1217414</v>
      </c>
      <c r="AI298" s="10">
        <v>0</v>
      </c>
      <c r="AJ298" s="10">
        <v>5687</v>
      </c>
      <c r="AK298" s="10">
        <v>0</v>
      </c>
      <c r="AL298" s="197">
        <v>26435869</v>
      </c>
    </row>
    <row r="299" spans="1:38" s="23" customFormat="1" ht="14.4" x14ac:dyDescent="0.3">
      <c r="A299" s="62" t="s">
        <v>536</v>
      </c>
      <c r="B299" s="26" t="s">
        <v>150</v>
      </c>
      <c r="C299" s="10">
        <v>0</v>
      </c>
      <c r="D299" s="10">
        <v>0</v>
      </c>
      <c r="E299" s="10">
        <v>0</v>
      </c>
      <c r="F299" s="10">
        <v>0</v>
      </c>
      <c r="G299" s="10">
        <v>0</v>
      </c>
      <c r="H299" s="10">
        <v>0</v>
      </c>
      <c r="I299" s="10">
        <v>0</v>
      </c>
      <c r="J299" s="10">
        <v>0</v>
      </c>
      <c r="K299" s="10">
        <v>0</v>
      </c>
      <c r="L299" s="10">
        <v>0</v>
      </c>
      <c r="M299" s="10">
        <v>223583</v>
      </c>
      <c r="N299" s="10">
        <v>0</v>
      </c>
      <c r="O299" s="10">
        <v>0</v>
      </c>
      <c r="P299" s="10">
        <v>0</v>
      </c>
      <c r="Q299" s="10">
        <v>0</v>
      </c>
      <c r="R299" s="10">
        <v>0</v>
      </c>
      <c r="S299" s="10">
        <v>0</v>
      </c>
      <c r="T299" s="10">
        <v>5241708</v>
      </c>
      <c r="U299" s="10">
        <v>0</v>
      </c>
      <c r="V299" s="10">
        <v>0</v>
      </c>
      <c r="W299" s="10">
        <v>0</v>
      </c>
      <c r="X299" s="10">
        <v>0</v>
      </c>
      <c r="Y299" s="10">
        <v>0</v>
      </c>
      <c r="Z299" s="10">
        <v>0</v>
      </c>
      <c r="AA299" s="10">
        <v>0</v>
      </c>
      <c r="AB299" s="10">
        <v>0</v>
      </c>
      <c r="AC299" s="10">
        <v>75893431</v>
      </c>
      <c r="AD299" s="10">
        <v>0</v>
      </c>
      <c r="AE299" s="10">
        <v>0</v>
      </c>
      <c r="AF299" s="10">
        <v>153502287</v>
      </c>
      <c r="AG299" s="10">
        <v>0</v>
      </c>
      <c r="AH299" s="10">
        <v>0</v>
      </c>
      <c r="AI299" s="10">
        <v>0</v>
      </c>
      <c r="AJ299" s="10">
        <v>0</v>
      </c>
      <c r="AK299" s="10">
        <v>0</v>
      </c>
      <c r="AL299" s="197">
        <v>234861009</v>
      </c>
    </row>
    <row r="300" spans="1:38" s="23" customFormat="1" ht="14.4" x14ac:dyDescent="0.3">
      <c r="A300" s="62" t="s">
        <v>537</v>
      </c>
      <c r="B300" s="26" t="s">
        <v>151</v>
      </c>
      <c r="C300" s="10">
        <v>9402762</v>
      </c>
      <c r="D300" s="10">
        <v>0</v>
      </c>
      <c r="E300" s="10">
        <v>0</v>
      </c>
      <c r="F300" s="10">
        <v>449210</v>
      </c>
      <c r="G300" s="10">
        <v>22138356</v>
      </c>
      <c r="H300" s="10">
        <v>115134754</v>
      </c>
      <c r="I300" s="10">
        <v>0</v>
      </c>
      <c r="J300" s="10">
        <v>0</v>
      </c>
      <c r="K300" s="10">
        <v>6304329</v>
      </c>
      <c r="L300" s="10">
        <v>265250671</v>
      </c>
      <c r="M300" s="10">
        <v>166794577</v>
      </c>
      <c r="N300" s="10">
        <v>31200416</v>
      </c>
      <c r="O300" s="10">
        <v>36630495</v>
      </c>
      <c r="P300" s="10">
        <v>0</v>
      </c>
      <c r="Q300" s="10">
        <v>0</v>
      </c>
      <c r="R300" s="10">
        <v>2635477</v>
      </c>
      <c r="S300" s="10">
        <v>0</v>
      </c>
      <c r="T300" s="10">
        <v>214034178</v>
      </c>
      <c r="U300" s="10">
        <v>0</v>
      </c>
      <c r="V300" s="10">
        <v>134055288</v>
      </c>
      <c r="W300" s="10">
        <v>0</v>
      </c>
      <c r="X300" s="10">
        <v>0</v>
      </c>
      <c r="Y300" s="10">
        <v>0</v>
      </c>
      <c r="Z300" s="10">
        <v>4376516</v>
      </c>
      <c r="AA300" s="10">
        <v>1495656322</v>
      </c>
      <c r="AB300" s="10">
        <v>115224006</v>
      </c>
      <c r="AC300" s="10">
        <v>136863339</v>
      </c>
      <c r="AD300" s="10">
        <v>54369412</v>
      </c>
      <c r="AE300" s="10">
        <v>0</v>
      </c>
      <c r="AF300" s="10">
        <v>98980492</v>
      </c>
      <c r="AG300" s="10">
        <v>0</v>
      </c>
      <c r="AH300" s="10">
        <v>73749865</v>
      </c>
      <c r="AI300" s="10">
        <v>0</v>
      </c>
      <c r="AJ300" s="10">
        <v>150899193</v>
      </c>
      <c r="AK300" s="10">
        <v>45574496</v>
      </c>
      <c r="AL300" s="197">
        <v>3179724154</v>
      </c>
    </row>
    <row r="301" spans="1:38" s="23" customFormat="1" ht="14.4" x14ac:dyDescent="0.3">
      <c r="A301" s="62" t="s">
        <v>538</v>
      </c>
      <c r="B301" s="26" t="s">
        <v>152</v>
      </c>
      <c r="C301" s="10">
        <v>165035482</v>
      </c>
      <c r="D301" s="10">
        <v>0</v>
      </c>
      <c r="E301" s="10">
        <v>0</v>
      </c>
      <c r="F301" s="10">
        <v>102423</v>
      </c>
      <c r="G301" s="10">
        <v>4666532</v>
      </c>
      <c r="H301" s="10">
        <v>82364872</v>
      </c>
      <c r="I301" s="10">
        <v>0</v>
      </c>
      <c r="J301" s="10">
        <v>0</v>
      </c>
      <c r="K301" s="10">
        <v>1226970</v>
      </c>
      <c r="L301" s="10">
        <v>8606672</v>
      </c>
      <c r="M301" s="10">
        <v>25250629</v>
      </c>
      <c r="N301" s="10">
        <v>12806267</v>
      </c>
      <c r="O301" s="10">
        <v>6454625</v>
      </c>
      <c r="P301" s="10">
        <v>0</v>
      </c>
      <c r="Q301" s="10">
        <v>0</v>
      </c>
      <c r="R301" s="10">
        <v>0</v>
      </c>
      <c r="S301" s="10">
        <v>0</v>
      </c>
      <c r="T301" s="10">
        <v>45298246</v>
      </c>
      <c r="U301" s="10">
        <v>0</v>
      </c>
      <c r="V301" s="10">
        <v>55486205</v>
      </c>
      <c r="W301" s="10">
        <v>0</v>
      </c>
      <c r="X301" s="10">
        <v>0</v>
      </c>
      <c r="Y301" s="10">
        <v>0</v>
      </c>
      <c r="Z301" s="10">
        <v>1282652</v>
      </c>
      <c r="AA301" s="10">
        <v>400021</v>
      </c>
      <c r="AB301" s="10">
        <v>3336620</v>
      </c>
      <c r="AC301" s="10">
        <v>94802355</v>
      </c>
      <c r="AD301" s="10">
        <v>0</v>
      </c>
      <c r="AE301" s="10">
        <v>0</v>
      </c>
      <c r="AF301" s="10">
        <v>7857471</v>
      </c>
      <c r="AG301" s="10">
        <v>0</v>
      </c>
      <c r="AH301" s="10">
        <v>3033270</v>
      </c>
      <c r="AI301" s="10">
        <v>0</v>
      </c>
      <c r="AJ301" s="10">
        <v>156164</v>
      </c>
      <c r="AK301" s="10">
        <v>0</v>
      </c>
      <c r="AL301" s="197">
        <v>518167476</v>
      </c>
    </row>
    <row r="302" spans="1:38" s="23" customFormat="1" ht="14.4" x14ac:dyDescent="0.3">
      <c r="A302" s="62" t="s">
        <v>539</v>
      </c>
      <c r="B302" s="26" t="s">
        <v>153</v>
      </c>
      <c r="C302" s="10">
        <v>819647</v>
      </c>
      <c r="D302" s="10">
        <v>0</v>
      </c>
      <c r="E302" s="10">
        <v>0</v>
      </c>
      <c r="F302" s="10">
        <v>0</v>
      </c>
      <c r="G302" s="10">
        <v>974486</v>
      </c>
      <c r="H302" s="10">
        <v>0</v>
      </c>
      <c r="I302" s="10">
        <v>0</v>
      </c>
      <c r="J302" s="10">
        <v>0</v>
      </c>
      <c r="K302" s="10">
        <v>0</v>
      </c>
      <c r="L302" s="10">
        <v>14011880</v>
      </c>
      <c r="M302" s="10">
        <v>631810</v>
      </c>
      <c r="N302" s="10">
        <v>3836219</v>
      </c>
      <c r="O302" s="10">
        <v>3120670</v>
      </c>
      <c r="P302" s="10">
        <v>0</v>
      </c>
      <c r="Q302" s="10">
        <v>0</v>
      </c>
      <c r="R302" s="10">
        <v>0</v>
      </c>
      <c r="S302" s="10">
        <v>0</v>
      </c>
      <c r="T302" s="10">
        <v>1819210</v>
      </c>
      <c r="U302" s="10">
        <v>0</v>
      </c>
      <c r="V302" s="10">
        <v>17225312</v>
      </c>
      <c r="W302" s="10">
        <v>0</v>
      </c>
      <c r="X302" s="10">
        <v>0</v>
      </c>
      <c r="Y302" s="10">
        <v>0</v>
      </c>
      <c r="Z302" s="10">
        <v>0</v>
      </c>
      <c r="AA302" s="10">
        <v>0</v>
      </c>
      <c r="AB302" s="10">
        <v>583551</v>
      </c>
      <c r="AC302" s="10">
        <v>66203129</v>
      </c>
      <c r="AD302" s="10">
        <v>0</v>
      </c>
      <c r="AE302" s="10">
        <v>0</v>
      </c>
      <c r="AF302" s="10">
        <v>0</v>
      </c>
      <c r="AG302" s="10">
        <v>0</v>
      </c>
      <c r="AH302" s="10">
        <v>2683683</v>
      </c>
      <c r="AI302" s="10">
        <v>0</v>
      </c>
      <c r="AJ302" s="10">
        <v>0</v>
      </c>
      <c r="AK302" s="10">
        <v>0</v>
      </c>
      <c r="AL302" s="197">
        <v>111909597</v>
      </c>
    </row>
    <row r="303" spans="1:38" s="23" customFormat="1" ht="14.4" x14ac:dyDescent="0.3">
      <c r="A303" s="62" t="s">
        <v>540</v>
      </c>
      <c r="B303" s="26" t="s">
        <v>154</v>
      </c>
      <c r="C303" s="10">
        <v>27049962</v>
      </c>
      <c r="D303" s="10">
        <v>0</v>
      </c>
      <c r="E303" s="10">
        <v>0</v>
      </c>
      <c r="F303" s="10">
        <v>95754</v>
      </c>
      <c r="G303" s="10">
        <v>30627015</v>
      </c>
      <c r="H303" s="10">
        <v>219107226</v>
      </c>
      <c r="I303" s="10">
        <v>0</v>
      </c>
      <c r="J303" s="10">
        <v>0</v>
      </c>
      <c r="K303" s="10">
        <v>4926725</v>
      </c>
      <c r="L303" s="10">
        <v>27307067</v>
      </c>
      <c r="M303" s="10">
        <v>204864550</v>
      </c>
      <c r="N303" s="10">
        <v>23124084</v>
      </c>
      <c r="O303" s="10">
        <v>66710444</v>
      </c>
      <c r="P303" s="10">
        <v>0</v>
      </c>
      <c r="Q303" s="10">
        <v>0</v>
      </c>
      <c r="R303" s="10">
        <v>6178318</v>
      </c>
      <c r="S303" s="10">
        <v>0</v>
      </c>
      <c r="T303" s="10">
        <v>39669178</v>
      </c>
      <c r="U303" s="10">
        <v>0</v>
      </c>
      <c r="V303" s="10">
        <v>149876385</v>
      </c>
      <c r="W303" s="10">
        <v>0</v>
      </c>
      <c r="X303" s="10">
        <v>0</v>
      </c>
      <c r="Y303" s="10">
        <v>0</v>
      </c>
      <c r="Z303" s="10">
        <v>493074</v>
      </c>
      <c r="AA303" s="10">
        <v>5021769</v>
      </c>
      <c r="AB303" s="10">
        <v>288781037</v>
      </c>
      <c r="AC303" s="10">
        <v>11012784</v>
      </c>
      <c r="AD303" s="10">
        <v>6799951</v>
      </c>
      <c r="AE303" s="10">
        <v>0</v>
      </c>
      <c r="AF303" s="10">
        <v>39545680</v>
      </c>
      <c r="AG303" s="10">
        <v>10510</v>
      </c>
      <c r="AH303" s="10">
        <v>2724598</v>
      </c>
      <c r="AI303" s="10">
        <v>0</v>
      </c>
      <c r="AJ303" s="10">
        <v>37957</v>
      </c>
      <c r="AK303" s="10">
        <v>0</v>
      </c>
      <c r="AL303" s="197">
        <v>1153964068</v>
      </c>
    </row>
    <row r="304" spans="1:38" s="23" customFormat="1" ht="14.4" x14ac:dyDescent="0.3">
      <c r="A304" s="62" t="s">
        <v>541</v>
      </c>
      <c r="B304" s="26" t="s">
        <v>155</v>
      </c>
      <c r="C304" s="10">
        <v>47234197</v>
      </c>
      <c r="D304" s="10">
        <v>506980</v>
      </c>
      <c r="E304" s="10">
        <v>0</v>
      </c>
      <c r="F304" s="10">
        <v>10267028</v>
      </c>
      <c r="G304" s="10">
        <v>5739469</v>
      </c>
      <c r="H304" s="10">
        <v>459689770</v>
      </c>
      <c r="I304" s="10">
        <v>4445002</v>
      </c>
      <c r="J304" s="10">
        <v>0</v>
      </c>
      <c r="K304" s="10">
        <v>4318357</v>
      </c>
      <c r="L304" s="10">
        <v>227060385</v>
      </c>
      <c r="M304" s="10">
        <v>93589714</v>
      </c>
      <c r="N304" s="10">
        <v>129350793</v>
      </c>
      <c r="O304" s="10">
        <v>53596507</v>
      </c>
      <c r="P304" s="10">
        <v>14302591</v>
      </c>
      <c r="Q304" s="10">
        <v>0</v>
      </c>
      <c r="R304" s="10">
        <v>126159368</v>
      </c>
      <c r="S304" s="10">
        <v>0</v>
      </c>
      <c r="T304" s="10">
        <v>24054947</v>
      </c>
      <c r="U304" s="10">
        <v>0</v>
      </c>
      <c r="V304" s="10">
        <v>132645827</v>
      </c>
      <c r="W304" s="10">
        <v>2565853</v>
      </c>
      <c r="X304" s="10">
        <v>10724256</v>
      </c>
      <c r="Y304" s="10">
        <v>33088315</v>
      </c>
      <c r="Z304" s="10">
        <v>5377960</v>
      </c>
      <c r="AA304" s="10">
        <v>29173311</v>
      </c>
      <c r="AB304" s="10">
        <v>12002721</v>
      </c>
      <c r="AC304" s="10">
        <v>15601075</v>
      </c>
      <c r="AD304" s="10">
        <v>82968627</v>
      </c>
      <c r="AE304" s="10">
        <v>0</v>
      </c>
      <c r="AF304" s="10">
        <v>36292737</v>
      </c>
      <c r="AG304" s="10">
        <v>294887378</v>
      </c>
      <c r="AH304" s="10">
        <v>5183125</v>
      </c>
      <c r="AI304" s="10">
        <v>944294</v>
      </c>
      <c r="AJ304" s="10">
        <v>307671</v>
      </c>
      <c r="AK304" s="10">
        <v>0</v>
      </c>
      <c r="AL304" s="197">
        <v>1862078258</v>
      </c>
    </row>
    <row r="305" spans="1:38" s="23" customFormat="1" ht="14.4" x14ac:dyDescent="0.3">
      <c r="A305" s="62" t="s">
        <v>542</v>
      </c>
      <c r="B305" s="26" t="s">
        <v>70</v>
      </c>
      <c r="C305" s="10">
        <v>3066</v>
      </c>
      <c r="D305" s="10">
        <v>43885304</v>
      </c>
      <c r="E305" s="10">
        <v>0</v>
      </c>
      <c r="F305" s="10">
        <v>0</v>
      </c>
      <c r="G305" s="10">
        <v>0</v>
      </c>
      <c r="H305" s="10">
        <v>8598996</v>
      </c>
      <c r="I305" s="10">
        <v>0</v>
      </c>
      <c r="J305" s="10">
        <v>0</v>
      </c>
      <c r="K305" s="10">
        <v>139366952</v>
      </c>
      <c r="L305" s="10">
        <v>97377826</v>
      </c>
      <c r="M305" s="10">
        <v>0</v>
      </c>
      <c r="N305" s="10">
        <v>0</v>
      </c>
      <c r="O305" s="10">
        <v>203024617</v>
      </c>
      <c r="P305" s="10">
        <v>0</v>
      </c>
      <c r="Q305" s="10">
        <v>0</v>
      </c>
      <c r="R305" s="10">
        <v>8728259</v>
      </c>
      <c r="S305" s="10">
        <v>0</v>
      </c>
      <c r="T305" s="10">
        <v>12623854</v>
      </c>
      <c r="U305" s="10">
        <v>0</v>
      </c>
      <c r="V305" s="10">
        <v>0</v>
      </c>
      <c r="W305" s="10">
        <v>0</v>
      </c>
      <c r="X305" s="10">
        <v>0</v>
      </c>
      <c r="Y305" s="10">
        <v>0</v>
      </c>
      <c r="Z305" s="10">
        <v>595742</v>
      </c>
      <c r="AA305" s="10">
        <v>0</v>
      </c>
      <c r="AB305" s="10">
        <v>347159270</v>
      </c>
      <c r="AC305" s="10">
        <v>568542</v>
      </c>
      <c r="AD305" s="10">
        <v>0</v>
      </c>
      <c r="AE305" s="10">
        <v>0</v>
      </c>
      <c r="AF305" s="10">
        <v>0</v>
      </c>
      <c r="AG305" s="10">
        <v>0</v>
      </c>
      <c r="AH305" s="10">
        <v>1456057</v>
      </c>
      <c r="AI305" s="10">
        <v>0</v>
      </c>
      <c r="AJ305" s="10">
        <v>0</v>
      </c>
      <c r="AK305" s="10">
        <v>62545105</v>
      </c>
      <c r="AL305" s="197">
        <v>925933590</v>
      </c>
    </row>
    <row r="306" spans="1:38" s="23" customFormat="1" ht="14.4" x14ac:dyDescent="0.3">
      <c r="A306" s="98" t="s">
        <v>543</v>
      </c>
      <c r="B306" s="99" t="s">
        <v>165</v>
      </c>
      <c r="C306" s="97">
        <v>399970257</v>
      </c>
      <c r="D306" s="97">
        <v>44392284</v>
      </c>
      <c r="E306" s="97">
        <v>0</v>
      </c>
      <c r="F306" s="97">
        <v>34768352</v>
      </c>
      <c r="G306" s="97">
        <v>130792744</v>
      </c>
      <c r="H306" s="97">
        <v>1383257060</v>
      </c>
      <c r="I306" s="97">
        <v>308080923</v>
      </c>
      <c r="J306" s="97">
        <v>0</v>
      </c>
      <c r="K306" s="97">
        <v>181685365</v>
      </c>
      <c r="L306" s="97">
        <v>1015298956</v>
      </c>
      <c r="M306" s="97">
        <v>1830362479</v>
      </c>
      <c r="N306" s="97">
        <v>274450508</v>
      </c>
      <c r="O306" s="97">
        <v>665567875</v>
      </c>
      <c r="P306" s="97">
        <v>14302591</v>
      </c>
      <c r="Q306" s="97">
        <v>0</v>
      </c>
      <c r="R306" s="97">
        <v>143701422</v>
      </c>
      <c r="S306" s="97">
        <v>0</v>
      </c>
      <c r="T306" s="97">
        <v>947118920</v>
      </c>
      <c r="U306" s="97">
        <v>0</v>
      </c>
      <c r="V306" s="97">
        <v>1099002853</v>
      </c>
      <c r="W306" s="97">
        <v>2565853</v>
      </c>
      <c r="X306" s="97">
        <v>10724256</v>
      </c>
      <c r="Y306" s="97">
        <v>33088315</v>
      </c>
      <c r="Z306" s="97">
        <v>35579772</v>
      </c>
      <c r="AA306" s="97">
        <v>1537821238</v>
      </c>
      <c r="AB306" s="97">
        <v>900338603</v>
      </c>
      <c r="AC306" s="97">
        <v>1915043020</v>
      </c>
      <c r="AD306" s="97">
        <v>215566527</v>
      </c>
      <c r="AE306" s="97">
        <v>0</v>
      </c>
      <c r="AF306" s="97">
        <v>379520775</v>
      </c>
      <c r="AG306" s="97">
        <v>294897888</v>
      </c>
      <c r="AH306" s="97">
        <v>480392361</v>
      </c>
      <c r="AI306" s="97">
        <v>944294</v>
      </c>
      <c r="AJ306" s="97">
        <v>319667460</v>
      </c>
      <c r="AK306" s="97">
        <v>157549996</v>
      </c>
      <c r="AL306" s="204">
        <v>14756452947</v>
      </c>
    </row>
    <row r="307" spans="1:38" s="23" customFormat="1" ht="14.4" x14ac:dyDescent="0.3">
      <c r="A307" s="62" t="s">
        <v>544</v>
      </c>
      <c r="B307" s="26" t="s">
        <v>143</v>
      </c>
      <c r="C307" s="10">
        <v>0</v>
      </c>
      <c r="D307" s="10">
        <v>0</v>
      </c>
      <c r="E307" s="10">
        <v>0</v>
      </c>
      <c r="F307" s="10">
        <v>0</v>
      </c>
      <c r="G307" s="10">
        <v>0</v>
      </c>
      <c r="H307" s="10">
        <v>0</v>
      </c>
      <c r="I307" s="10">
        <v>0</v>
      </c>
      <c r="J307" s="10">
        <v>0</v>
      </c>
      <c r="K307" s="10">
        <v>0</v>
      </c>
      <c r="L307" s="10">
        <v>0</v>
      </c>
      <c r="M307" s="10">
        <v>0</v>
      </c>
      <c r="N307" s="10">
        <v>0</v>
      </c>
      <c r="O307" s="10">
        <v>0</v>
      </c>
      <c r="P307" s="10">
        <v>0</v>
      </c>
      <c r="Q307" s="10">
        <v>0</v>
      </c>
      <c r="R307" s="10">
        <v>0</v>
      </c>
      <c r="S307" s="10">
        <v>0</v>
      </c>
      <c r="T307" s="10">
        <v>0</v>
      </c>
      <c r="U307" s="10">
        <v>0</v>
      </c>
      <c r="V307" s="10">
        <v>0</v>
      </c>
      <c r="W307" s="10">
        <v>0</v>
      </c>
      <c r="X307" s="10">
        <v>0</v>
      </c>
      <c r="Y307" s="10">
        <v>0</v>
      </c>
      <c r="Z307" s="10">
        <v>0</v>
      </c>
      <c r="AA307" s="10">
        <v>0</v>
      </c>
      <c r="AB307" s="10">
        <v>0</v>
      </c>
      <c r="AC307" s="10">
        <v>0</v>
      </c>
      <c r="AD307" s="10">
        <v>0</v>
      </c>
      <c r="AE307" s="10">
        <v>0</v>
      </c>
      <c r="AF307" s="10">
        <v>0</v>
      </c>
      <c r="AG307" s="10">
        <v>0</v>
      </c>
      <c r="AH307" s="10">
        <v>0</v>
      </c>
      <c r="AI307" s="10">
        <v>0</v>
      </c>
      <c r="AJ307" s="10">
        <v>0</v>
      </c>
      <c r="AK307" s="10">
        <v>0</v>
      </c>
      <c r="AL307" s="197">
        <v>0</v>
      </c>
    </row>
    <row r="308" spans="1:38" s="23" customFormat="1" ht="14.4" x14ac:dyDescent="0.3">
      <c r="A308" s="62" t="s">
        <v>545</v>
      </c>
      <c r="B308" s="26" t="s">
        <v>144</v>
      </c>
      <c r="C308" s="10">
        <v>0</v>
      </c>
      <c r="D308" s="10">
        <v>0</v>
      </c>
      <c r="E308" s="10">
        <v>0</v>
      </c>
      <c r="F308" s="10">
        <v>0</v>
      </c>
      <c r="G308" s="10">
        <v>0</v>
      </c>
      <c r="H308" s="10">
        <v>0</v>
      </c>
      <c r="I308" s="10">
        <v>0</v>
      </c>
      <c r="J308" s="10">
        <v>0</v>
      </c>
      <c r="K308" s="10">
        <v>0</v>
      </c>
      <c r="L308" s="10">
        <v>0</v>
      </c>
      <c r="M308" s="10">
        <v>0</v>
      </c>
      <c r="N308" s="10">
        <v>0</v>
      </c>
      <c r="O308" s="10">
        <v>0</v>
      </c>
      <c r="P308" s="10">
        <v>0</v>
      </c>
      <c r="Q308" s="10">
        <v>0</v>
      </c>
      <c r="R308" s="10">
        <v>0</v>
      </c>
      <c r="S308" s="10">
        <v>0</v>
      </c>
      <c r="T308" s="10">
        <v>0</v>
      </c>
      <c r="U308" s="10">
        <v>0</v>
      </c>
      <c r="V308" s="10">
        <v>0</v>
      </c>
      <c r="W308" s="10">
        <v>0</v>
      </c>
      <c r="X308" s="10">
        <v>0</v>
      </c>
      <c r="Y308" s="10">
        <v>0</v>
      </c>
      <c r="Z308" s="10">
        <v>0</v>
      </c>
      <c r="AA308" s="10">
        <v>0</v>
      </c>
      <c r="AB308" s="10">
        <v>0</v>
      </c>
      <c r="AC308" s="10">
        <v>0</v>
      </c>
      <c r="AD308" s="10">
        <v>0</v>
      </c>
      <c r="AE308" s="10">
        <v>0</v>
      </c>
      <c r="AF308" s="10">
        <v>0</v>
      </c>
      <c r="AG308" s="10">
        <v>0</v>
      </c>
      <c r="AH308" s="10">
        <v>0</v>
      </c>
      <c r="AI308" s="10">
        <v>0</v>
      </c>
      <c r="AJ308" s="10">
        <v>0</v>
      </c>
      <c r="AK308" s="10">
        <v>0</v>
      </c>
      <c r="AL308" s="197">
        <v>0</v>
      </c>
    </row>
    <row r="309" spans="1:38" s="23" customFormat="1" ht="14.4" x14ac:dyDescent="0.3">
      <c r="A309" s="62" t="s">
        <v>546</v>
      </c>
      <c r="B309" s="26" t="s">
        <v>145</v>
      </c>
      <c r="C309" s="10">
        <v>0</v>
      </c>
      <c r="D309" s="10">
        <v>0</v>
      </c>
      <c r="E309" s="10">
        <v>0</v>
      </c>
      <c r="F309" s="10">
        <v>0</v>
      </c>
      <c r="G309" s="10">
        <v>0</v>
      </c>
      <c r="H309" s="10">
        <v>0</v>
      </c>
      <c r="I309" s="10">
        <v>0</v>
      </c>
      <c r="J309" s="10">
        <v>0</v>
      </c>
      <c r="K309" s="10">
        <v>0</v>
      </c>
      <c r="L309" s="10">
        <v>0</v>
      </c>
      <c r="M309" s="10">
        <v>0</v>
      </c>
      <c r="N309" s="10">
        <v>0</v>
      </c>
      <c r="O309" s="10">
        <v>0</v>
      </c>
      <c r="P309" s="10">
        <v>0</v>
      </c>
      <c r="Q309" s="10">
        <v>0</v>
      </c>
      <c r="R309" s="10">
        <v>0</v>
      </c>
      <c r="S309" s="10">
        <v>0</v>
      </c>
      <c r="T309" s="10">
        <v>0</v>
      </c>
      <c r="U309" s="10">
        <v>0</v>
      </c>
      <c r="V309" s="10">
        <v>0</v>
      </c>
      <c r="W309" s="10">
        <v>0</v>
      </c>
      <c r="X309" s="10">
        <v>0</v>
      </c>
      <c r="Y309" s="10">
        <v>0</v>
      </c>
      <c r="Z309" s="10">
        <v>0</v>
      </c>
      <c r="AA309" s="10">
        <v>0</v>
      </c>
      <c r="AB309" s="10">
        <v>0</v>
      </c>
      <c r="AC309" s="10">
        <v>0</v>
      </c>
      <c r="AD309" s="10">
        <v>0</v>
      </c>
      <c r="AE309" s="10">
        <v>0</v>
      </c>
      <c r="AF309" s="10">
        <v>0</v>
      </c>
      <c r="AG309" s="10">
        <v>0</v>
      </c>
      <c r="AH309" s="10">
        <v>0</v>
      </c>
      <c r="AI309" s="10">
        <v>0</v>
      </c>
      <c r="AJ309" s="10">
        <v>0</v>
      </c>
      <c r="AK309" s="10">
        <v>0</v>
      </c>
      <c r="AL309" s="197">
        <v>0</v>
      </c>
    </row>
    <row r="310" spans="1:38" s="23" customFormat="1" ht="14.4" x14ac:dyDescent="0.3">
      <c r="A310" s="62" t="s">
        <v>547</v>
      </c>
      <c r="B310" s="26" t="s">
        <v>146</v>
      </c>
      <c r="C310" s="10">
        <v>0</v>
      </c>
      <c r="D310" s="10">
        <v>0</v>
      </c>
      <c r="E310" s="10">
        <v>0</v>
      </c>
      <c r="F310" s="10">
        <v>0</v>
      </c>
      <c r="G310" s="10">
        <v>0</v>
      </c>
      <c r="H310" s="10">
        <v>0</v>
      </c>
      <c r="I310" s="10">
        <v>0</v>
      </c>
      <c r="J310" s="10">
        <v>0</v>
      </c>
      <c r="K310" s="10">
        <v>0</v>
      </c>
      <c r="L310" s="10">
        <v>0</v>
      </c>
      <c r="M310" s="10">
        <v>0</v>
      </c>
      <c r="N310" s="10">
        <v>0</v>
      </c>
      <c r="O310" s="10">
        <v>0</v>
      </c>
      <c r="P310" s="10">
        <v>0</v>
      </c>
      <c r="Q310" s="10">
        <v>0</v>
      </c>
      <c r="R310" s="10">
        <v>0</v>
      </c>
      <c r="S310" s="10">
        <v>0</v>
      </c>
      <c r="T310" s="10">
        <v>0</v>
      </c>
      <c r="U310" s="10">
        <v>0</v>
      </c>
      <c r="V310" s="10">
        <v>0</v>
      </c>
      <c r="W310" s="10">
        <v>0</v>
      </c>
      <c r="X310" s="10">
        <v>0</v>
      </c>
      <c r="Y310" s="10">
        <v>0</v>
      </c>
      <c r="Z310" s="10">
        <v>0</v>
      </c>
      <c r="AA310" s="10">
        <v>0</v>
      </c>
      <c r="AB310" s="10">
        <v>0</v>
      </c>
      <c r="AC310" s="10">
        <v>0</v>
      </c>
      <c r="AD310" s="10">
        <v>0</v>
      </c>
      <c r="AE310" s="10">
        <v>0</v>
      </c>
      <c r="AF310" s="10">
        <v>0</v>
      </c>
      <c r="AG310" s="10">
        <v>0</v>
      </c>
      <c r="AH310" s="10">
        <v>0</v>
      </c>
      <c r="AI310" s="10">
        <v>0</v>
      </c>
      <c r="AJ310" s="10">
        <v>0</v>
      </c>
      <c r="AK310" s="10">
        <v>0</v>
      </c>
      <c r="AL310" s="197">
        <v>0</v>
      </c>
    </row>
    <row r="311" spans="1:38" s="23" customFormat="1" ht="14.4" x14ac:dyDescent="0.3">
      <c r="A311" s="62" t="s">
        <v>548</v>
      </c>
      <c r="B311" s="26" t="s">
        <v>147</v>
      </c>
      <c r="C311" s="10">
        <v>0</v>
      </c>
      <c r="D311" s="10">
        <v>0</v>
      </c>
      <c r="E311" s="10">
        <v>0</v>
      </c>
      <c r="F311" s="10">
        <v>0</v>
      </c>
      <c r="G311" s="10">
        <v>0</v>
      </c>
      <c r="H311" s="10">
        <v>0</v>
      </c>
      <c r="I311" s="10">
        <v>0</v>
      </c>
      <c r="J311" s="10">
        <v>0</v>
      </c>
      <c r="K311" s="10">
        <v>0</v>
      </c>
      <c r="L311" s="10">
        <v>0</v>
      </c>
      <c r="M311" s="10">
        <v>0</v>
      </c>
      <c r="N311" s="10">
        <v>0</v>
      </c>
      <c r="O311" s="10">
        <v>0</v>
      </c>
      <c r="P311" s="10">
        <v>0</v>
      </c>
      <c r="Q311" s="10">
        <v>0</v>
      </c>
      <c r="R311" s="10">
        <v>0</v>
      </c>
      <c r="S311" s="10">
        <v>0</v>
      </c>
      <c r="T311" s="10">
        <v>0</v>
      </c>
      <c r="U311" s="10">
        <v>0</v>
      </c>
      <c r="V311" s="10">
        <v>0</v>
      </c>
      <c r="W311" s="10">
        <v>0</v>
      </c>
      <c r="X311" s="10">
        <v>0</v>
      </c>
      <c r="Y311" s="10">
        <v>0</v>
      </c>
      <c r="Z311" s="10">
        <v>0</v>
      </c>
      <c r="AA311" s="10">
        <v>0</v>
      </c>
      <c r="AB311" s="10">
        <v>0</v>
      </c>
      <c r="AC311" s="10">
        <v>0</v>
      </c>
      <c r="AD311" s="10">
        <v>0</v>
      </c>
      <c r="AE311" s="10">
        <v>0</v>
      </c>
      <c r="AF311" s="10">
        <v>0</v>
      </c>
      <c r="AG311" s="10">
        <v>0</v>
      </c>
      <c r="AH311" s="10">
        <v>0</v>
      </c>
      <c r="AI311" s="10">
        <v>0</v>
      </c>
      <c r="AJ311" s="10">
        <v>0</v>
      </c>
      <c r="AK311" s="10">
        <v>0</v>
      </c>
      <c r="AL311" s="197">
        <v>0</v>
      </c>
    </row>
    <row r="312" spans="1:38" s="23" customFormat="1" ht="14.4" x14ac:dyDescent="0.3">
      <c r="A312" s="62" t="s">
        <v>549</v>
      </c>
      <c r="B312" s="26" t="s">
        <v>148</v>
      </c>
      <c r="C312" s="10">
        <v>0</v>
      </c>
      <c r="D312" s="10">
        <v>0</v>
      </c>
      <c r="E312" s="10">
        <v>0</v>
      </c>
      <c r="F312" s="10">
        <v>0</v>
      </c>
      <c r="G312" s="10">
        <v>0</v>
      </c>
      <c r="H312" s="10">
        <v>0</v>
      </c>
      <c r="I312" s="10">
        <v>0</v>
      </c>
      <c r="J312" s="10">
        <v>0</v>
      </c>
      <c r="K312" s="10">
        <v>0</v>
      </c>
      <c r="L312" s="10">
        <v>0</v>
      </c>
      <c r="M312" s="10">
        <v>0</v>
      </c>
      <c r="N312" s="10">
        <v>0</v>
      </c>
      <c r="O312" s="10">
        <v>0</v>
      </c>
      <c r="P312" s="10">
        <v>0</v>
      </c>
      <c r="Q312" s="10">
        <v>0</v>
      </c>
      <c r="R312" s="10">
        <v>0</v>
      </c>
      <c r="S312" s="10">
        <v>0</v>
      </c>
      <c r="T312" s="10">
        <v>0</v>
      </c>
      <c r="U312" s="10">
        <v>0</v>
      </c>
      <c r="V312" s="10">
        <v>0</v>
      </c>
      <c r="W312" s="10">
        <v>0</v>
      </c>
      <c r="X312" s="10">
        <v>0</v>
      </c>
      <c r="Y312" s="10">
        <v>0</v>
      </c>
      <c r="Z312" s="10">
        <v>0</v>
      </c>
      <c r="AA312" s="10">
        <v>0</v>
      </c>
      <c r="AB312" s="10">
        <v>0</v>
      </c>
      <c r="AC312" s="10">
        <v>0</v>
      </c>
      <c r="AD312" s="10">
        <v>0</v>
      </c>
      <c r="AE312" s="10">
        <v>0</v>
      </c>
      <c r="AF312" s="10">
        <v>0</v>
      </c>
      <c r="AG312" s="10">
        <v>0</v>
      </c>
      <c r="AH312" s="10">
        <v>0</v>
      </c>
      <c r="AI312" s="10">
        <v>0</v>
      </c>
      <c r="AJ312" s="10">
        <v>0</v>
      </c>
      <c r="AK312" s="10">
        <v>0</v>
      </c>
      <c r="AL312" s="197">
        <v>0</v>
      </c>
    </row>
    <row r="313" spans="1:38" s="23" customFormat="1" ht="14.4" x14ac:dyDescent="0.3">
      <c r="A313" s="62" t="s">
        <v>550</v>
      </c>
      <c r="B313" s="26" t="s">
        <v>149</v>
      </c>
      <c r="C313" s="10">
        <v>0</v>
      </c>
      <c r="D313" s="10">
        <v>0</v>
      </c>
      <c r="E313" s="10">
        <v>0</v>
      </c>
      <c r="F313" s="10">
        <v>0</v>
      </c>
      <c r="G313" s="10">
        <v>0</v>
      </c>
      <c r="H313" s="10">
        <v>0</v>
      </c>
      <c r="I313" s="10">
        <v>0</v>
      </c>
      <c r="J313" s="10">
        <v>0</v>
      </c>
      <c r="K313" s="10">
        <v>0</v>
      </c>
      <c r="L313" s="10">
        <v>0</v>
      </c>
      <c r="M313" s="10">
        <v>0</v>
      </c>
      <c r="N313" s="10">
        <v>0</v>
      </c>
      <c r="O313" s="10">
        <v>0</v>
      </c>
      <c r="P313" s="10">
        <v>0</v>
      </c>
      <c r="Q313" s="10">
        <v>0</v>
      </c>
      <c r="R313" s="10">
        <v>0</v>
      </c>
      <c r="S313" s="10">
        <v>0</v>
      </c>
      <c r="T313" s="10">
        <v>0</v>
      </c>
      <c r="U313" s="10">
        <v>0</v>
      </c>
      <c r="V313" s="10">
        <v>0</v>
      </c>
      <c r="W313" s="10">
        <v>0</v>
      </c>
      <c r="X313" s="10">
        <v>0</v>
      </c>
      <c r="Y313" s="10">
        <v>0</v>
      </c>
      <c r="Z313" s="10">
        <v>0</v>
      </c>
      <c r="AA313" s="10">
        <v>0</v>
      </c>
      <c r="AB313" s="10">
        <v>0</v>
      </c>
      <c r="AC313" s="10">
        <v>0</v>
      </c>
      <c r="AD313" s="10">
        <v>0</v>
      </c>
      <c r="AE313" s="10">
        <v>0</v>
      </c>
      <c r="AF313" s="10">
        <v>0</v>
      </c>
      <c r="AG313" s="10">
        <v>0</v>
      </c>
      <c r="AH313" s="10">
        <v>0</v>
      </c>
      <c r="AI313" s="10">
        <v>0</v>
      </c>
      <c r="AJ313" s="10">
        <v>0</v>
      </c>
      <c r="AK313" s="10">
        <v>0</v>
      </c>
      <c r="AL313" s="197">
        <v>0</v>
      </c>
    </row>
    <row r="314" spans="1:38" s="23" customFormat="1" ht="14.4" x14ac:dyDescent="0.3">
      <c r="A314" s="62" t="s">
        <v>551</v>
      </c>
      <c r="B314" s="26" t="s">
        <v>150</v>
      </c>
      <c r="C314" s="10">
        <v>0</v>
      </c>
      <c r="D314" s="10">
        <v>0</v>
      </c>
      <c r="E314" s="10">
        <v>0</v>
      </c>
      <c r="F314" s="10">
        <v>0</v>
      </c>
      <c r="G314" s="10">
        <v>0</v>
      </c>
      <c r="H314" s="10">
        <v>0</v>
      </c>
      <c r="I314" s="10">
        <v>0</v>
      </c>
      <c r="J314" s="10">
        <v>0</v>
      </c>
      <c r="K314" s="10">
        <v>0</v>
      </c>
      <c r="L314" s="10">
        <v>0</v>
      </c>
      <c r="M314" s="10">
        <v>0</v>
      </c>
      <c r="N314" s="10">
        <v>0</v>
      </c>
      <c r="O314" s="10">
        <v>0</v>
      </c>
      <c r="P314" s="10">
        <v>0</v>
      </c>
      <c r="Q314" s="10">
        <v>0</v>
      </c>
      <c r="R314" s="10">
        <v>0</v>
      </c>
      <c r="S314" s="10">
        <v>0</v>
      </c>
      <c r="T314" s="10">
        <v>0</v>
      </c>
      <c r="U314" s="10">
        <v>0</v>
      </c>
      <c r="V314" s="10">
        <v>0</v>
      </c>
      <c r="W314" s="10">
        <v>0</v>
      </c>
      <c r="X314" s="10">
        <v>0</v>
      </c>
      <c r="Y314" s="10">
        <v>0</v>
      </c>
      <c r="Z314" s="10">
        <v>0</v>
      </c>
      <c r="AA314" s="10">
        <v>0</v>
      </c>
      <c r="AB314" s="10">
        <v>0</v>
      </c>
      <c r="AC314" s="10">
        <v>0</v>
      </c>
      <c r="AD314" s="10">
        <v>0</v>
      </c>
      <c r="AE314" s="10">
        <v>0</v>
      </c>
      <c r="AF314" s="10">
        <v>0</v>
      </c>
      <c r="AG314" s="10">
        <v>0</v>
      </c>
      <c r="AH314" s="10">
        <v>0</v>
      </c>
      <c r="AI314" s="10">
        <v>0</v>
      </c>
      <c r="AJ314" s="10">
        <v>0</v>
      </c>
      <c r="AK314" s="10">
        <v>0</v>
      </c>
      <c r="AL314" s="197">
        <v>0</v>
      </c>
    </row>
    <row r="315" spans="1:38" s="23" customFormat="1" ht="14.4" x14ac:dyDescent="0.3">
      <c r="A315" s="62" t="s">
        <v>552</v>
      </c>
      <c r="B315" s="26" t="s">
        <v>151</v>
      </c>
      <c r="C315" s="10">
        <v>0</v>
      </c>
      <c r="D315" s="10">
        <v>0</v>
      </c>
      <c r="E315" s="10">
        <v>0</v>
      </c>
      <c r="F315" s="10">
        <v>0</v>
      </c>
      <c r="G315" s="10">
        <v>0</v>
      </c>
      <c r="H315" s="10">
        <v>0</v>
      </c>
      <c r="I315" s="10">
        <v>0</v>
      </c>
      <c r="J315" s="10">
        <v>0</v>
      </c>
      <c r="K315" s="10">
        <v>0</v>
      </c>
      <c r="L315" s="10">
        <v>0</v>
      </c>
      <c r="M315" s="10">
        <v>0</v>
      </c>
      <c r="N315" s="10">
        <v>0</v>
      </c>
      <c r="O315" s="10">
        <v>0</v>
      </c>
      <c r="P315" s="10">
        <v>0</v>
      </c>
      <c r="Q315" s="10">
        <v>0</v>
      </c>
      <c r="R315" s="10">
        <v>0</v>
      </c>
      <c r="S315" s="10">
        <v>0</v>
      </c>
      <c r="T315" s="10">
        <v>0</v>
      </c>
      <c r="U315" s="10">
        <v>0</v>
      </c>
      <c r="V315" s="10">
        <v>0</v>
      </c>
      <c r="W315" s="10">
        <v>0</v>
      </c>
      <c r="X315" s="10">
        <v>0</v>
      </c>
      <c r="Y315" s="10">
        <v>0</v>
      </c>
      <c r="Z315" s="10">
        <v>0</v>
      </c>
      <c r="AA315" s="10">
        <v>0</v>
      </c>
      <c r="AB315" s="10">
        <v>0</v>
      </c>
      <c r="AC315" s="10">
        <v>0</v>
      </c>
      <c r="AD315" s="10">
        <v>0</v>
      </c>
      <c r="AE315" s="10">
        <v>0</v>
      </c>
      <c r="AF315" s="10">
        <v>0</v>
      </c>
      <c r="AG315" s="10">
        <v>0</v>
      </c>
      <c r="AH315" s="10">
        <v>0</v>
      </c>
      <c r="AI315" s="10">
        <v>0</v>
      </c>
      <c r="AJ315" s="10">
        <v>0</v>
      </c>
      <c r="AK315" s="10">
        <v>0</v>
      </c>
      <c r="AL315" s="197">
        <v>0</v>
      </c>
    </row>
    <row r="316" spans="1:38" s="23" customFormat="1" ht="14.4" x14ac:dyDescent="0.3">
      <c r="A316" s="62" t="s">
        <v>553</v>
      </c>
      <c r="B316" s="26" t="s">
        <v>152</v>
      </c>
      <c r="C316" s="10">
        <v>0</v>
      </c>
      <c r="D316" s="10">
        <v>0</v>
      </c>
      <c r="E316" s="10">
        <v>0</v>
      </c>
      <c r="F316" s="10">
        <v>0</v>
      </c>
      <c r="G316" s="10">
        <v>0</v>
      </c>
      <c r="H316" s="10">
        <v>0</v>
      </c>
      <c r="I316" s="10">
        <v>0</v>
      </c>
      <c r="J316" s="10">
        <v>0</v>
      </c>
      <c r="K316" s="10">
        <v>0</v>
      </c>
      <c r="L316" s="10">
        <v>0</v>
      </c>
      <c r="M316" s="10">
        <v>0</v>
      </c>
      <c r="N316" s="10">
        <v>0</v>
      </c>
      <c r="O316" s="10">
        <v>0</v>
      </c>
      <c r="P316" s="10">
        <v>0</v>
      </c>
      <c r="Q316" s="10">
        <v>0</v>
      </c>
      <c r="R316" s="10">
        <v>0</v>
      </c>
      <c r="S316" s="10">
        <v>0</v>
      </c>
      <c r="T316" s="10">
        <v>0</v>
      </c>
      <c r="U316" s="10">
        <v>0</v>
      </c>
      <c r="V316" s="10">
        <v>0</v>
      </c>
      <c r="W316" s="10">
        <v>0</v>
      </c>
      <c r="X316" s="10">
        <v>0</v>
      </c>
      <c r="Y316" s="10">
        <v>0</v>
      </c>
      <c r="Z316" s="10">
        <v>0</v>
      </c>
      <c r="AA316" s="10">
        <v>0</v>
      </c>
      <c r="AB316" s="10">
        <v>0</v>
      </c>
      <c r="AC316" s="10">
        <v>0</v>
      </c>
      <c r="AD316" s="10">
        <v>0</v>
      </c>
      <c r="AE316" s="10">
        <v>0</v>
      </c>
      <c r="AF316" s="10">
        <v>0</v>
      </c>
      <c r="AG316" s="10">
        <v>0</v>
      </c>
      <c r="AH316" s="10">
        <v>0</v>
      </c>
      <c r="AI316" s="10">
        <v>0</v>
      </c>
      <c r="AJ316" s="10">
        <v>0</v>
      </c>
      <c r="AK316" s="10">
        <v>0</v>
      </c>
      <c r="AL316" s="197">
        <v>0</v>
      </c>
    </row>
    <row r="317" spans="1:38" s="23" customFormat="1" ht="14.4" x14ac:dyDescent="0.3">
      <c r="A317" s="62" t="s">
        <v>554</v>
      </c>
      <c r="B317" s="26" t="s">
        <v>153</v>
      </c>
      <c r="C317" s="10">
        <v>0</v>
      </c>
      <c r="D317" s="10">
        <v>0</v>
      </c>
      <c r="E317" s="10">
        <v>0</v>
      </c>
      <c r="F317" s="10">
        <v>0</v>
      </c>
      <c r="G317" s="10">
        <v>0</v>
      </c>
      <c r="H317" s="10">
        <v>0</v>
      </c>
      <c r="I317" s="10">
        <v>0</v>
      </c>
      <c r="J317" s="10">
        <v>0</v>
      </c>
      <c r="K317" s="10">
        <v>0</v>
      </c>
      <c r="L317" s="10">
        <v>0</v>
      </c>
      <c r="M317" s="10">
        <v>0</v>
      </c>
      <c r="N317" s="10">
        <v>0</v>
      </c>
      <c r="O317" s="10">
        <v>0</v>
      </c>
      <c r="P317" s="10">
        <v>0</v>
      </c>
      <c r="Q317" s="10">
        <v>0</v>
      </c>
      <c r="R317" s="10">
        <v>0</v>
      </c>
      <c r="S317" s="10">
        <v>0</v>
      </c>
      <c r="T317" s="10">
        <v>0</v>
      </c>
      <c r="U317" s="10">
        <v>0</v>
      </c>
      <c r="V317" s="10">
        <v>0</v>
      </c>
      <c r="W317" s="10">
        <v>0</v>
      </c>
      <c r="X317" s="10">
        <v>0</v>
      </c>
      <c r="Y317" s="10">
        <v>0</v>
      </c>
      <c r="Z317" s="10">
        <v>0</v>
      </c>
      <c r="AA317" s="10">
        <v>0</v>
      </c>
      <c r="AB317" s="10">
        <v>0</v>
      </c>
      <c r="AC317" s="10">
        <v>0</v>
      </c>
      <c r="AD317" s="10">
        <v>0</v>
      </c>
      <c r="AE317" s="10">
        <v>0</v>
      </c>
      <c r="AF317" s="10">
        <v>0</v>
      </c>
      <c r="AG317" s="10">
        <v>0</v>
      </c>
      <c r="AH317" s="10">
        <v>0</v>
      </c>
      <c r="AI317" s="10">
        <v>0</v>
      </c>
      <c r="AJ317" s="10">
        <v>0</v>
      </c>
      <c r="AK317" s="10">
        <v>0</v>
      </c>
      <c r="AL317" s="197">
        <v>0</v>
      </c>
    </row>
    <row r="318" spans="1:38" s="23" customFormat="1" ht="14.4" x14ac:dyDescent="0.3">
      <c r="A318" s="62" t="s">
        <v>555</v>
      </c>
      <c r="B318" s="26" t="s">
        <v>154</v>
      </c>
      <c r="C318" s="10">
        <v>0</v>
      </c>
      <c r="D318" s="10">
        <v>0</v>
      </c>
      <c r="E318" s="10">
        <v>0</v>
      </c>
      <c r="F318" s="10">
        <v>0</v>
      </c>
      <c r="G318" s="10">
        <v>0</v>
      </c>
      <c r="H318" s="10">
        <v>0</v>
      </c>
      <c r="I318" s="10">
        <v>0</v>
      </c>
      <c r="J318" s="10">
        <v>0</v>
      </c>
      <c r="K318" s="10">
        <v>0</v>
      </c>
      <c r="L318" s="10">
        <v>0</v>
      </c>
      <c r="M318" s="10">
        <v>0</v>
      </c>
      <c r="N318" s="10">
        <v>0</v>
      </c>
      <c r="O318" s="10">
        <v>0</v>
      </c>
      <c r="P318" s="10">
        <v>0</v>
      </c>
      <c r="Q318" s="10">
        <v>0</v>
      </c>
      <c r="R318" s="10">
        <v>0</v>
      </c>
      <c r="S318" s="10">
        <v>0</v>
      </c>
      <c r="T318" s="10">
        <v>0</v>
      </c>
      <c r="U318" s="10">
        <v>0</v>
      </c>
      <c r="V318" s="10">
        <v>0</v>
      </c>
      <c r="W318" s="10">
        <v>0</v>
      </c>
      <c r="X318" s="10">
        <v>0</v>
      </c>
      <c r="Y318" s="10">
        <v>0</v>
      </c>
      <c r="Z318" s="10">
        <v>0</v>
      </c>
      <c r="AA318" s="10">
        <v>0</v>
      </c>
      <c r="AB318" s="10">
        <v>0</v>
      </c>
      <c r="AC318" s="10">
        <v>0</v>
      </c>
      <c r="AD318" s="10">
        <v>0</v>
      </c>
      <c r="AE318" s="10">
        <v>0</v>
      </c>
      <c r="AF318" s="10">
        <v>0</v>
      </c>
      <c r="AG318" s="10">
        <v>0</v>
      </c>
      <c r="AH318" s="10">
        <v>0</v>
      </c>
      <c r="AI318" s="10">
        <v>0</v>
      </c>
      <c r="AJ318" s="10">
        <v>0</v>
      </c>
      <c r="AK318" s="10">
        <v>0</v>
      </c>
      <c r="AL318" s="197">
        <v>0</v>
      </c>
    </row>
    <row r="319" spans="1:38" s="23" customFormat="1" ht="14.4" x14ac:dyDescent="0.3">
      <c r="A319" s="62" t="s">
        <v>556</v>
      </c>
      <c r="B319" s="26" t="s">
        <v>155</v>
      </c>
      <c r="C319" s="10">
        <v>0</v>
      </c>
      <c r="D319" s="10">
        <v>0</v>
      </c>
      <c r="E319" s="10">
        <v>0</v>
      </c>
      <c r="F319" s="10">
        <v>0</v>
      </c>
      <c r="G319" s="10">
        <v>0</v>
      </c>
      <c r="H319" s="10">
        <v>0</v>
      </c>
      <c r="I319" s="10">
        <v>0</v>
      </c>
      <c r="J319" s="10">
        <v>0</v>
      </c>
      <c r="K319" s="10">
        <v>0</v>
      </c>
      <c r="L319" s="10">
        <v>0</v>
      </c>
      <c r="M319" s="10">
        <v>0</v>
      </c>
      <c r="N319" s="10">
        <v>0</v>
      </c>
      <c r="O319" s="10">
        <v>0</v>
      </c>
      <c r="P319" s="10">
        <v>0</v>
      </c>
      <c r="Q319" s="10">
        <v>0</v>
      </c>
      <c r="R319" s="10">
        <v>0</v>
      </c>
      <c r="S319" s="10">
        <v>0</v>
      </c>
      <c r="T319" s="10">
        <v>0</v>
      </c>
      <c r="U319" s="10">
        <v>0</v>
      </c>
      <c r="V319" s="10">
        <v>0</v>
      </c>
      <c r="W319" s="10">
        <v>0</v>
      </c>
      <c r="X319" s="10">
        <v>0</v>
      </c>
      <c r="Y319" s="10">
        <v>0</v>
      </c>
      <c r="Z319" s="10">
        <v>0</v>
      </c>
      <c r="AA319" s="10">
        <v>0</v>
      </c>
      <c r="AB319" s="10">
        <v>0</v>
      </c>
      <c r="AC319" s="10">
        <v>0</v>
      </c>
      <c r="AD319" s="10">
        <v>0</v>
      </c>
      <c r="AE319" s="10">
        <v>0</v>
      </c>
      <c r="AF319" s="10">
        <v>0</v>
      </c>
      <c r="AG319" s="10">
        <v>0</v>
      </c>
      <c r="AH319" s="10">
        <v>0</v>
      </c>
      <c r="AI319" s="10">
        <v>0</v>
      </c>
      <c r="AJ319" s="10">
        <v>0</v>
      </c>
      <c r="AK319" s="10">
        <v>0</v>
      </c>
      <c r="AL319" s="197">
        <v>0</v>
      </c>
    </row>
    <row r="320" spans="1:38" s="23" customFormat="1" ht="14.4" x14ac:dyDescent="0.3">
      <c r="A320" s="62" t="s">
        <v>557</v>
      </c>
      <c r="B320" s="26" t="s">
        <v>70</v>
      </c>
      <c r="C320" s="10">
        <v>0</v>
      </c>
      <c r="D320" s="10">
        <v>0</v>
      </c>
      <c r="E320" s="10">
        <v>0</v>
      </c>
      <c r="F320" s="10">
        <v>0</v>
      </c>
      <c r="G320" s="10">
        <v>0</v>
      </c>
      <c r="H320" s="10">
        <v>0</v>
      </c>
      <c r="I320" s="10">
        <v>0</v>
      </c>
      <c r="J320" s="10">
        <v>0</v>
      </c>
      <c r="K320" s="10">
        <v>0</v>
      </c>
      <c r="L320" s="10">
        <v>0</v>
      </c>
      <c r="M320" s="10">
        <v>0</v>
      </c>
      <c r="N320" s="10">
        <v>0</v>
      </c>
      <c r="O320" s="10">
        <v>0</v>
      </c>
      <c r="P320" s="10">
        <v>0</v>
      </c>
      <c r="Q320" s="10">
        <v>0</v>
      </c>
      <c r="R320" s="10">
        <v>0</v>
      </c>
      <c r="S320" s="10">
        <v>0</v>
      </c>
      <c r="T320" s="10">
        <v>0</v>
      </c>
      <c r="U320" s="10">
        <v>0</v>
      </c>
      <c r="V320" s="10">
        <v>0</v>
      </c>
      <c r="W320" s="10">
        <v>0</v>
      </c>
      <c r="X320" s="10">
        <v>0</v>
      </c>
      <c r="Y320" s="10">
        <v>0</v>
      </c>
      <c r="Z320" s="10">
        <v>0</v>
      </c>
      <c r="AA320" s="10">
        <v>0</v>
      </c>
      <c r="AB320" s="10">
        <v>0</v>
      </c>
      <c r="AC320" s="10">
        <v>0</v>
      </c>
      <c r="AD320" s="10">
        <v>0</v>
      </c>
      <c r="AE320" s="10">
        <v>0</v>
      </c>
      <c r="AF320" s="10">
        <v>0</v>
      </c>
      <c r="AG320" s="10">
        <v>0</v>
      </c>
      <c r="AH320" s="10">
        <v>0</v>
      </c>
      <c r="AI320" s="10">
        <v>0</v>
      </c>
      <c r="AJ320" s="10">
        <v>0</v>
      </c>
      <c r="AK320" s="10">
        <v>0</v>
      </c>
      <c r="AL320" s="197">
        <v>0</v>
      </c>
    </row>
    <row r="321" spans="1:38" s="23" customFormat="1" ht="14.4" x14ac:dyDescent="0.3">
      <c r="A321" s="98" t="s">
        <v>558</v>
      </c>
      <c r="B321" s="99" t="s">
        <v>166</v>
      </c>
      <c r="C321" s="97">
        <v>0</v>
      </c>
      <c r="D321" s="97">
        <v>0</v>
      </c>
      <c r="E321" s="97">
        <v>0</v>
      </c>
      <c r="F321" s="97">
        <v>0</v>
      </c>
      <c r="G321" s="97">
        <v>0</v>
      </c>
      <c r="H321" s="97">
        <v>0</v>
      </c>
      <c r="I321" s="97">
        <v>0</v>
      </c>
      <c r="J321" s="97">
        <v>0</v>
      </c>
      <c r="K321" s="97">
        <v>0</v>
      </c>
      <c r="L321" s="97">
        <v>0</v>
      </c>
      <c r="M321" s="97">
        <v>0</v>
      </c>
      <c r="N321" s="97">
        <v>0</v>
      </c>
      <c r="O321" s="97">
        <v>0</v>
      </c>
      <c r="P321" s="97">
        <v>0</v>
      </c>
      <c r="Q321" s="97">
        <v>0</v>
      </c>
      <c r="R321" s="97">
        <v>0</v>
      </c>
      <c r="S321" s="97">
        <v>0</v>
      </c>
      <c r="T321" s="97">
        <v>0</v>
      </c>
      <c r="U321" s="97">
        <v>0</v>
      </c>
      <c r="V321" s="97">
        <v>0</v>
      </c>
      <c r="W321" s="97">
        <v>0</v>
      </c>
      <c r="X321" s="97">
        <v>0</v>
      </c>
      <c r="Y321" s="97">
        <v>0</v>
      </c>
      <c r="Z321" s="97">
        <v>0</v>
      </c>
      <c r="AA321" s="97">
        <v>0</v>
      </c>
      <c r="AB321" s="97">
        <v>0</v>
      </c>
      <c r="AC321" s="97">
        <v>0</v>
      </c>
      <c r="AD321" s="97">
        <v>0</v>
      </c>
      <c r="AE321" s="97">
        <v>0</v>
      </c>
      <c r="AF321" s="97">
        <v>0</v>
      </c>
      <c r="AG321" s="97">
        <v>0</v>
      </c>
      <c r="AH321" s="97">
        <v>0</v>
      </c>
      <c r="AI321" s="97">
        <v>0</v>
      </c>
      <c r="AJ321" s="97">
        <v>0</v>
      </c>
      <c r="AK321" s="97">
        <v>0</v>
      </c>
      <c r="AL321" s="204">
        <v>0</v>
      </c>
    </row>
    <row r="322" spans="1:38" s="23" customFormat="1" ht="14.4" x14ac:dyDescent="0.3">
      <c r="A322" s="62" t="s">
        <v>559</v>
      </c>
      <c r="B322" s="26" t="s">
        <v>143</v>
      </c>
      <c r="C322" s="10">
        <v>0</v>
      </c>
      <c r="D322" s="10">
        <v>0</v>
      </c>
      <c r="E322" s="10">
        <v>0</v>
      </c>
      <c r="F322" s="10">
        <v>0</v>
      </c>
      <c r="G322" s="10">
        <v>0</v>
      </c>
      <c r="H322" s="10">
        <v>0</v>
      </c>
      <c r="I322" s="10">
        <v>0</v>
      </c>
      <c r="J322" s="10">
        <v>0</v>
      </c>
      <c r="K322" s="10">
        <v>0</v>
      </c>
      <c r="L322" s="10">
        <v>0</v>
      </c>
      <c r="M322" s="10">
        <v>0</v>
      </c>
      <c r="N322" s="10">
        <v>0</v>
      </c>
      <c r="O322" s="10">
        <v>0</v>
      </c>
      <c r="P322" s="10">
        <v>0</v>
      </c>
      <c r="Q322" s="10">
        <v>0</v>
      </c>
      <c r="R322" s="10">
        <v>0</v>
      </c>
      <c r="S322" s="10">
        <v>0</v>
      </c>
      <c r="T322" s="10">
        <v>0</v>
      </c>
      <c r="U322" s="10">
        <v>0</v>
      </c>
      <c r="V322" s="10">
        <v>0</v>
      </c>
      <c r="W322" s="10">
        <v>0</v>
      </c>
      <c r="X322" s="10">
        <v>0</v>
      </c>
      <c r="Y322" s="10">
        <v>0</v>
      </c>
      <c r="Z322" s="10">
        <v>0</v>
      </c>
      <c r="AA322" s="10">
        <v>0</v>
      </c>
      <c r="AB322" s="10">
        <v>0</v>
      </c>
      <c r="AC322" s="10">
        <v>0</v>
      </c>
      <c r="AD322" s="10">
        <v>0</v>
      </c>
      <c r="AE322" s="10">
        <v>0</v>
      </c>
      <c r="AF322" s="10">
        <v>0</v>
      </c>
      <c r="AG322" s="10">
        <v>0</v>
      </c>
      <c r="AH322" s="10">
        <v>0</v>
      </c>
      <c r="AI322" s="10">
        <v>0</v>
      </c>
      <c r="AJ322" s="10">
        <v>0</v>
      </c>
      <c r="AK322" s="10">
        <v>0</v>
      </c>
      <c r="AL322" s="197">
        <v>0</v>
      </c>
    </row>
    <row r="323" spans="1:38" s="23" customFormat="1" ht="14.4" x14ac:dyDescent="0.3">
      <c r="A323" s="62" t="s">
        <v>560</v>
      </c>
      <c r="B323" s="26" t="s">
        <v>144</v>
      </c>
      <c r="C323" s="10">
        <v>0</v>
      </c>
      <c r="D323" s="10">
        <v>0</v>
      </c>
      <c r="E323" s="10">
        <v>0</v>
      </c>
      <c r="F323" s="10">
        <v>0</v>
      </c>
      <c r="G323" s="10">
        <v>0</v>
      </c>
      <c r="H323" s="10">
        <v>0</v>
      </c>
      <c r="I323" s="10">
        <v>0</v>
      </c>
      <c r="J323" s="10">
        <v>0</v>
      </c>
      <c r="K323" s="10">
        <v>0</v>
      </c>
      <c r="L323" s="10">
        <v>0</v>
      </c>
      <c r="M323" s="10">
        <v>0</v>
      </c>
      <c r="N323" s="10">
        <v>0</v>
      </c>
      <c r="O323" s="10">
        <v>0</v>
      </c>
      <c r="P323" s="10">
        <v>0</v>
      </c>
      <c r="Q323" s="10">
        <v>0</v>
      </c>
      <c r="R323" s="10">
        <v>0</v>
      </c>
      <c r="S323" s="10">
        <v>0</v>
      </c>
      <c r="T323" s="10">
        <v>0</v>
      </c>
      <c r="U323" s="10">
        <v>0</v>
      </c>
      <c r="V323" s="10">
        <v>0</v>
      </c>
      <c r="W323" s="10">
        <v>0</v>
      </c>
      <c r="X323" s="10">
        <v>0</v>
      </c>
      <c r="Y323" s="10">
        <v>0</v>
      </c>
      <c r="Z323" s="10">
        <v>0</v>
      </c>
      <c r="AA323" s="10">
        <v>0</v>
      </c>
      <c r="AB323" s="10">
        <v>0</v>
      </c>
      <c r="AC323" s="10">
        <v>0</v>
      </c>
      <c r="AD323" s="10">
        <v>0</v>
      </c>
      <c r="AE323" s="10">
        <v>0</v>
      </c>
      <c r="AF323" s="10">
        <v>0</v>
      </c>
      <c r="AG323" s="10">
        <v>0</v>
      </c>
      <c r="AH323" s="10">
        <v>0</v>
      </c>
      <c r="AI323" s="10">
        <v>0</v>
      </c>
      <c r="AJ323" s="10">
        <v>0</v>
      </c>
      <c r="AK323" s="10">
        <v>0</v>
      </c>
      <c r="AL323" s="197">
        <v>0</v>
      </c>
    </row>
    <row r="324" spans="1:38" s="23" customFormat="1" ht="14.4" x14ac:dyDescent="0.3">
      <c r="A324" s="62" t="s">
        <v>561</v>
      </c>
      <c r="B324" s="26" t="s">
        <v>145</v>
      </c>
      <c r="C324" s="10">
        <v>0</v>
      </c>
      <c r="D324" s="10">
        <v>0</v>
      </c>
      <c r="E324" s="10">
        <v>0</v>
      </c>
      <c r="F324" s="10">
        <v>0</v>
      </c>
      <c r="G324" s="10">
        <v>0</v>
      </c>
      <c r="H324" s="10">
        <v>0</v>
      </c>
      <c r="I324" s="10">
        <v>0</v>
      </c>
      <c r="J324" s="10">
        <v>0</v>
      </c>
      <c r="K324" s="10">
        <v>0</v>
      </c>
      <c r="L324" s="10">
        <v>0</v>
      </c>
      <c r="M324" s="10">
        <v>0</v>
      </c>
      <c r="N324" s="10">
        <v>0</v>
      </c>
      <c r="O324" s="10">
        <v>0</v>
      </c>
      <c r="P324" s="10">
        <v>0</v>
      </c>
      <c r="Q324" s="10">
        <v>0</v>
      </c>
      <c r="R324" s="10">
        <v>0</v>
      </c>
      <c r="S324" s="10">
        <v>0</v>
      </c>
      <c r="T324" s="10">
        <v>0</v>
      </c>
      <c r="U324" s="10">
        <v>0</v>
      </c>
      <c r="V324" s="10">
        <v>0</v>
      </c>
      <c r="W324" s="10">
        <v>0</v>
      </c>
      <c r="X324" s="10">
        <v>0</v>
      </c>
      <c r="Y324" s="10">
        <v>0</v>
      </c>
      <c r="Z324" s="10">
        <v>0</v>
      </c>
      <c r="AA324" s="10">
        <v>0</v>
      </c>
      <c r="AB324" s="10">
        <v>0</v>
      </c>
      <c r="AC324" s="10">
        <v>0</v>
      </c>
      <c r="AD324" s="10">
        <v>0</v>
      </c>
      <c r="AE324" s="10">
        <v>0</v>
      </c>
      <c r="AF324" s="10">
        <v>0</v>
      </c>
      <c r="AG324" s="10">
        <v>0</v>
      </c>
      <c r="AH324" s="10">
        <v>0</v>
      </c>
      <c r="AI324" s="10">
        <v>0</v>
      </c>
      <c r="AJ324" s="10">
        <v>0</v>
      </c>
      <c r="AK324" s="10">
        <v>0</v>
      </c>
      <c r="AL324" s="197">
        <v>0</v>
      </c>
    </row>
    <row r="325" spans="1:38" s="23" customFormat="1" ht="14.4" x14ac:dyDescent="0.3">
      <c r="A325" s="62" t="s">
        <v>562</v>
      </c>
      <c r="B325" s="26" t="s">
        <v>146</v>
      </c>
      <c r="C325" s="10">
        <v>0</v>
      </c>
      <c r="D325" s="10">
        <v>0</v>
      </c>
      <c r="E325" s="10">
        <v>0</v>
      </c>
      <c r="F325" s="10">
        <v>0</v>
      </c>
      <c r="G325" s="10">
        <v>0</v>
      </c>
      <c r="H325" s="10">
        <v>0</v>
      </c>
      <c r="I325" s="10">
        <v>0</v>
      </c>
      <c r="J325" s="10">
        <v>0</v>
      </c>
      <c r="K325" s="10">
        <v>0</v>
      </c>
      <c r="L325" s="10">
        <v>0</v>
      </c>
      <c r="M325" s="10">
        <v>0</v>
      </c>
      <c r="N325" s="10">
        <v>0</v>
      </c>
      <c r="O325" s="10">
        <v>0</v>
      </c>
      <c r="P325" s="10">
        <v>0</v>
      </c>
      <c r="Q325" s="10">
        <v>0</v>
      </c>
      <c r="R325" s="10">
        <v>0</v>
      </c>
      <c r="S325" s="10">
        <v>0</v>
      </c>
      <c r="T325" s="10">
        <v>0</v>
      </c>
      <c r="U325" s="10">
        <v>0</v>
      </c>
      <c r="V325" s="10">
        <v>0</v>
      </c>
      <c r="W325" s="10">
        <v>0</v>
      </c>
      <c r="X325" s="10">
        <v>0</v>
      </c>
      <c r="Y325" s="10">
        <v>0</v>
      </c>
      <c r="Z325" s="10">
        <v>0</v>
      </c>
      <c r="AA325" s="10">
        <v>0</v>
      </c>
      <c r="AB325" s="10">
        <v>0</v>
      </c>
      <c r="AC325" s="10">
        <v>0</v>
      </c>
      <c r="AD325" s="10">
        <v>0</v>
      </c>
      <c r="AE325" s="10">
        <v>0</v>
      </c>
      <c r="AF325" s="10">
        <v>0</v>
      </c>
      <c r="AG325" s="10">
        <v>0</v>
      </c>
      <c r="AH325" s="10">
        <v>0</v>
      </c>
      <c r="AI325" s="10">
        <v>0</v>
      </c>
      <c r="AJ325" s="10">
        <v>0</v>
      </c>
      <c r="AK325" s="10">
        <v>0</v>
      </c>
      <c r="AL325" s="197">
        <v>0</v>
      </c>
    </row>
    <row r="326" spans="1:38" s="23" customFormat="1" ht="14.4" x14ac:dyDescent="0.3">
      <c r="A326" s="62" t="s">
        <v>563</v>
      </c>
      <c r="B326" s="26" t="s">
        <v>147</v>
      </c>
      <c r="C326" s="10">
        <v>0</v>
      </c>
      <c r="D326" s="10">
        <v>0</v>
      </c>
      <c r="E326" s="10">
        <v>0</v>
      </c>
      <c r="F326" s="10">
        <v>0</v>
      </c>
      <c r="G326" s="10">
        <v>0</v>
      </c>
      <c r="H326" s="10">
        <v>0</v>
      </c>
      <c r="I326" s="10">
        <v>0</v>
      </c>
      <c r="J326" s="10">
        <v>0</v>
      </c>
      <c r="K326" s="10">
        <v>0</v>
      </c>
      <c r="L326" s="10">
        <v>0</v>
      </c>
      <c r="M326" s="10">
        <v>0</v>
      </c>
      <c r="N326" s="10">
        <v>0</v>
      </c>
      <c r="O326" s="10">
        <v>0</v>
      </c>
      <c r="P326" s="10">
        <v>0</v>
      </c>
      <c r="Q326" s="10">
        <v>0</v>
      </c>
      <c r="R326" s="10">
        <v>0</v>
      </c>
      <c r="S326" s="10">
        <v>0</v>
      </c>
      <c r="T326" s="10">
        <v>0</v>
      </c>
      <c r="U326" s="10">
        <v>0</v>
      </c>
      <c r="V326" s="10">
        <v>0</v>
      </c>
      <c r="W326" s="10">
        <v>0</v>
      </c>
      <c r="X326" s="10">
        <v>0</v>
      </c>
      <c r="Y326" s="10">
        <v>0</v>
      </c>
      <c r="Z326" s="10">
        <v>0</v>
      </c>
      <c r="AA326" s="10">
        <v>0</v>
      </c>
      <c r="AB326" s="10">
        <v>0</v>
      </c>
      <c r="AC326" s="10">
        <v>0</v>
      </c>
      <c r="AD326" s="10">
        <v>0</v>
      </c>
      <c r="AE326" s="10">
        <v>0</v>
      </c>
      <c r="AF326" s="10">
        <v>0</v>
      </c>
      <c r="AG326" s="10">
        <v>0</v>
      </c>
      <c r="AH326" s="10">
        <v>0</v>
      </c>
      <c r="AI326" s="10">
        <v>0</v>
      </c>
      <c r="AJ326" s="10">
        <v>0</v>
      </c>
      <c r="AK326" s="10">
        <v>0</v>
      </c>
      <c r="AL326" s="197">
        <v>0</v>
      </c>
    </row>
    <row r="327" spans="1:38" s="23" customFormat="1" ht="14.4" x14ac:dyDescent="0.3">
      <c r="A327" s="62" t="s">
        <v>564</v>
      </c>
      <c r="B327" s="26" t="s">
        <v>148</v>
      </c>
      <c r="C327" s="10">
        <v>0</v>
      </c>
      <c r="D327" s="10">
        <v>0</v>
      </c>
      <c r="E327" s="10">
        <v>0</v>
      </c>
      <c r="F327" s="10">
        <v>0</v>
      </c>
      <c r="G327" s="10">
        <v>0</v>
      </c>
      <c r="H327" s="10">
        <v>0</v>
      </c>
      <c r="I327" s="10">
        <v>0</v>
      </c>
      <c r="J327" s="10">
        <v>0</v>
      </c>
      <c r="K327" s="10">
        <v>0</v>
      </c>
      <c r="L327" s="10">
        <v>0</v>
      </c>
      <c r="M327" s="10">
        <v>0</v>
      </c>
      <c r="N327" s="10">
        <v>0</v>
      </c>
      <c r="O327" s="10">
        <v>0</v>
      </c>
      <c r="P327" s="10">
        <v>0</v>
      </c>
      <c r="Q327" s="10">
        <v>0</v>
      </c>
      <c r="R327" s="10">
        <v>0</v>
      </c>
      <c r="S327" s="10">
        <v>0</v>
      </c>
      <c r="T327" s="10">
        <v>0</v>
      </c>
      <c r="U327" s="10">
        <v>0</v>
      </c>
      <c r="V327" s="10">
        <v>0</v>
      </c>
      <c r="W327" s="10">
        <v>0</v>
      </c>
      <c r="X327" s="10">
        <v>0</v>
      </c>
      <c r="Y327" s="10">
        <v>0</v>
      </c>
      <c r="Z327" s="10">
        <v>0</v>
      </c>
      <c r="AA327" s="10">
        <v>0</v>
      </c>
      <c r="AB327" s="10">
        <v>0</v>
      </c>
      <c r="AC327" s="10">
        <v>0</v>
      </c>
      <c r="AD327" s="10">
        <v>0</v>
      </c>
      <c r="AE327" s="10">
        <v>0</v>
      </c>
      <c r="AF327" s="10">
        <v>0</v>
      </c>
      <c r="AG327" s="10">
        <v>0</v>
      </c>
      <c r="AH327" s="10">
        <v>0</v>
      </c>
      <c r="AI327" s="10">
        <v>0</v>
      </c>
      <c r="AJ327" s="10">
        <v>0</v>
      </c>
      <c r="AK327" s="10">
        <v>0</v>
      </c>
      <c r="AL327" s="197">
        <v>0</v>
      </c>
    </row>
    <row r="328" spans="1:38" s="23" customFormat="1" ht="14.4" x14ac:dyDescent="0.3">
      <c r="A328" s="62" t="s">
        <v>565</v>
      </c>
      <c r="B328" s="26" t="s">
        <v>149</v>
      </c>
      <c r="C328" s="10">
        <v>0</v>
      </c>
      <c r="D328" s="10">
        <v>0</v>
      </c>
      <c r="E328" s="10">
        <v>0</v>
      </c>
      <c r="F328" s="10">
        <v>0</v>
      </c>
      <c r="G328" s="10">
        <v>0</v>
      </c>
      <c r="H328" s="10">
        <v>0</v>
      </c>
      <c r="I328" s="10">
        <v>0</v>
      </c>
      <c r="J328" s="10">
        <v>0</v>
      </c>
      <c r="K328" s="10">
        <v>0</v>
      </c>
      <c r="L328" s="10">
        <v>0</v>
      </c>
      <c r="M328" s="10">
        <v>0</v>
      </c>
      <c r="N328" s="10">
        <v>0</v>
      </c>
      <c r="O328" s="10">
        <v>0</v>
      </c>
      <c r="P328" s="10">
        <v>0</v>
      </c>
      <c r="Q328" s="10">
        <v>0</v>
      </c>
      <c r="R328" s="10">
        <v>0</v>
      </c>
      <c r="S328" s="10">
        <v>0</v>
      </c>
      <c r="T328" s="10">
        <v>0</v>
      </c>
      <c r="U328" s="10">
        <v>0</v>
      </c>
      <c r="V328" s="10">
        <v>0</v>
      </c>
      <c r="W328" s="10">
        <v>0</v>
      </c>
      <c r="X328" s="10">
        <v>0</v>
      </c>
      <c r="Y328" s="10">
        <v>0</v>
      </c>
      <c r="Z328" s="10">
        <v>0</v>
      </c>
      <c r="AA328" s="10">
        <v>0</v>
      </c>
      <c r="AB328" s="10">
        <v>0</v>
      </c>
      <c r="AC328" s="10">
        <v>0</v>
      </c>
      <c r="AD328" s="10">
        <v>0</v>
      </c>
      <c r="AE328" s="10">
        <v>0</v>
      </c>
      <c r="AF328" s="10">
        <v>0</v>
      </c>
      <c r="AG328" s="10">
        <v>0</v>
      </c>
      <c r="AH328" s="10">
        <v>0</v>
      </c>
      <c r="AI328" s="10">
        <v>0</v>
      </c>
      <c r="AJ328" s="10">
        <v>0</v>
      </c>
      <c r="AK328" s="10">
        <v>0</v>
      </c>
      <c r="AL328" s="197">
        <v>0</v>
      </c>
    </row>
    <row r="329" spans="1:38" s="23" customFormat="1" ht="14.4" x14ac:dyDescent="0.3">
      <c r="A329" s="62" t="s">
        <v>566</v>
      </c>
      <c r="B329" s="26" t="s">
        <v>150</v>
      </c>
      <c r="C329" s="10">
        <v>0</v>
      </c>
      <c r="D329" s="10">
        <v>0</v>
      </c>
      <c r="E329" s="10">
        <v>0</v>
      </c>
      <c r="F329" s="10">
        <v>0</v>
      </c>
      <c r="G329" s="10">
        <v>0</v>
      </c>
      <c r="H329" s="10">
        <v>0</v>
      </c>
      <c r="I329" s="10">
        <v>0</v>
      </c>
      <c r="J329" s="10">
        <v>0</v>
      </c>
      <c r="K329" s="10">
        <v>0</v>
      </c>
      <c r="L329" s="10">
        <v>0</v>
      </c>
      <c r="M329" s="10">
        <v>0</v>
      </c>
      <c r="N329" s="10">
        <v>0</v>
      </c>
      <c r="O329" s="10">
        <v>0</v>
      </c>
      <c r="P329" s="10">
        <v>0</v>
      </c>
      <c r="Q329" s="10">
        <v>0</v>
      </c>
      <c r="R329" s="10">
        <v>0</v>
      </c>
      <c r="S329" s="10">
        <v>0</v>
      </c>
      <c r="T329" s="10">
        <v>0</v>
      </c>
      <c r="U329" s="10">
        <v>0</v>
      </c>
      <c r="V329" s="10">
        <v>0</v>
      </c>
      <c r="W329" s="10">
        <v>0</v>
      </c>
      <c r="X329" s="10">
        <v>0</v>
      </c>
      <c r="Y329" s="10">
        <v>0</v>
      </c>
      <c r="Z329" s="10">
        <v>0</v>
      </c>
      <c r="AA329" s="10">
        <v>0</v>
      </c>
      <c r="AB329" s="10">
        <v>0</v>
      </c>
      <c r="AC329" s="10">
        <v>0</v>
      </c>
      <c r="AD329" s="10">
        <v>0</v>
      </c>
      <c r="AE329" s="10">
        <v>0</v>
      </c>
      <c r="AF329" s="10">
        <v>0</v>
      </c>
      <c r="AG329" s="10">
        <v>0</v>
      </c>
      <c r="AH329" s="10">
        <v>0</v>
      </c>
      <c r="AI329" s="10">
        <v>0</v>
      </c>
      <c r="AJ329" s="10">
        <v>0</v>
      </c>
      <c r="AK329" s="10">
        <v>0</v>
      </c>
      <c r="AL329" s="197">
        <v>0</v>
      </c>
    </row>
    <row r="330" spans="1:38" s="23" customFormat="1" ht="14.4" x14ac:dyDescent="0.3">
      <c r="A330" s="62" t="s">
        <v>567</v>
      </c>
      <c r="B330" s="26" t="s">
        <v>151</v>
      </c>
      <c r="C330" s="10">
        <v>0</v>
      </c>
      <c r="D330" s="10">
        <v>0</v>
      </c>
      <c r="E330" s="10">
        <v>0</v>
      </c>
      <c r="F330" s="10">
        <v>0</v>
      </c>
      <c r="G330" s="10">
        <v>0</v>
      </c>
      <c r="H330" s="10">
        <v>0</v>
      </c>
      <c r="I330" s="10">
        <v>0</v>
      </c>
      <c r="J330" s="10">
        <v>0</v>
      </c>
      <c r="K330" s="10">
        <v>0</v>
      </c>
      <c r="L330" s="10">
        <v>0</v>
      </c>
      <c r="M330" s="10">
        <v>0</v>
      </c>
      <c r="N330" s="10">
        <v>0</v>
      </c>
      <c r="O330" s="10">
        <v>0</v>
      </c>
      <c r="P330" s="10">
        <v>0</v>
      </c>
      <c r="Q330" s="10">
        <v>0</v>
      </c>
      <c r="R330" s="10">
        <v>0</v>
      </c>
      <c r="S330" s="10">
        <v>0</v>
      </c>
      <c r="T330" s="10">
        <v>0</v>
      </c>
      <c r="U330" s="10">
        <v>0</v>
      </c>
      <c r="V330" s="10">
        <v>0</v>
      </c>
      <c r="W330" s="10">
        <v>0</v>
      </c>
      <c r="X330" s="10">
        <v>0</v>
      </c>
      <c r="Y330" s="10">
        <v>0</v>
      </c>
      <c r="Z330" s="10">
        <v>0</v>
      </c>
      <c r="AA330" s="10">
        <v>0</v>
      </c>
      <c r="AB330" s="10">
        <v>0</v>
      </c>
      <c r="AC330" s="10">
        <v>0</v>
      </c>
      <c r="AD330" s="10">
        <v>0</v>
      </c>
      <c r="AE330" s="10">
        <v>0</v>
      </c>
      <c r="AF330" s="10">
        <v>0</v>
      </c>
      <c r="AG330" s="10">
        <v>0</v>
      </c>
      <c r="AH330" s="10">
        <v>0</v>
      </c>
      <c r="AI330" s="10">
        <v>0</v>
      </c>
      <c r="AJ330" s="10">
        <v>0</v>
      </c>
      <c r="AK330" s="10">
        <v>0</v>
      </c>
      <c r="AL330" s="197">
        <v>0</v>
      </c>
    </row>
    <row r="331" spans="1:38" s="23" customFormat="1" ht="14.4" x14ac:dyDescent="0.3">
      <c r="A331" s="62" t="s">
        <v>568</v>
      </c>
      <c r="B331" s="26" t="s">
        <v>152</v>
      </c>
      <c r="C331" s="10">
        <v>0</v>
      </c>
      <c r="D331" s="10">
        <v>0</v>
      </c>
      <c r="E331" s="10">
        <v>0</v>
      </c>
      <c r="F331" s="10">
        <v>0</v>
      </c>
      <c r="G331" s="10">
        <v>0</v>
      </c>
      <c r="H331" s="10">
        <v>0</v>
      </c>
      <c r="I331" s="10">
        <v>0</v>
      </c>
      <c r="J331" s="10">
        <v>0</v>
      </c>
      <c r="K331" s="10">
        <v>0</v>
      </c>
      <c r="L331" s="10">
        <v>0</v>
      </c>
      <c r="M331" s="10">
        <v>0</v>
      </c>
      <c r="N331" s="10">
        <v>0</v>
      </c>
      <c r="O331" s="10">
        <v>0</v>
      </c>
      <c r="P331" s="10">
        <v>0</v>
      </c>
      <c r="Q331" s="10">
        <v>0</v>
      </c>
      <c r="R331" s="10">
        <v>0</v>
      </c>
      <c r="S331" s="10">
        <v>0</v>
      </c>
      <c r="T331" s="10">
        <v>0</v>
      </c>
      <c r="U331" s="10">
        <v>0</v>
      </c>
      <c r="V331" s="10">
        <v>0</v>
      </c>
      <c r="W331" s="10">
        <v>0</v>
      </c>
      <c r="X331" s="10">
        <v>0</v>
      </c>
      <c r="Y331" s="10">
        <v>0</v>
      </c>
      <c r="Z331" s="10">
        <v>0</v>
      </c>
      <c r="AA331" s="10">
        <v>0</v>
      </c>
      <c r="AB331" s="10">
        <v>0</v>
      </c>
      <c r="AC331" s="10">
        <v>0</v>
      </c>
      <c r="AD331" s="10">
        <v>0</v>
      </c>
      <c r="AE331" s="10">
        <v>0</v>
      </c>
      <c r="AF331" s="10">
        <v>0</v>
      </c>
      <c r="AG331" s="10">
        <v>0</v>
      </c>
      <c r="AH331" s="10">
        <v>0</v>
      </c>
      <c r="AI331" s="10">
        <v>0</v>
      </c>
      <c r="AJ331" s="10">
        <v>0</v>
      </c>
      <c r="AK331" s="10">
        <v>0</v>
      </c>
      <c r="AL331" s="197">
        <v>0</v>
      </c>
    </row>
    <row r="332" spans="1:38" s="23" customFormat="1" ht="14.4" x14ac:dyDescent="0.3">
      <c r="A332" s="62" t="s">
        <v>569</v>
      </c>
      <c r="B332" s="26" t="s">
        <v>153</v>
      </c>
      <c r="C332" s="10">
        <v>0</v>
      </c>
      <c r="D332" s="10">
        <v>0</v>
      </c>
      <c r="E332" s="10">
        <v>0</v>
      </c>
      <c r="F332" s="10">
        <v>0</v>
      </c>
      <c r="G332" s="10">
        <v>0</v>
      </c>
      <c r="H332" s="10">
        <v>0</v>
      </c>
      <c r="I332" s="10">
        <v>0</v>
      </c>
      <c r="J332" s="10">
        <v>0</v>
      </c>
      <c r="K332" s="10">
        <v>0</v>
      </c>
      <c r="L332" s="10">
        <v>0</v>
      </c>
      <c r="M332" s="10">
        <v>0</v>
      </c>
      <c r="N332" s="10">
        <v>0</v>
      </c>
      <c r="O332" s="10">
        <v>0</v>
      </c>
      <c r="P332" s="10">
        <v>0</v>
      </c>
      <c r="Q332" s="10">
        <v>0</v>
      </c>
      <c r="R332" s="10">
        <v>0</v>
      </c>
      <c r="S332" s="10">
        <v>0</v>
      </c>
      <c r="T332" s="10">
        <v>0</v>
      </c>
      <c r="U332" s="10">
        <v>0</v>
      </c>
      <c r="V332" s="10">
        <v>0</v>
      </c>
      <c r="W332" s="10">
        <v>0</v>
      </c>
      <c r="X332" s="10">
        <v>0</v>
      </c>
      <c r="Y332" s="10">
        <v>0</v>
      </c>
      <c r="Z332" s="10">
        <v>0</v>
      </c>
      <c r="AA332" s="10">
        <v>0</v>
      </c>
      <c r="AB332" s="10">
        <v>0</v>
      </c>
      <c r="AC332" s="10">
        <v>0</v>
      </c>
      <c r="AD332" s="10">
        <v>0</v>
      </c>
      <c r="AE332" s="10">
        <v>0</v>
      </c>
      <c r="AF332" s="10">
        <v>0</v>
      </c>
      <c r="AG332" s="10">
        <v>0</v>
      </c>
      <c r="AH332" s="10">
        <v>0</v>
      </c>
      <c r="AI332" s="10">
        <v>0</v>
      </c>
      <c r="AJ332" s="10">
        <v>0</v>
      </c>
      <c r="AK332" s="10">
        <v>0</v>
      </c>
      <c r="AL332" s="197">
        <v>0</v>
      </c>
    </row>
    <row r="333" spans="1:38" s="23" customFormat="1" ht="14.4" x14ac:dyDescent="0.3">
      <c r="A333" s="62" t="s">
        <v>570</v>
      </c>
      <c r="B333" s="26" t="s">
        <v>154</v>
      </c>
      <c r="C333" s="10">
        <v>0</v>
      </c>
      <c r="D333" s="10">
        <v>0</v>
      </c>
      <c r="E333" s="10">
        <v>0</v>
      </c>
      <c r="F333" s="10">
        <v>0</v>
      </c>
      <c r="G333" s="10">
        <v>0</v>
      </c>
      <c r="H333" s="10">
        <v>0</v>
      </c>
      <c r="I333" s="10">
        <v>0</v>
      </c>
      <c r="J333" s="10">
        <v>0</v>
      </c>
      <c r="K333" s="10">
        <v>0</v>
      </c>
      <c r="L333" s="10">
        <v>0</v>
      </c>
      <c r="M333" s="10">
        <v>0</v>
      </c>
      <c r="N333" s="10">
        <v>0</v>
      </c>
      <c r="O333" s="10">
        <v>0</v>
      </c>
      <c r="P333" s="10">
        <v>0</v>
      </c>
      <c r="Q333" s="10">
        <v>0</v>
      </c>
      <c r="R333" s="10">
        <v>0</v>
      </c>
      <c r="S333" s="10">
        <v>0</v>
      </c>
      <c r="T333" s="10">
        <v>0</v>
      </c>
      <c r="U333" s="10">
        <v>0</v>
      </c>
      <c r="V333" s="10">
        <v>0</v>
      </c>
      <c r="W333" s="10">
        <v>0</v>
      </c>
      <c r="X333" s="10">
        <v>0</v>
      </c>
      <c r="Y333" s="10">
        <v>0</v>
      </c>
      <c r="Z333" s="10">
        <v>0</v>
      </c>
      <c r="AA333" s="10">
        <v>0</v>
      </c>
      <c r="AB333" s="10">
        <v>0</v>
      </c>
      <c r="AC333" s="10">
        <v>0</v>
      </c>
      <c r="AD333" s="10">
        <v>0</v>
      </c>
      <c r="AE333" s="10">
        <v>0</v>
      </c>
      <c r="AF333" s="10">
        <v>0</v>
      </c>
      <c r="AG333" s="10">
        <v>0</v>
      </c>
      <c r="AH333" s="10">
        <v>0</v>
      </c>
      <c r="AI333" s="10">
        <v>0</v>
      </c>
      <c r="AJ333" s="10">
        <v>0</v>
      </c>
      <c r="AK333" s="10">
        <v>0</v>
      </c>
      <c r="AL333" s="197">
        <v>0</v>
      </c>
    </row>
    <row r="334" spans="1:38" s="23" customFormat="1" ht="14.4" x14ac:dyDescent="0.3">
      <c r="A334" s="62" t="s">
        <v>571</v>
      </c>
      <c r="B334" s="26" t="s">
        <v>155</v>
      </c>
      <c r="C334" s="10">
        <v>0</v>
      </c>
      <c r="D334" s="10">
        <v>0</v>
      </c>
      <c r="E334" s="10">
        <v>0</v>
      </c>
      <c r="F334" s="10">
        <v>0</v>
      </c>
      <c r="G334" s="10">
        <v>0</v>
      </c>
      <c r="H334" s="10">
        <v>0</v>
      </c>
      <c r="I334" s="10">
        <v>0</v>
      </c>
      <c r="J334" s="10">
        <v>0</v>
      </c>
      <c r="K334" s="10">
        <v>0</v>
      </c>
      <c r="L334" s="10">
        <v>0</v>
      </c>
      <c r="M334" s="10">
        <v>0</v>
      </c>
      <c r="N334" s="10">
        <v>0</v>
      </c>
      <c r="O334" s="10">
        <v>0</v>
      </c>
      <c r="P334" s="10">
        <v>0</v>
      </c>
      <c r="Q334" s="10">
        <v>0</v>
      </c>
      <c r="R334" s="10">
        <v>0</v>
      </c>
      <c r="S334" s="10">
        <v>0</v>
      </c>
      <c r="T334" s="10">
        <v>0</v>
      </c>
      <c r="U334" s="10">
        <v>0</v>
      </c>
      <c r="V334" s="10">
        <v>0</v>
      </c>
      <c r="W334" s="10">
        <v>0</v>
      </c>
      <c r="X334" s="10">
        <v>0</v>
      </c>
      <c r="Y334" s="10">
        <v>0</v>
      </c>
      <c r="Z334" s="10">
        <v>0</v>
      </c>
      <c r="AA334" s="10">
        <v>0</v>
      </c>
      <c r="AB334" s="10">
        <v>0</v>
      </c>
      <c r="AC334" s="10">
        <v>0</v>
      </c>
      <c r="AD334" s="10">
        <v>0</v>
      </c>
      <c r="AE334" s="10">
        <v>0</v>
      </c>
      <c r="AF334" s="10">
        <v>0</v>
      </c>
      <c r="AG334" s="10">
        <v>0</v>
      </c>
      <c r="AH334" s="10">
        <v>0</v>
      </c>
      <c r="AI334" s="10">
        <v>0</v>
      </c>
      <c r="AJ334" s="10">
        <v>0</v>
      </c>
      <c r="AK334" s="10">
        <v>0</v>
      </c>
      <c r="AL334" s="197">
        <v>0</v>
      </c>
    </row>
    <row r="335" spans="1:38" s="23" customFormat="1" ht="14.4" x14ac:dyDescent="0.3">
      <c r="A335" s="62" t="s">
        <v>572</v>
      </c>
      <c r="B335" s="26" t="s">
        <v>70</v>
      </c>
      <c r="C335" s="10">
        <v>0</v>
      </c>
      <c r="D335" s="10">
        <v>0</v>
      </c>
      <c r="E335" s="10">
        <v>0</v>
      </c>
      <c r="F335" s="10">
        <v>0</v>
      </c>
      <c r="G335" s="10">
        <v>0</v>
      </c>
      <c r="H335" s="10">
        <v>0</v>
      </c>
      <c r="I335" s="10">
        <v>0</v>
      </c>
      <c r="J335" s="10">
        <v>0</v>
      </c>
      <c r="K335" s="10">
        <v>0</v>
      </c>
      <c r="L335" s="10">
        <v>0</v>
      </c>
      <c r="M335" s="10">
        <v>0</v>
      </c>
      <c r="N335" s="10">
        <v>0</v>
      </c>
      <c r="O335" s="10">
        <v>0</v>
      </c>
      <c r="P335" s="10">
        <v>0</v>
      </c>
      <c r="Q335" s="10">
        <v>0</v>
      </c>
      <c r="R335" s="10">
        <v>0</v>
      </c>
      <c r="S335" s="10">
        <v>0</v>
      </c>
      <c r="T335" s="10">
        <v>0</v>
      </c>
      <c r="U335" s="10">
        <v>0</v>
      </c>
      <c r="V335" s="10">
        <v>0</v>
      </c>
      <c r="W335" s="10">
        <v>0</v>
      </c>
      <c r="X335" s="10">
        <v>0</v>
      </c>
      <c r="Y335" s="10">
        <v>0</v>
      </c>
      <c r="Z335" s="10">
        <v>0</v>
      </c>
      <c r="AA335" s="10">
        <v>0</v>
      </c>
      <c r="AB335" s="10">
        <v>0</v>
      </c>
      <c r="AC335" s="10">
        <v>0</v>
      </c>
      <c r="AD335" s="10">
        <v>0</v>
      </c>
      <c r="AE335" s="10">
        <v>0</v>
      </c>
      <c r="AF335" s="10">
        <v>0</v>
      </c>
      <c r="AG335" s="10">
        <v>0</v>
      </c>
      <c r="AH335" s="10">
        <v>0</v>
      </c>
      <c r="AI335" s="10">
        <v>0</v>
      </c>
      <c r="AJ335" s="10">
        <v>0</v>
      </c>
      <c r="AK335" s="10">
        <v>0</v>
      </c>
      <c r="AL335" s="197">
        <v>0</v>
      </c>
    </row>
    <row r="336" spans="1:38" s="23" customFormat="1" ht="14.4" x14ac:dyDescent="0.3">
      <c r="A336" s="98" t="s">
        <v>573</v>
      </c>
      <c r="B336" s="99" t="s">
        <v>167</v>
      </c>
      <c r="C336" s="97">
        <v>0</v>
      </c>
      <c r="D336" s="97">
        <v>0</v>
      </c>
      <c r="E336" s="97">
        <v>0</v>
      </c>
      <c r="F336" s="97">
        <v>0</v>
      </c>
      <c r="G336" s="97">
        <v>0</v>
      </c>
      <c r="H336" s="97">
        <v>0</v>
      </c>
      <c r="I336" s="97">
        <v>0</v>
      </c>
      <c r="J336" s="97">
        <v>0</v>
      </c>
      <c r="K336" s="97">
        <v>0</v>
      </c>
      <c r="L336" s="97">
        <v>0</v>
      </c>
      <c r="M336" s="97">
        <v>0</v>
      </c>
      <c r="N336" s="97">
        <v>0</v>
      </c>
      <c r="O336" s="97">
        <v>0</v>
      </c>
      <c r="P336" s="97">
        <v>0</v>
      </c>
      <c r="Q336" s="97">
        <v>0</v>
      </c>
      <c r="R336" s="97">
        <v>0</v>
      </c>
      <c r="S336" s="97">
        <v>0</v>
      </c>
      <c r="T336" s="97">
        <v>0</v>
      </c>
      <c r="U336" s="97">
        <v>0</v>
      </c>
      <c r="V336" s="97">
        <v>0</v>
      </c>
      <c r="W336" s="97">
        <v>0</v>
      </c>
      <c r="X336" s="97">
        <v>0</v>
      </c>
      <c r="Y336" s="97">
        <v>0</v>
      </c>
      <c r="Z336" s="97">
        <v>0</v>
      </c>
      <c r="AA336" s="97">
        <v>0</v>
      </c>
      <c r="AB336" s="97">
        <v>0</v>
      </c>
      <c r="AC336" s="97">
        <v>0</v>
      </c>
      <c r="AD336" s="97">
        <v>0</v>
      </c>
      <c r="AE336" s="97">
        <v>0</v>
      </c>
      <c r="AF336" s="97">
        <v>0</v>
      </c>
      <c r="AG336" s="97">
        <v>0</v>
      </c>
      <c r="AH336" s="97">
        <v>0</v>
      </c>
      <c r="AI336" s="97">
        <v>0</v>
      </c>
      <c r="AJ336" s="97">
        <v>0</v>
      </c>
      <c r="AK336" s="97">
        <v>0</v>
      </c>
      <c r="AL336" s="204">
        <v>0</v>
      </c>
    </row>
    <row r="337" spans="1:38" s="23" customFormat="1" ht="14.4" collapsed="1" x14ac:dyDescent="0.3">
      <c r="A337" s="63" t="s">
        <v>41</v>
      </c>
      <c r="B337" s="29" t="s">
        <v>137</v>
      </c>
      <c r="C337" s="28">
        <v>399970257</v>
      </c>
      <c r="D337" s="28">
        <v>44392284</v>
      </c>
      <c r="E337" s="28">
        <v>0</v>
      </c>
      <c r="F337" s="28">
        <v>34768352</v>
      </c>
      <c r="G337" s="28">
        <v>130792744</v>
      </c>
      <c r="H337" s="28">
        <v>1383257060</v>
      </c>
      <c r="I337" s="28">
        <v>308080923</v>
      </c>
      <c r="J337" s="28">
        <v>0</v>
      </c>
      <c r="K337" s="28">
        <v>181685365</v>
      </c>
      <c r="L337" s="28">
        <v>1015298956</v>
      </c>
      <c r="M337" s="28">
        <v>1830362479</v>
      </c>
      <c r="N337" s="28">
        <v>274450508</v>
      </c>
      <c r="O337" s="28">
        <v>665567875</v>
      </c>
      <c r="P337" s="28">
        <v>14302591</v>
      </c>
      <c r="Q337" s="28">
        <v>0</v>
      </c>
      <c r="R337" s="28">
        <v>143701422</v>
      </c>
      <c r="S337" s="28">
        <v>0</v>
      </c>
      <c r="T337" s="28">
        <v>947118920</v>
      </c>
      <c r="U337" s="28">
        <v>0</v>
      </c>
      <c r="V337" s="28">
        <v>1099002853</v>
      </c>
      <c r="W337" s="28">
        <v>2565853</v>
      </c>
      <c r="X337" s="28">
        <v>10724256</v>
      </c>
      <c r="Y337" s="28">
        <v>33088315</v>
      </c>
      <c r="Z337" s="28">
        <v>35579772</v>
      </c>
      <c r="AA337" s="28">
        <v>1537821238</v>
      </c>
      <c r="AB337" s="28">
        <v>900338603</v>
      </c>
      <c r="AC337" s="28">
        <v>1915043020</v>
      </c>
      <c r="AD337" s="28">
        <v>215566527</v>
      </c>
      <c r="AE337" s="28">
        <v>0</v>
      </c>
      <c r="AF337" s="28">
        <v>379520775</v>
      </c>
      <c r="AG337" s="28">
        <v>294897888</v>
      </c>
      <c r="AH337" s="28">
        <v>480392361</v>
      </c>
      <c r="AI337" s="28">
        <v>944294</v>
      </c>
      <c r="AJ337" s="28">
        <v>319667460</v>
      </c>
      <c r="AK337" s="28">
        <v>157549996</v>
      </c>
      <c r="AL337" s="206">
        <v>14756452947</v>
      </c>
    </row>
    <row r="338" spans="1:38" s="23" customFormat="1" ht="14.4" x14ac:dyDescent="0.3">
      <c r="A338" s="62" t="s">
        <v>574</v>
      </c>
      <c r="B338" s="26" t="s">
        <v>143</v>
      </c>
      <c r="C338" s="10">
        <v>0</v>
      </c>
      <c r="D338" s="10">
        <v>0</v>
      </c>
      <c r="E338" s="10">
        <v>0</v>
      </c>
      <c r="F338" s="10">
        <v>0</v>
      </c>
      <c r="G338" s="10">
        <v>0</v>
      </c>
      <c r="H338" s="10">
        <v>0</v>
      </c>
      <c r="I338" s="10">
        <v>0</v>
      </c>
      <c r="J338" s="10">
        <v>0</v>
      </c>
      <c r="K338" s="10">
        <v>0</v>
      </c>
      <c r="L338" s="10">
        <v>0</v>
      </c>
      <c r="M338" s="10">
        <v>0</v>
      </c>
      <c r="N338" s="10">
        <v>0</v>
      </c>
      <c r="O338" s="10">
        <v>0</v>
      </c>
      <c r="P338" s="10">
        <v>0</v>
      </c>
      <c r="Q338" s="10">
        <v>0</v>
      </c>
      <c r="R338" s="10">
        <v>0</v>
      </c>
      <c r="S338" s="10">
        <v>0</v>
      </c>
      <c r="T338" s="10">
        <v>0</v>
      </c>
      <c r="U338" s="10">
        <v>0</v>
      </c>
      <c r="V338" s="10">
        <v>0</v>
      </c>
      <c r="W338" s="10">
        <v>0</v>
      </c>
      <c r="X338" s="10">
        <v>0</v>
      </c>
      <c r="Y338" s="10">
        <v>0</v>
      </c>
      <c r="Z338" s="10">
        <v>0</v>
      </c>
      <c r="AA338" s="10">
        <v>0</v>
      </c>
      <c r="AB338" s="10">
        <v>0</v>
      </c>
      <c r="AC338" s="10">
        <v>0</v>
      </c>
      <c r="AD338" s="10">
        <v>0</v>
      </c>
      <c r="AE338" s="10">
        <v>0</v>
      </c>
      <c r="AF338" s="10">
        <v>0</v>
      </c>
      <c r="AG338" s="10">
        <v>0</v>
      </c>
      <c r="AH338" s="10">
        <v>0</v>
      </c>
      <c r="AI338" s="10">
        <v>0</v>
      </c>
      <c r="AJ338" s="10">
        <v>0</v>
      </c>
      <c r="AK338" s="10">
        <v>0</v>
      </c>
      <c r="AL338" s="197">
        <v>0</v>
      </c>
    </row>
    <row r="339" spans="1:38" s="23" customFormat="1" ht="14.4" x14ac:dyDescent="0.3">
      <c r="A339" s="62" t="s">
        <v>575</v>
      </c>
      <c r="B339" s="26" t="s">
        <v>144</v>
      </c>
      <c r="C339" s="10">
        <v>0</v>
      </c>
      <c r="D339" s="10">
        <v>0</v>
      </c>
      <c r="E339" s="10">
        <v>0</v>
      </c>
      <c r="F339" s="10">
        <v>0</v>
      </c>
      <c r="G339" s="10">
        <v>0</v>
      </c>
      <c r="H339" s="10">
        <v>0</v>
      </c>
      <c r="I339" s="10">
        <v>0</v>
      </c>
      <c r="J339" s="10">
        <v>0</v>
      </c>
      <c r="K339" s="10">
        <v>0</v>
      </c>
      <c r="L339" s="10">
        <v>0</v>
      </c>
      <c r="M339" s="10">
        <v>0</v>
      </c>
      <c r="N339" s="10">
        <v>0</v>
      </c>
      <c r="O339" s="10">
        <v>0</v>
      </c>
      <c r="P339" s="10">
        <v>0</v>
      </c>
      <c r="Q339" s="10">
        <v>0</v>
      </c>
      <c r="R339" s="10">
        <v>0</v>
      </c>
      <c r="S339" s="10">
        <v>0</v>
      </c>
      <c r="T339" s="10">
        <v>0</v>
      </c>
      <c r="U339" s="10">
        <v>0</v>
      </c>
      <c r="V339" s="10">
        <v>0</v>
      </c>
      <c r="W339" s="10">
        <v>0</v>
      </c>
      <c r="X339" s="10">
        <v>0</v>
      </c>
      <c r="Y339" s="10">
        <v>0</v>
      </c>
      <c r="Z339" s="10">
        <v>0</v>
      </c>
      <c r="AA339" s="10">
        <v>0</v>
      </c>
      <c r="AB339" s="10">
        <v>0</v>
      </c>
      <c r="AC339" s="10">
        <v>0</v>
      </c>
      <c r="AD339" s="10">
        <v>0</v>
      </c>
      <c r="AE339" s="10">
        <v>0</v>
      </c>
      <c r="AF339" s="10">
        <v>0</v>
      </c>
      <c r="AG339" s="10">
        <v>0</v>
      </c>
      <c r="AH339" s="10">
        <v>0</v>
      </c>
      <c r="AI339" s="10">
        <v>0</v>
      </c>
      <c r="AJ339" s="10">
        <v>0</v>
      </c>
      <c r="AK339" s="10">
        <v>0</v>
      </c>
      <c r="AL339" s="197">
        <v>0</v>
      </c>
    </row>
    <row r="340" spans="1:38" s="23" customFormat="1" ht="14.4" x14ac:dyDescent="0.3">
      <c r="A340" s="62" t="s">
        <v>576</v>
      </c>
      <c r="B340" s="26" t="s">
        <v>145</v>
      </c>
      <c r="C340" s="10">
        <v>0</v>
      </c>
      <c r="D340" s="10">
        <v>0</v>
      </c>
      <c r="E340" s="10">
        <v>0</v>
      </c>
      <c r="F340" s="10">
        <v>0</v>
      </c>
      <c r="G340" s="10">
        <v>0</v>
      </c>
      <c r="H340" s="10">
        <v>0</v>
      </c>
      <c r="I340" s="10">
        <v>0</v>
      </c>
      <c r="J340" s="10">
        <v>0</v>
      </c>
      <c r="K340" s="10">
        <v>0</v>
      </c>
      <c r="L340" s="10">
        <v>0</v>
      </c>
      <c r="M340" s="10">
        <v>0</v>
      </c>
      <c r="N340" s="10">
        <v>0</v>
      </c>
      <c r="O340" s="10">
        <v>0</v>
      </c>
      <c r="P340" s="10">
        <v>0</v>
      </c>
      <c r="Q340" s="10">
        <v>0</v>
      </c>
      <c r="R340" s="10">
        <v>0</v>
      </c>
      <c r="S340" s="10">
        <v>0</v>
      </c>
      <c r="T340" s="10">
        <v>0</v>
      </c>
      <c r="U340" s="10">
        <v>0</v>
      </c>
      <c r="V340" s="10">
        <v>0</v>
      </c>
      <c r="W340" s="10">
        <v>0</v>
      </c>
      <c r="X340" s="10">
        <v>0</v>
      </c>
      <c r="Y340" s="10">
        <v>0</v>
      </c>
      <c r="Z340" s="10">
        <v>0</v>
      </c>
      <c r="AA340" s="10">
        <v>0</v>
      </c>
      <c r="AB340" s="10">
        <v>0</v>
      </c>
      <c r="AC340" s="10">
        <v>0</v>
      </c>
      <c r="AD340" s="10">
        <v>0</v>
      </c>
      <c r="AE340" s="10">
        <v>0</v>
      </c>
      <c r="AF340" s="10">
        <v>0</v>
      </c>
      <c r="AG340" s="10">
        <v>0</v>
      </c>
      <c r="AH340" s="10">
        <v>0</v>
      </c>
      <c r="AI340" s="10">
        <v>0</v>
      </c>
      <c r="AJ340" s="10">
        <v>0</v>
      </c>
      <c r="AK340" s="10">
        <v>0</v>
      </c>
      <c r="AL340" s="197">
        <v>0</v>
      </c>
    </row>
    <row r="341" spans="1:38" s="23" customFormat="1" ht="14.4" x14ac:dyDescent="0.3">
      <c r="A341" s="62" t="s">
        <v>577</v>
      </c>
      <c r="B341" s="26" t="s">
        <v>146</v>
      </c>
      <c r="C341" s="10">
        <v>0</v>
      </c>
      <c r="D341" s="10">
        <v>0</v>
      </c>
      <c r="E341" s="10">
        <v>0</v>
      </c>
      <c r="F341" s="10">
        <v>0</v>
      </c>
      <c r="G341" s="10">
        <v>0</v>
      </c>
      <c r="H341" s="10">
        <v>0</v>
      </c>
      <c r="I341" s="10">
        <v>0</v>
      </c>
      <c r="J341" s="10">
        <v>0</v>
      </c>
      <c r="K341" s="10">
        <v>0</v>
      </c>
      <c r="L341" s="10">
        <v>0</v>
      </c>
      <c r="M341" s="10">
        <v>0</v>
      </c>
      <c r="N341" s="10">
        <v>0</v>
      </c>
      <c r="O341" s="10">
        <v>0</v>
      </c>
      <c r="P341" s="10">
        <v>0</v>
      </c>
      <c r="Q341" s="10">
        <v>0</v>
      </c>
      <c r="R341" s="10">
        <v>0</v>
      </c>
      <c r="S341" s="10">
        <v>0</v>
      </c>
      <c r="T341" s="10">
        <v>0</v>
      </c>
      <c r="U341" s="10">
        <v>0</v>
      </c>
      <c r="V341" s="10">
        <v>0</v>
      </c>
      <c r="W341" s="10">
        <v>0</v>
      </c>
      <c r="X341" s="10">
        <v>0</v>
      </c>
      <c r="Y341" s="10">
        <v>0</v>
      </c>
      <c r="Z341" s="10">
        <v>0</v>
      </c>
      <c r="AA341" s="10">
        <v>0</v>
      </c>
      <c r="AB341" s="10">
        <v>0</v>
      </c>
      <c r="AC341" s="10">
        <v>0</v>
      </c>
      <c r="AD341" s="10">
        <v>0</v>
      </c>
      <c r="AE341" s="10">
        <v>0</v>
      </c>
      <c r="AF341" s="10">
        <v>0</v>
      </c>
      <c r="AG341" s="10">
        <v>0</v>
      </c>
      <c r="AH341" s="10">
        <v>0</v>
      </c>
      <c r="AI341" s="10">
        <v>0</v>
      </c>
      <c r="AJ341" s="10">
        <v>0</v>
      </c>
      <c r="AK341" s="10">
        <v>0</v>
      </c>
      <c r="AL341" s="197">
        <v>0</v>
      </c>
    </row>
    <row r="342" spans="1:38" s="23" customFormat="1" ht="14.4" x14ac:dyDescent="0.3">
      <c r="A342" s="62" t="s">
        <v>578</v>
      </c>
      <c r="B342" s="26" t="s">
        <v>147</v>
      </c>
      <c r="C342" s="10">
        <v>0</v>
      </c>
      <c r="D342" s="10">
        <v>0</v>
      </c>
      <c r="E342" s="10">
        <v>0</v>
      </c>
      <c r="F342" s="10">
        <v>0</v>
      </c>
      <c r="G342" s="10">
        <v>0</v>
      </c>
      <c r="H342" s="10">
        <v>0</v>
      </c>
      <c r="I342" s="10">
        <v>0</v>
      </c>
      <c r="J342" s="10">
        <v>0</v>
      </c>
      <c r="K342" s="10">
        <v>0</v>
      </c>
      <c r="L342" s="10">
        <v>0</v>
      </c>
      <c r="M342" s="10">
        <v>0</v>
      </c>
      <c r="N342" s="10">
        <v>0</v>
      </c>
      <c r="O342" s="10">
        <v>0</v>
      </c>
      <c r="P342" s="10">
        <v>0</v>
      </c>
      <c r="Q342" s="10">
        <v>0</v>
      </c>
      <c r="R342" s="10">
        <v>0</v>
      </c>
      <c r="S342" s="10">
        <v>0</v>
      </c>
      <c r="T342" s="10">
        <v>0</v>
      </c>
      <c r="U342" s="10">
        <v>0</v>
      </c>
      <c r="V342" s="10">
        <v>0</v>
      </c>
      <c r="W342" s="10">
        <v>0</v>
      </c>
      <c r="X342" s="10">
        <v>0</v>
      </c>
      <c r="Y342" s="10">
        <v>0</v>
      </c>
      <c r="Z342" s="10">
        <v>0</v>
      </c>
      <c r="AA342" s="10">
        <v>0</v>
      </c>
      <c r="AB342" s="10">
        <v>0</v>
      </c>
      <c r="AC342" s="10">
        <v>0</v>
      </c>
      <c r="AD342" s="10">
        <v>0</v>
      </c>
      <c r="AE342" s="10">
        <v>0</v>
      </c>
      <c r="AF342" s="10">
        <v>0</v>
      </c>
      <c r="AG342" s="10">
        <v>0</v>
      </c>
      <c r="AH342" s="10">
        <v>0</v>
      </c>
      <c r="AI342" s="10">
        <v>0</v>
      </c>
      <c r="AJ342" s="10">
        <v>0</v>
      </c>
      <c r="AK342" s="10">
        <v>0</v>
      </c>
      <c r="AL342" s="197">
        <v>0</v>
      </c>
    </row>
    <row r="343" spans="1:38" s="23" customFormat="1" ht="14.4" x14ac:dyDescent="0.3">
      <c r="A343" s="62" t="s">
        <v>579</v>
      </c>
      <c r="B343" s="26" t="s">
        <v>148</v>
      </c>
      <c r="C343" s="10">
        <v>0</v>
      </c>
      <c r="D343" s="10">
        <v>0</v>
      </c>
      <c r="E343" s="10">
        <v>0</v>
      </c>
      <c r="F343" s="10">
        <v>0</v>
      </c>
      <c r="G343" s="10">
        <v>0</v>
      </c>
      <c r="H343" s="10">
        <v>0</v>
      </c>
      <c r="I343" s="10">
        <v>0</v>
      </c>
      <c r="J343" s="10">
        <v>0</v>
      </c>
      <c r="K343" s="10">
        <v>0</v>
      </c>
      <c r="L343" s="10">
        <v>0</v>
      </c>
      <c r="M343" s="10">
        <v>0</v>
      </c>
      <c r="N343" s="10">
        <v>0</v>
      </c>
      <c r="O343" s="10">
        <v>0</v>
      </c>
      <c r="P343" s="10">
        <v>0</v>
      </c>
      <c r="Q343" s="10">
        <v>0</v>
      </c>
      <c r="R343" s="10">
        <v>0</v>
      </c>
      <c r="S343" s="10">
        <v>0</v>
      </c>
      <c r="T343" s="10">
        <v>0</v>
      </c>
      <c r="U343" s="10">
        <v>0</v>
      </c>
      <c r="V343" s="10">
        <v>0</v>
      </c>
      <c r="W343" s="10">
        <v>0</v>
      </c>
      <c r="X343" s="10">
        <v>0</v>
      </c>
      <c r="Y343" s="10">
        <v>0</v>
      </c>
      <c r="Z343" s="10">
        <v>0</v>
      </c>
      <c r="AA343" s="10">
        <v>0</v>
      </c>
      <c r="AB343" s="10">
        <v>0</v>
      </c>
      <c r="AC343" s="10">
        <v>0</v>
      </c>
      <c r="AD343" s="10">
        <v>0</v>
      </c>
      <c r="AE343" s="10">
        <v>0</v>
      </c>
      <c r="AF343" s="10">
        <v>0</v>
      </c>
      <c r="AG343" s="10">
        <v>0</v>
      </c>
      <c r="AH343" s="10">
        <v>0</v>
      </c>
      <c r="AI343" s="10">
        <v>0</v>
      </c>
      <c r="AJ343" s="10">
        <v>0</v>
      </c>
      <c r="AK343" s="10">
        <v>0</v>
      </c>
      <c r="AL343" s="197">
        <v>0</v>
      </c>
    </row>
    <row r="344" spans="1:38" s="23" customFormat="1" ht="14.4" x14ac:dyDescent="0.3">
      <c r="A344" s="62" t="s">
        <v>580</v>
      </c>
      <c r="B344" s="26" t="s">
        <v>149</v>
      </c>
      <c r="C344" s="10">
        <v>0</v>
      </c>
      <c r="D344" s="10">
        <v>0</v>
      </c>
      <c r="E344" s="10">
        <v>0</v>
      </c>
      <c r="F344" s="10">
        <v>0</v>
      </c>
      <c r="G344" s="10">
        <v>0</v>
      </c>
      <c r="H344" s="10">
        <v>0</v>
      </c>
      <c r="I344" s="10">
        <v>0</v>
      </c>
      <c r="J344" s="10">
        <v>0</v>
      </c>
      <c r="K344" s="10">
        <v>0</v>
      </c>
      <c r="L344" s="10">
        <v>0</v>
      </c>
      <c r="M344" s="10">
        <v>0</v>
      </c>
      <c r="N344" s="10">
        <v>0</v>
      </c>
      <c r="O344" s="10">
        <v>0</v>
      </c>
      <c r="P344" s="10">
        <v>0</v>
      </c>
      <c r="Q344" s="10">
        <v>0</v>
      </c>
      <c r="R344" s="10">
        <v>0</v>
      </c>
      <c r="S344" s="10">
        <v>0</v>
      </c>
      <c r="T344" s="10">
        <v>0</v>
      </c>
      <c r="U344" s="10">
        <v>0</v>
      </c>
      <c r="V344" s="10">
        <v>0</v>
      </c>
      <c r="W344" s="10">
        <v>0</v>
      </c>
      <c r="X344" s="10">
        <v>0</v>
      </c>
      <c r="Y344" s="10">
        <v>0</v>
      </c>
      <c r="Z344" s="10">
        <v>0</v>
      </c>
      <c r="AA344" s="10">
        <v>0</v>
      </c>
      <c r="AB344" s="10">
        <v>0</v>
      </c>
      <c r="AC344" s="10">
        <v>0</v>
      </c>
      <c r="AD344" s="10">
        <v>0</v>
      </c>
      <c r="AE344" s="10">
        <v>0</v>
      </c>
      <c r="AF344" s="10">
        <v>0</v>
      </c>
      <c r="AG344" s="10">
        <v>0</v>
      </c>
      <c r="AH344" s="10">
        <v>0</v>
      </c>
      <c r="AI344" s="10">
        <v>0</v>
      </c>
      <c r="AJ344" s="10">
        <v>0</v>
      </c>
      <c r="AK344" s="10">
        <v>0</v>
      </c>
      <c r="AL344" s="197">
        <v>0</v>
      </c>
    </row>
    <row r="345" spans="1:38" s="23" customFormat="1" ht="14.4" x14ac:dyDescent="0.3">
      <c r="A345" s="62" t="s">
        <v>581</v>
      </c>
      <c r="B345" s="26" t="s">
        <v>150</v>
      </c>
      <c r="C345" s="10">
        <v>0</v>
      </c>
      <c r="D345" s="10">
        <v>0</v>
      </c>
      <c r="E345" s="10">
        <v>0</v>
      </c>
      <c r="F345" s="10">
        <v>0</v>
      </c>
      <c r="G345" s="10">
        <v>0</v>
      </c>
      <c r="H345" s="10">
        <v>0</v>
      </c>
      <c r="I345" s="10">
        <v>0</v>
      </c>
      <c r="J345" s="10">
        <v>0</v>
      </c>
      <c r="K345" s="10">
        <v>0</v>
      </c>
      <c r="L345" s="10">
        <v>0</v>
      </c>
      <c r="M345" s="10">
        <v>0</v>
      </c>
      <c r="N345" s="10">
        <v>0</v>
      </c>
      <c r="O345" s="10">
        <v>0</v>
      </c>
      <c r="P345" s="10">
        <v>0</v>
      </c>
      <c r="Q345" s="10">
        <v>0</v>
      </c>
      <c r="R345" s="10">
        <v>0</v>
      </c>
      <c r="S345" s="10">
        <v>0</v>
      </c>
      <c r="T345" s="10">
        <v>0</v>
      </c>
      <c r="U345" s="10">
        <v>0</v>
      </c>
      <c r="V345" s="10">
        <v>0</v>
      </c>
      <c r="W345" s="10">
        <v>0</v>
      </c>
      <c r="X345" s="10">
        <v>0</v>
      </c>
      <c r="Y345" s="10">
        <v>0</v>
      </c>
      <c r="Z345" s="10">
        <v>0</v>
      </c>
      <c r="AA345" s="10">
        <v>0</v>
      </c>
      <c r="AB345" s="10">
        <v>0</v>
      </c>
      <c r="AC345" s="10">
        <v>0</v>
      </c>
      <c r="AD345" s="10">
        <v>0</v>
      </c>
      <c r="AE345" s="10">
        <v>0</v>
      </c>
      <c r="AF345" s="10">
        <v>0</v>
      </c>
      <c r="AG345" s="10">
        <v>0</v>
      </c>
      <c r="AH345" s="10">
        <v>0</v>
      </c>
      <c r="AI345" s="10">
        <v>0</v>
      </c>
      <c r="AJ345" s="10">
        <v>0</v>
      </c>
      <c r="AK345" s="10">
        <v>0</v>
      </c>
      <c r="AL345" s="197">
        <v>0</v>
      </c>
    </row>
    <row r="346" spans="1:38" s="23" customFormat="1" ht="14.4" x14ac:dyDescent="0.3">
      <c r="A346" s="62" t="s">
        <v>582</v>
      </c>
      <c r="B346" s="26" t="s">
        <v>151</v>
      </c>
      <c r="C346" s="10">
        <v>0</v>
      </c>
      <c r="D346" s="10">
        <v>0</v>
      </c>
      <c r="E346" s="10">
        <v>0</v>
      </c>
      <c r="F346" s="10">
        <v>0</v>
      </c>
      <c r="G346" s="10">
        <v>0</v>
      </c>
      <c r="H346" s="10">
        <v>0</v>
      </c>
      <c r="I346" s="10">
        <v>0</v>
      </c>
      <c r="J346" s="10">
        <v>0</v>
      </c>
      <c r="K346" s="10">
        <v>0</v>
      </c>
      <c r="L346" s="10">
        <v>0</v>
      </c>
      <c r="M346" s="10">
        <v>0</v>
      </c>
      <c r="N346" s="10">
        <v>0</v>
      </c>
      <c r="O346" s="10">
        <v>0</v>
      </c>
      <c r="P346" s="10">
        <v>0</v>
      </c>
      <c r="Q346" s="10">
        <v>0</v>
      </c>
      <c r="R346" s="10">
        <v>0</v>
      </c>
      <c r="S346" s="10">
        <v>0</v>
      </c>
      <c r="T346" s="10">
        <v>0</v>
      </c>
      <c r="U346" s="10">
        <v>0</v>
      </c>
      <c r="V346" s="10">
        <v>0</v>
      </c>
      <c r="W346" s="10">
        <v>0</v>
      </c>
      <c r="X346" s="10">
        <v>0</v>
      </c>
      <c r="Y346" s="10">
        <v>0</v>
      </c>
      <c r="Z346" s="10">
        <v>0</v>
      </c>
      <c r="AA346" s="10">
        <v>0</v>
      </c>
      <c r="AB346" s="10">
        <v>0</v>
      </c>
      <c r="AC346" s="10">
        <v>0</v>
      </c>
      <c r="AD346" s="10">
        <v>0</v>
      </c>
      <c r="AE346" s="10">
        <v>0</v>
      </c>
      <c r="AF346" s="10">
        <v>0</v>
      </c>
      <c r="AG346" s="10">
        <v>0</v>
      </c>
      <c r="AH346" s="10">
        <v>0</v>
      </c>
      <c r="AI346" s="10">
        <v>0</v>
      </c>
      <c r="AJ346" s="10">
        <v>0</v>
      </c>
      <c r="AK346" s="10">
        <v>0</v>
      </c>
      <c r="AL346" s="197">
        <v>0</v>
      </c>
    </row>
    <row r="347" spans="1:38" s="23" customFormat="1" ht="14.4" x14ac:dyDescent="0.3">
      <c r="A347" s="62" t="s">
        <v>583</v>
      </c>
      <c r="B347" s="26" t="s">
        <v>152</v>
      </c>
      <c r="C347" s="10">
        <v>0</v>
      </c>
      <c r="D347" s="10">
        <v>0</v>
      </c>
      <c r="E347" s="10">
        <v>0</v>
      </c>
      <c r="F347" s="10">
        <v>0</v>
      </c>
      <c r="G347" s="10">
        <v>0</v>
      </c>
      <c r="H347" s="10">
        <v>0</v>
      </c>
      <c r="I347" s="10">
        <v>0</v>
      </c>
      <c r="J347" s="10">
        <v>0</v>
      </c>
      <c r="K347" s="10">
        <v>0</v>
      </c>
      <c r="L347" s="10">
        <v>0</v>
      </c>
      <c r="M347" s="10">
        <v>0</v>
      </c>
      <c r="N347" s="10">
        <v>0</v>
      </c>
      <c r="O347" s="10">
        <v>0</v>
      </c>
      <c r="P347" s="10">
        <v>0</v>
      </c>
      <c r="Q347" s="10">
        <v>0</v>
      </c>
      <c r="R347" s="10">
        <v>0</v>
      </c>
      <c r="S347" s="10">
        <v>0</v>
      </c>
      <c r="T347" s="10">
        <v>0</v>
      </c>
      <c r="U347" s="10">
        <v>0</v>
      </c>
      <c r="V347" s="10">
        <v>0</v>
      </c>
      <c r="W347" s="10">
        <v>0</v>
      </c>
      <c r="X347" s="10">
        <v>0</v>
      </c>
      <c r="Y347" s="10">
        <v>0</v>
      </c>
      <c r="Z347" s="10">
        <v>0</v>
      </c>
      <c r="AA347" s="10">
        <v>0</v>
      </c>
      <c r="AB347" s="10">
        <v>0</v>
      </c>
      <c r="AC347" s="10">
        <v>0</v>
      </c>
      <c r="AD347" s="10">
        <v>0</v>
      </c>
      <c r="AE347" s="10">
        <v>0</v>
      </c>
      <c r="AF347" s="10">
        <v>0</v>
      </c>
      <c r="AG347" s="10">
        <v>0</v>
      </c>
      <c r="AH347" s="10">
        <v>0</v>
      </c>
      <c r="AI347" s="10">
        <v>0</v>
      </c>
      <c r="AJ347" s="10">
        <v>0</v>
      </c>
      <c r="AK347" s="10">
        <v>0</v>
      </c>
      <c r="AL347" s="197">
        <v>0</v>
      </c>
    </row>
    <row r="348" spans="1:38" s="23" customFormat="1" ht="14.4" x14ac:dyDescent="0.3">
      <c r="A348" s="62" t="s">
        <v>584</v>
      </c>
      <c r="B348" s="26" t="s">
        <v>153</v>
      </c>
      <c r="C348" s="10">
        <v>0</v>
      </c>
      <c r="D348" s="10">
        <v>0</v>
      </c>
      <c r="E348" s="10">
        <v>0</v>
      </c>
      <c r="F348" s="10">
        <v>0</v>
      </c>
      <c r="G348" s="10">
        <v>0</v>
      </c>
      <c r="H348" s="10">
        <v>0</v>
      </c>
      <c r="I348" s="10">
        <v>0</v>
      </c>
      <c r="J348" s="10">
        <v>0</v>
      </c>
      <c r="K348" s="10">
        <v>0</v>
      </c>
      <c r="L348" s="10">
        <v>0</v>
      </c>
      <c r="M348" s="10">
        <v>0</v>
      </c>
      <c r="N348" s="10">
        <v>0</v>
      </c>
      <c r="O348" s="10">
        <v>0</v>
      </c>
      <c r="P348" s="10">
        <v>0</v>
      </c>
      <c r="Q348" s="10">
        <v>0</v>
      </c>
      <c r="R348" s="10">
        <v>0</v>
      </c>
      <c r="S348" s="10">
        <v>0</v>
      </c>
      <c r="T348" s="10">
        <v>0</v>
      </c>
      <c r="U348" s="10">
        <v>0</v>
      </c>
      <c r="V348" s="10">
        <v>0</v>
      </c>
      <c r="W348" s="10">
        <v>0</v>
      </c>
      <c r="X348" s="10">
        <v>0</v>
      </c>
      <c r="Y348" s="10">
        <v>0</v>
      </c>
      <c r="Z348" s="10">
        <v>0</v>
      </c>
      <c r="AA348" s="10">
        <v>0</v>
      </c>
      <c r="AB348" s="10">
        <v>0</v>
      </c>
      <c r="AC348" s="10">
        <v>0</v>
      </c>
      <c r="AD348" s="10">
        <v>0</v>
      </c>
      <c r="AE348" s="10">
        <v>0</v>
      </c>
      <c r="AF348" s="10">
        <v>0</v>
      </c>
      <c r="AG348" s="10">
        <v>0</v>
      </c>
      <c r="AH348" s="10">
        <v>0</v>
      </c>
      <c r="AI348" s="10">
        <v>0</v>
      </c>
      <c r="AJ348" s="10">
        <v>0</v>
      </c>
      <c r="AK348" s="10">
        <v>0</v>
      </c>
      <c r="AL348" s="197">
        <v>0</v>
      </c>
    </row>
    <row r="349" spans="1:38" s="23" customFormat="1" ht="14.4" x14ac:dyDescent="0.3">
      <c r="A349" s="62" t="s">
        <v>585</v>
      </c>
      <c r="B349" s="26" t="s">
        <v>154</v>
      </c>
      <c r="C349" s="10">
        <v>0</v>
      </c>
      <c r="D349" s="10">
        <v>0</v>
      </c>
      <c r="E349" s="10">
        <v>0</v>
      </c>
      <c r="F349" s="10">
        <v>0</v>
      </c>
      <c r="G349" s="10">
        <v>0</v>
      </c>
      <c r="H349" s="10">
        <v>0</v>
      </c>
      <c r="I349" s="10">
        <v>0</v>
      </c>
      <c r="J349" s="10">
        <v>0</v>
      </c>
      <c r="K349" s="10">
        <v>0</v>
      </c>
      <c r="L349" s="10">
        <v>0</v>
      </c>
      <c r="M349" s="10">
        <v>0</v>
      </c>
      <c r="N349" s="10">
        <v>0</v>
      </c>
      <c r="O349" s="10">
        <v>0</v>
      </c>
      <c r="P349" s="10">
        <v>0</v>
      </c>
      <c r="Q349" s="10">
        <v>0</v>
      </c>
      <c r="R349" s="10">
        <v>0</v>
      </c>
      <c r="S349" s="10">
        <v>0</v>
      </c>
      <c r="T349" s="10">
        <v>0</v>
      </c>
      <c r="U349" s="10">
        <v>0</v>
      </c>
      <c r="V349" s="10">
        <v>0</v>
      </c>
      <c r="W349" s="10">
        <v>0</v>
      </c>
      <c r="X349" s="10">
        <v>0</v>
      </c>
      <c r="Y349" s="10">
        <v>0</v>
      </c>
      <c r="Z349" s="10">
        <v>0</v>
      </c>
      <c r="AA349" s="10">
        <v>0</v>
      </c>
      <c r="AB349" s="10">
        <v>0</v>
      </c>
      <c r="AC349" s="10">
        <v>0</v>
      </c>
      <c r="AD349" s="10">
        <v>0</v>
      </c>
      <c r="AE349" s="10">
        <v>0</v>
      </c>
      <c r="AF349" s="10">
        <v>0</v>
      </c>
      <c r="AG349" s="10">
        <v>0</v>
      </c>
      <c r="AH349" s="10">
        <v>0</v>
      </c>
      <c r="AI349" s="10">
        <v>0</v>
      </c>
      <c r="AJ349" s="10">
        <v>0</v>
      </c>
      <c r="AK349" s="10">
        <v>0</v>
      </c>
      <c r="AL349" s="197">
        <v>0</v>
      </c>
    </row>
    <row r="350" spans="1:38" s="23" customFormat="1" ht="14.4" x14ac:dyDescent="0.3">
      <c r="A350" s="62" t="s">
        <v>586</v>
      </c>
      <c r="B350" s="26" t="s">
        <v>155</v>
      </c>
      <c r="C350" s="10">
        <v>0</v>
      </c>
      <c r="D350" s="10">
        <v>0</v>
      </c>
      <c r="E350" s="10">
        <v>0</v>
      </c>
      <c r="F350" s="10">
        <v>0</v>
      </c>
      <c r="G350" s="10">
        <v>0</v>
      </c>
      <c r="H350" s="10">
        <v>0</v>
      </c>
      <c r="I350" s="10">
        <v>0</v>
      </c>
      <c r="J350" s="10">
        <v>0</v>
      </c>
      <c r="K350" s="10">
        <v>0</v>
      </c>
      <c r="L350" s="10">
        <v>0</v>
      </c>
      <c r="M350" s="10">
        <v>0</v>
      </c>
      <c r="N350" s="10">
        <v>0</v>
      </c>
      <c r="O350" s="10">
        <v>0</v>
      </c>
      <c r="P350" s="10">
        <v>0</v>
      </c>
      <c r="Q350" s="10">
        <v>0</v>
      </c>
      <c r="R350" s="10">
        <v>0</v>
      </c>
      <c r="S350" s="10">
        <v>0</v>
      </c>
      <c r="T350" s="10">
        <v>0</v>
      </c>
      <c r="U350" s="10">
        <v>0</v>
      </c>
      <c r="V350" s="10">
        <v>0</v>
      </c>
      <c r="W350" s="10">
        <v>0</v>
      </c>
      <c r="X350" s="10">
        <v>0</v>
      </c>
      <c r="Y350" s="10">
        <v>0</v>
      </c>
      <c r="Z350" s="10">
        <v>0</v>
      </c>
      <c r="AA350" s="10">
        <v>0</v>
      </c>
      <c r="AB350" s="10">
        <v>0</v>
      </c>
      <c r="AC350" s="10">
        <v>0</v>
      </c>
      <c r="AD350" s="10">
        <v>0</v>
      </c>
      <c r="AE350" s="10">
        <v>0</v>
      </c>
      <c r="AF350" s="10">
        <v>0</v>
      </c>
      <c r="AG350" s="10">
        <v>0</v>
      </c>
      <c r="AH350" s="10">
        <v>0</v>
      </c>
      <c r="AI350" s="10">
        <v>0</v>
      </c>
      <c r="AJ350" s="10">
        <v>0</v>
      </c>
      <c r="AK350" s="10">
        <v>0</v>
      </c>
      <c r="AL350" s="197">
        <v>0</v>
      </c>
    </row>
    <row r="351" spans="1:38" s="23" customFormat="1" ht="14.4" x14ac:dyDescent="0.3">
      <c r="A351" s="62" t="s">
        <v>587</v>
      </c>
      <c r="B351" s="26" t="s">
        <v>70</v>
      </c>
      <c r="C351" s="10">
        <v>0</v>
      </c>
      <c r="D351" s="10">
        <v>0</v>
      </c>
      <c r="E351" s="10">
        <v>0</v>
      </c>
      <c r="F351" s="10">
        <v>0</v>
      </c>
      <c r="G351" s="10">
        <v>0</v>
      </c>
      <c r="H351" s="10">
        <v>0</v>
      </c>
      <c r="I351" s="10">
        <v>0</v>
      </c>
      <c r="J351" s="10">
        <v>0</v>
      </c>
      <c r="K351" s="10">
        <v>0</v>
      </c>
      <c r="L351" s="10">
        <v>0</v>
      </c>
      <c r="M351" s="10">
        <v>0</v>
      </c>
      <c r="N351" s="10">
        <v>0</v>
      </c>
      <c r="O351" s="10">
        <v>0</v>
      </c>
      <c r="P351" s="10">
        <v>0</v>
      </c>
      <c r="Q351" s="10">
        <v>0</v>
      </c>
      <c r="R351" s="10">
        <v>0</v>
      </c>
      <c r="S351" s="10">
        <v>0</v>
      </c>
      <c r="T351" s="10">
        <v>0</v>
      </c>
      <c r="U351" s="10">
        <v>0</v>
      </c>
      <c r="V351" s="10">
        <v>0</v>
      </c>
      <c r="W351" s="10">
        <v>0</v>
      </c>
      <c r="X351" s="10">
        <v>0</v>
      </c>
      <c r="Y351" s="10">
        <v>0</v>
      </c>
      <c r="Z351" s="10">
        <v>0</v>
      </c>
      <c r="AA351" s="10">
        <v>0</v>
      </c>
      <c r="AB351" s="10">
        <v>0</v>
      </c>
      <c r="AC351" s="10">
        <v>0</v>
      </c>
      <c r="AD351" s="10">
        <v>0</v>
      </c>
      <c r="AE351" s="10">
        <v>0</v>
      </c>
      <c r="AF351" s="10">
        <v>0</v>
      </c>
      <c r="AG351" s="10">
        <v>0</v>
      </c>
      <c r="AH351" s="10">
        <v>0</v>
      </c>
      <c r="AI351" s="10">
        <v>0</v>
      </c>
      <c r="AJ351" s="10">
        <v>0</v>
      </c>
      <c r="AK351" s="10">
        <v>0</v>
      </c>
      <c r="AL351" s="197">
        <v>0</v>
      </c>
    </row>
    <row r="352" spans="1:38" s="23" customFormat="1" ht="14.4" x14ac:dyDescent="0.3">
      <c r="A352" s="98" t="s">
        <v>588</v>
      </c>
      <c r="B352" s="99" t="s">
        <v>156</v>
      </c>
      <c r="C352" s="97">
        <v>0</v>
      </c>
      <c r="D352" s="97">
        <v>0</v>
      </c>
      <c r="E352" s="97">
        <v>0</v>
      </c>
      <c r="F352" s="97">
        <v>0</v>
      </c>
      <c r="G352" s="97">
        <v>0</v>
      </c>
      <c r="H352" s="97">
        <v>0</v>
      </c>
      <c r="I352" s="97">
        <v>0</v>
      </c>
      <c r="J352" s="97">
        <v>0</v>
      </c>
      <c r="K352" s="97">
        <v>0</v>
      </c>
      <c r="L352" s="97">
        <v>0</v>
      </c>
      <c r="M352" s="97">
        <v>0</v>
      </c>
      <c r="N352" s="97">
        <v>0</v>
      </c>
      <c r="O352" s="97">
        <v>0</v>
      </c>
      <c r="P352" s="97">
        <v>0</v>
      </c>
      <c r="Q352" s="97">
        <v>0</v>
      </c>
      <c r="R352" s="97">
        <v>0</v>
      </c>
      <c r="S352" s="97">
        <v>0</v>
      </c>
      <c r="T352" s="97">
        <v>0</v>
      </c>
      <c r="U352" s="97">
        <v>0</v>
      </c>
      <c r="V352" s="97">
        <v>0</v>
      </c>
      <c r="W352" s="97">
        <v>0</v>
      </c>
      <c r="X352" s="97">
        <v>0</v>
      </c>
      <c r="Y352" s="97">
        <v>0</v>
      </c>
      <c r="Z352" s="97">
        <v>0</v>
      </c>
      <c r="AA352" s="97">
        <v>0</v>
      </c>
      <c r="AB352" s="97">
        <v>0</v>
      </c>
      <c r="AC352" s="97">
        <v>0</v>
      </c>
      <c r="AD352" s="97">
        <v>0</v>
      </c>
      <c r="AE352" s="97">
        <v>0</v>
      </c>
      <c r="AF352" s="97">
        <v>0</v>
      </c>
      <c r="AG352" s="97">
        <v>0</v>
      </c>
      <c r="AH352" s="97">
        <v>0</v>
      </c>
      <c r="AI352" s="97">
        <v>0</v>
      </c>
      <c r="AJ352" s="97">
        <v>0</v>
      </c>
      <c r="AK352" s="97">
        <v>0</v>
      </c>
      <c r="AL352" s="204">
        <v>0</v>
      </c>
    </row>
    <row r="353" spans="1:38" s="23" customFormat="1" ht="14.4" x14ac:dyDescent="0.3">
      <c r="A353" s="62" t="s">
        <v>589</v>
      </c>
      <c r="B353" s="26" t="s">
        <v>143</v>
      </c>
      <c r="C353" s="10">
        <v>0</v>
      </c>
      <c r="D353" s="10">
        <v>0</v>
      </c>
      <c r="E353" s="10">
        <v>0</v>
      </c>
      <c r="F353" s="10">
        <v>0</v>
      </c>
      <c r="G353" s="10">
        <v>0</v>
      </c>
      <c r="H353" s="10">
        <v>0</v>
      </c>
      <c r="I353" s="10">
        <v>0</v>
      </c>
      <c r="J353" s="10">
        <v>0</v>
      </c>
      <c r="K353" s="10">
        <v>0</v>
      </c>
      <c r="L353" s="10">
        <v>0</v>
      </c>
      <c r="M353" s="10">
        <v>0</v>
      </c>
      <c r="N353" s="10">
        <v>0</v>
      </c>
      <c r="O353" s="10">
        <v>0</v>
      </c>
      <c r="P353" s="10">
        <v>0</v>
      </c>
      <c r="Q353" s="10">
        <v>0</v>
      </c>
      <c r="R353" s="10">
        <v>0</v>
      </c>
      <c r="S353" s="10">
        <v>0</v>
      </c>
      <c r="T353" s="10">
        <v>0</v>
      </c>
      <c r="U353" s="10">
        <v>0</v>
      </c>
      <c r="V353" s="10">
        <v>0</v>
      </c>
      <c r="W353" s="10">
        <v>0</v>
      </c>
      <c r="X353" s="10">
        <v>0</v>
      </c>
      <c r="Y353" s="10">
        <v>0</v>
      </c>
      <c r="Z353" s="10">
        <v>0</v>
      </c>
      <c r="AA353" s="10">
        <v>0</v>
      </c>
      <c r="AB353" s="10">
        <v>0</v>
      </c>
      <c r="AC353" s="10">
        <v>0</v>
      </c>
      <c r="AD353" s="10">
        <v>0</v>
      </c>
      <c r="AE353" s="10">
        <v>0</v>
      </c>
      <c r="AF353" s="10">
        <v>0</v>
      </c>
      <c r="AG353" s="10">
        <v>0</v>
      </c>
      <c r="AH353" s="10">
        <v>0</v>
      </c>
      <c r="AI353" s="10">
        <v>0</v>
      </c>
      <c r="AJ353" s="10">
        <v>0</v>
      </c>
      <c r="AK353" s="10">
        <v>0</v>
      </c>
      <c r="AL353" s="197">
        <v>0</v>
      </c>
    </row>
    <row r="354" spans="1:38" s="23" customFormat="1" ht="14.4" x14ac:dyDescent="0.3">
      <c r="A354" s="62" t="s">
        <v>590</v>
      </c>
      <c r="B354" s="26" t="s">
        <v>144</v>
      </c>
      <c r="C354" s="10">
        <v>0</v>
      </c>
      <c r="D354" s="10">
        <v>0</v>
      </c>
      <c r="E354" s="10">
        <v>0</v>
      </c>
      <c r="F354" s="10">
        <v>0</v>
      </c>
      <c r="G354" s="10">
        <v>0</v>
      </c>
      <c r="H354" s="10">
        <v>0</v>
      </c>
      <c r="I354" s="10">
        <v>0</v>
      </c>
      <c r="J354" s="10">
        <v>0</v>
      </c>
      <c r="K354" s="10">
        <v>0</v>
      </c>
      <c r="L354" s="10">
        <v>0</v>
      </c>
      <c r="M354" s="10">
        <v>0</v>
      </c>
      <c r="N354" s="10">
        <v>0</v>
      </c>
      <c r="O354" s="10">
        <v>0</v>
      </c>
      <c r="P354" s="10">
        <v>0</v>
      </c>
      <c r="Q354" s="10">
        <v>0</v>
      </c>
      <c r="R354" s="10">
        <v>0</v>
      </c>
      <c r="S354" s="10">
        <v>0</v>
      </c>
      <c r="T354" s="10">
        <v>0</v>
      </c>
      <c r="U354" s="10">
        <v>0</v>
      </c>
      <c r="V354" s="10">
        <v>0</v>
      </c>
      <c r="W354" s="10">
        <v>0</v>
      </c>
      <c r="X354" s="10">
        <v>0</v>
      </c>
      <c r="Y354" s="10">
        <v>0</v>
      </c>
      <c r="Z354" s="10">
        <v>0</v>
      </c>
      <c r="AA354" s="10">
        <v>0</v>
      </c>
      <c r="AB354" s="10">
        <v>0</v>
      </c>
      <c r="AC354" s="10">
        <v>0</v>
      </c>
      <c r="AD354" s="10">
        <v>0</v>
      </c>
      <c r="AE354" s="10">
        <v>0</v>
      </c>
      <c r="AF354" s="10">
        <v>0</v>
      </c>
      <c r="AG354" s="10">
        <v>0</v>
      </c>
      <c r="AH354" s="10">
        <v>0</v>
      </c>
      <c r="AI354" s="10">
        <v>0</v>
      </c>
      <c r="AJ354" s="10">
        <v>0</v>
      </c>
      <c r="AK354" s="10">
        <v>0</v>
      </c>
      <c r="AL354" s="197">
        <v>0</v>
      </c>
    </row>
    <row r="355" spans="1:38" s="23" customFormat="1" ht="14.4" x14ac:dyDescent="0.3">
      <c r="A355" s="62" t="s">
        <v>591</v>
      </c>
      <c r="B355" s="26" t="s">
        <v>145</v>
      </c>
      <c r="C355" s="10">
        <v>0</v>
      </c>
      <c r="D355" s="10">
        <v>0</v>
      </c>
      <c r="E355" s="10">
        <v>0</v>
      </c>
      <c r="F355" s="10">
        <v>0</v>
      </c>
      <c r="G355" s="10">
        <v>0</v>
      </c>
      <c r="H355" s="10">
        <v>0</v>
      </c>
      <c r="I355" s="10">
        <v>0</v>
      </c>
      <c r="J355" s="10">
        <v>0</v>
      </c>
      <c r="K355" s="10">
        <v>0</v>
      </c>
      <c r="L355" s="10">
        <v>0</v>
      </c>
      <c r="M355" s="10">
        <v>0</v>
      </c>
      <c r="N355" s="10">
        <v>0</v>
      </c>
      <c r="O355" s="10">
        <v>0</v>
      </c>
      <c r="P355" s="10">
        <v>0</v>
      </c>
      <c r="Q355" s="10">
        <v>0</v>
      </c>
      <c r="R355" s="10">
        <v>0</v>
      </c>
      <c r="S355" s="10">
        <v>0</v>
      </c>
      <c r="T355" s="10">
        <v>0</v>
      </c>
      <c r="U355" s="10">
        <v>0</v>
      </c>
      <c r="V355" s="10">
        <v>0</v>
      </c>
      <c r="W355" s="10">
        <v>0</v>
      </c>
      <c r="X355" s="10">
        <v>0</v>
      </c>
      <c r="Y355" s="10">
        <v>0</v>
      </c>
      <c r="Z355" s="10">
        <v>0</v>
      </c>
      <c r="AA355" s="10">
        <v>0</v>
      </c>
      <c r="AB355" s="10">
        <v>0</v>
      </c>
      <c r="AC355" s="10">
        <v>0</v>
      </c>
      <c r="AD355" s="10">
        <v>0</v>
      </c>
      <c r="AE355" s="10">
        <v>0</v>
      </c>
      <c r="AF355" s="10">
        <v>0</v>
      </c>
      <c r="AG355" s="10">
        <v>0</v>
      </c>
      <c r="AH355" s="10">
        <v>0</v>
      </c>
      <c r="AI355" s="10">
        <v>0</v>
      </c>
      <c r="AJ355" s="10">
        <v>0</v>
      </c>
      <c r="AK355" s="10">
        <v>0</v>
      </c>
      <c r="AL355" s="197">
        <v>0</v>
      </c>
    </row>
    <row r="356" spans="1:38" s="23" customFormat="1" ht="14.4" x14ac:dyDescent="0.3">
      <c r="A356" s="62" t="s">
        <v>592</v>
      </c>
      <c r="B356" s="26" t="s">
        <v>146</v>
      </c>
      <c r="C356" s="10">
        <v>0</v>
      </c>
      <c r="D356" s="10">
        <v>0</v>
      </c>
      <c r="E356" s="10">
        <v>0</v>
      </c>
      <c r="F356" s="10">
        <v>0</v>
      </c>
      <c r="G356" s="10">
        <v>0</v>
      </c>
      <c r="H356" s="10">
        <v>0</v>
      </c>
      <c r="I356" s="10">
        <v>0</v>
      </c>
      <c r="J356" s="10">
        <v>0</v>
      </c>
      <c r="K356" s="10">
        <v>0</v>
      </c>
      <c r="L356" s="10">
        <v>0</v>
      </c>
      <c r="M356" s="10">
        <v>0</v>
      </c>
      <c r="N356" s="10">
        <v>0</v>
      </c>
      <c r="O356" s="10">
        <v>0</v>
      </c>
      <c r="P356" s="10">
        <v>0</v>
      </c>
      <c r="Q356" s="10">
        <v>0</v>
      </c>
      <c r="R356" s="10">
        <v>0</v>
      </c>
      <c r="S356" s="10">
        <v>0</v>
      </c>
      <c r="T356" s="10">
        <v>0</v>
      </c>
      <c r="U356" s="10">
        <v>0</v>
      </c>
      <c r="V356" s="10">
        <v>0</v>
      </c>
      <c r="W356" s="10">
        <v>0</v>
      </c>
      <c r="X356" s="10">
        <v>0</v>
      </c>
      <c r="Y356" s="10">
        <v>0</v>
      </c>
      <c r="Z356" s="10">
        <v>0</v>
      </c>
      <c r="AA356" s="10">
        <v>0</v>
      </c>
      <c r="AB356" s="10">
        <v>0</v>
      </c>
      <c r="AC356" s="10">
        <v>0</v>
      </c>
      <c r="AD356" s="10">
        <v>0</v>
      </c>
      <c r="AE356" s="10">
        <v>0</v>
      </c>
      <c r="AF356" s="10">
        <v>0</v>
      </c>
      <c r="AG356" s="10">
        <v>0</v>
      </c>
      <c r="AH356" s="10">
        <v>0</v>
      </c>
      <c r="AI356" s="10">
        <v>0</v>
      </c>
      <c r="AJ356" s="10">
        <v>0</v>
      </c>
      <c r="AK356" s="10">
        <v>0</v>
      </c>
      <c r="AL356" s="197">
        <v>0</v>
      </c>
    </row>
    <row r="357" spans="1:38" s="23" customFormat="1" ht="14.4" x14ac:dyDescent="0.3">
      <c r="A357" s="62" t="s">
        <v>593</v>
      </c>
      <c r="B357" s="26" t="s">
        <v>147</v>
      </c>
      <c r="C357" s="10">
        <v>0</v>
      </c>
      <c r="D357" s="10">
        <v>0</v>
      </c>
      <c r="E357" s="10">
        <v>0</v>
      </c>
      <c r="F357" s="10">
        <v>0</v>
      </c>
      <c r="G357" s="10">
        <v>0</v>
      </c>
      <c r="H357" s="10">
        <v>0</v>
      </c>
      <c r="I357" s="10">
        <v>0</v>
      </c>
      <c r="J357" s="10">
        <v>0</v>
      </c>
      <c r="K357" s="10">
        <v>0</v>
      </c>
      <c r="L357" s="10">
        <v>0</v>
      </c>
      <c r="M357" s="10">
        <v>0</v>
      </c>
      <c r="N357" s="10">
        <v>0</v>
      </c>
      <c r="O357" s="10">
        <v>0</v>
      </c>
      <c r="P357" s="10">
        <v>0</v>
      </c>
      <c r="Q357" s="10">
        <v>0</v>
      </c>
      <c r="R357" s="10">
        <v>0</v>
      </c>
      <c r="S357" s="10">
        <v>0</v>
      </c>
      <c r="T357" s="10">
        <v>0</v>
      </c>
      <c r="U357" s="10">
        <v>0</v>
      </c>
      <c r="V357" s="10">
        <v>0</v>
      </c>
      <c r="W357" s="10">
        <v>0</v>
      </c>
      <c r="X357" s="10">
        <v>0</v>
      </c>
      <c r="Y357" s="10">
        <v>0</v>
      </c>
      <c r="Z357" s="10">
        <v>0</v>
      </c>
      <c r="AA357" s="10">
        <v>0</v>
      </c>
      <c r="AB357" s="10">
        <v>0</v>
      </c>
      <c r="AC357" s="10">
        <v>0</v>
      </c>
      <c r="AD357" s="10">
        <v>0</v>
      </c>
      <c r="AE357" s="10">
        <v>0</v>
      </c>
      <c r="AF357" s="10">
        <v>0</v>
      </c>
      <c r="AG357" s="10">
        <v>0</v>
      </c>
      <c r="AH357" s="10">
        <v>0</v>
      </c>
      <c r="AI357" s="10">
        <v>0</v>
      </c>
      <c r="AJ357" s="10">
        <v>0</v>
      </c>
      <c r="AK357" s="10">
        <v>0</v>
      </c>
      <c r="AL357" s="197">
        <v>0</v>
      </c>
    </row>
    <row r="358" spans="1:38" s="23" customFormat="1" ht="14.4" x14ac:dyDescent="0.3">
      <c r="A358" s="62" t="s">
        <v>594</v>
      </c>
      <c r="B358" s="26" t="s">
        <v>148</v>
      </c>
      <c r="C358" s="10">
        <v>0</v>
      </c>
      <c r="D358" s="10">
        <v>0</v>
      </c>
      <c r="E358" s="10">
        <v>0</v>
      </c>
      <c r="F358" s="10">
        <v>0</v>
      </c>
      <c r="G358" s="10">
        <v>0</v>
      </c>
      <c r="H358" s="10">
        <v>0</v>
      </c>
      <c r="I358" s="10">
        <v>0</v>
      </c>
      <c r="J358" s="10">
        <v>0</v>
      </c>
      <c r="K358" s="10">
        <v>0</v>
      </c>
      <c r="L358" s="10">
        <v>0</v>
      </c>
      <c r="M358" s="10">
        <v>0</v>
      </c>
      <c r="N358" s="10">
        <v>0</v>
      </c>
      <c r="O358" s="10">
        <v>0</v>
      </c>
      <c r="P358" s="10">
        <v>0</v>
      </c>
      <c r="Q358" s="10">
        <v>0</v>
      </c>
      <c r="R358" s="10">
        <v>0</v>
      </c>
      <c r="S358" s="10">
        <v>0</v>
      </c>
      <c r="T358" s="10">
        <v>0</v>
      </c>
      <c r="U358" s="10">
        <v>0</v>
      </c>
      <c r="V358" s="10">
        <v>0</v>
      </c>
      <c r="W358" s="10">
        <v>0</v>
      </c>
      <c r="X358" s="10">
        <v>0</v>
      </c>
      <c r="Y358" s="10">
        <v>0</v>
      </c>
      <c r="Z358" s="10">
        <v>0</v>
      </c>
      <c r="AA358" s="10">
        <v>0</v>
      </c>
      <c r="AB358" s="10">
        <v>0</v>
      </c>
      <c r="AC358" s="10">
        <v>0</v>
      </c>
      <c r="AD358" s="10">
        <v>0</v>
      </c>
      <c r="AE358" s="10">
        <v>0</v>
      </c>
      <c r="AF358" s="10">
        <v>0</v>
      </c>
      <c r="AG358" s="10">
        <v>0</v>
      </c>
      <c r="AH358" s="10">
        <v>0</v>
      </c>
      <c r="AI358" s="10">
        <v>0</v>
      </c>
      <c r="AJ358" s="10">
        <v>0</v>
      </c>
      <c r="AK358" s="10">
        <v>0</v>
      </c>
      <c r="AL358" s="197">
        <v>0</v>
      </c>
    </row>
    <row r="359" spans="1:38" s="23" customFormat="1" ht="14.4" x14ac:dyDescent="0.3">
      <c r="A359" s="62" t="s">
        <v>595</v>
      </c>
      <c r="B359" s="26" t="s">
        <v>149</v>
      </c>
      <c r="C359" s="10">
        <v>0</v>
      </c>
      <c r="D359" s="10">
        <v>0</v>
      </c>
      <c r="E359" s="10">
        <v>0</v>
      </c>
      <c r="F359" s="10">
        <v>0</v>
      </c>
      <c r="G359" s="10">
        <v>0</v>
      </c>
      <c r="H359" s="10">
        <v>0</v>
      </c>
      <c r="I359" s="10">
        <v>0</v>
      </c>
      <c r="J359" s="10">
        <v>0</v>
      </c>
      <c r="K359" s="10">
        <v>0</v>
      </c>
      <c r="L359" s="10">
        <v>0</v>
      </c>
      <c r="M359" s="10">
        <v>0</v>
      </c>
      <c r="N359" s="10">
        <v>0</v>
      </c>
      <c r="O359" s="10">
        <v>0</v>
      </c>
      <c r="P359" s="10">
        <v>0</v>
      </c>
      <c r="Q359" s="10">
        <v>0</v>
      </c>
      <c r="R359" s="10">
        <v>0</v>
      </c>
      <c r="S359" s="10">
        <v>0</v>
      </c>
      <c r="T359" s="10">
        <v>0</v>
      </c>
      <c r="U359" s="10">
        <v>0</v>
      </c>
      <c r="V359" s="10">
        <v>0</v>
      </c>
      <c r="W359" s="10">
        <v>0</v>
      </c>
      <c r="X359" s="10">
        <v>0</v>
      </c>
      <c r="Y359" s="10">
        <v>0</v>
      </c>
      <c r="Z359" s="10">
        <v>0</v>
      </c>
      <c r="AA359" s="10">
        <v>0</v>
      </c>
      <c r="AB359" s="10">
        <v>0</v>
      </c>
      <c r="AC359" s="10">
        <v>0</v>
      </c>
      <c r="AD359" s="10">
        <v>0</v>
      </c>
      <c r="AE359" s="10">
        <v>0</v>
      </c>
      <c r="AF359" s="10">
        <v>0</v>
      </c>
      <c r="AG359" s="10">
        <v>0</v>
      </c>
      <c r="AH359" s="10">
        <v>0</v>
      </c>
      <c r="AI359" s="10">
        <v>0</v>
      </c>
      <c r="AJ359" s="10">
        <v>0</v>
      </c>
      <c r="AK359" s="10">
        <v>0</v>
      </c>
      <c r="AL359" s="197">
        <v>0</v>
      </c>
    </row>
    <row r="360" spans="1:38" s="23" customFormat="1" ht="14.4" x14ac:dyDescent="0.3">
      <c r="A360" s="62" t="s">
        <v>596</v>
      </c>
      <c r="B360" s="26" t="s">
        <v>150</v>
      </c>
      <c r="C360" s="10">
        <v>0</v>
      </c>
      <c r="D360" s="10">
        <v>0</v>
      </c>
      <c r="E360" s="10">
        <v>0</v>
      </c>
      <c r="F360" s="10">
        <v>0</v>
      </c>
      <c r="G360" s="10">
        <v>0</v>
      </c>
      <c r="H360" s="10">
        <v>0</v>
      </c>
      <c r="I360" s="10">
        <v>0</v>
      </c>
      <c r="J360" s="10">
        <v>0</v>
      </c>
      <c r="K360" s="10">
        <v>0</v>
      </c>
      <c r="L360" s="10">
        <v>0</v>
      </c>
      <c r="M360" s="10">
        <v>0</v>
      </c>
      <c r="N360" s="10">
        <v>0</v>
      </c>
      <c r="O360" s="10">
        <v>0</v>
      </c>
      <c r="P360" s="10">
        <v>0</v>
      </c>
      <c r="Q360" s="10">
        <v>0</v>
      </c>
      <c r="R360" s="10">
        <v>0</v>
      </c>
      <c r="S360" s="10">
        <v>0</v>
      </c>
      <c r="T360" s="10">
        <v>0</v>
      </c>
      <c r="U360" s="10">
        <v>0</v>
      </c>
      <c r="V360" s="10">
        <v>0</v>
      </c>
      <c r="W360" s="10">
        <v>0</v>
      </c>
      <c r="X360" s="10">
        <v>0</v>
      </c>
      <c r="Y360" s="10">
        <v>0</v>
      </c>
      <c r="Z360" s="10">
        <v>0</v>
      </c>
      <c r="AA360" s="10">
        <v>0</v>
      </c>
      <c r="AB360" s="10">
        <v>0</v>
      </c>
      <c r="AC360" s="10">
        <v>0</v>
      </c>
      <c r="AD360" s="10">
        <v>0</v>
      </c>
      <c r="AE360" s="10">
        <v>0</v>
      </c>
      <c r="AF360" s="10">
        <v>0</v>
      </c>
      <c r="AG360" s="10">
        <v>0</v>
      </c>
      <c r="AH360" s="10">
        <v>0</v>
      </c>
      <c r="AI360" s="10">
        <v>0</v>
      </c>
      <c r="AJ360" s="10">
        <v>0</v>
      </c>
      <c r="AK360" s="10">
        <v>0</v>
      </c>
      <c r="AL360" s="197">
        <v>0</v>
      </c>
    </row>
    <row r="361" spans="1:38" s="23" customFormat="1" ht="14.4" x14ac:dyDescent="0.3">
      <c r="A361" s="62" t="s">
        <v>597</v>
      </c>
      <c r="B361" s="26" t="s">
        <v>151</v>
      </c>
      <c r="C361" s="10">
        <v>0</v>
      </c>
      <c r="D361" s="10">
        <v>0</v>
      </c>
      <c r="E361" s="10">
        <v>0</v>
      </c>
      <c r="F361" s="10">
        <v>0</v>
      </c>
      <c r="G361" s="10">
        <v>0</v>
      </c>
      <c r="H361" s="10">
        <v>0</v>
      </c>
      <c r="I361" s="10">
        <v>0</v>
      </c>
      <c r="J361" s="10">
        <v>0</v>
      </c>
      <c r="K361" s="10">
        <v>0</v>
      </c>
      <c r="L361" s="10">
        <v>0</v>
      </c>
      <c r="M361" s="10">
        <v>0</v>
      </c>
      <c r="N361" s="10">
        <v>0</v>
      </c>
      <c r="O361" s="10">
        <v>0</v>
      </c>
      <c r="P361" s="10">
        <v>0</v>
      </c>
      <c r="Q361" s="10">
        <v>0</v>
      </c>
      <c r="R361" s="10">
        <v>0</v>
      </c>
      <c r="S361" s="10">
        <v>0</v>
      </c>
      <c r="T361" s="10">
        <v>0</v>
      </c>
      <c r="U361" s="10">
        <v>0</v>
      </c>
      <c r="V361" s="10">
        <v>0</v>
      </c>
      <c r="W361" s="10">
        <v>0</v>
      </c>
      <c r="X361" s="10">
        <v>0</v>
      </c>
      <c r="Y361" s="10">
        <v>0</v>
      </c>
      <c r="Z361" s="10">
        <v>0</v>
      </c>
      <c r="AA361" s="10">
        <v>0</v>
      </c>
      <c r="AB361" s="10">
        <v>0</v>
      </c>
      <c r="AC361" s="10">
        <v>0</v>
      </c>
      <c r="AD361" s="10">
        <v>0</v>
      </c>
      <c r="AE361" s="10">
        <v>0</v>
      </c>
      <c r="AF361" s="10">
        <v>0</v>
      </c>
      <c r="AG361" s="10">
        <v>0</v>
      </c>
      <c r="AH361" s="10">
        <v>0</v>
      </c>
      <c r="AI361" s="10">
        <v>0</v>
      </c>
      <c r="AJ361" s="10">
        <v>0</v>
      </c>
      <c r="AK361" s="10">
        <v>0</v>
      </c>
      <c r="AL361" s="197">
        <v>0</v>
      </c>
    </row>
    <row r="362" spans="1:38" s="23" customFormat="1" ht="14.4" x14ac:dyDescent="0.3">
      <c r="A362" s="62" t="s">
        <v>598</v>
      </c>
      <c r="B362" s="26" t="s">
        <v>152</v>
      </c>
      <c r="C362" s="10">
        <v>0</v>
      </c>
      <c r="D362" s="10">
        <v>0</v>
      </c>
      <c r="E362" s="10">
        <v>0</v>
      </c>
      <c r="F362" s="10">
        <v>0</v>
      </c>
      <c r="G362" s="10">
        <v>0</v>
      </c>
      <c r="H362" s="10">
        <v>0</v>
      </c>
      <c r="I362" s="10">
        <v>0</v>
      </c>
      <c r="J362" s="10">
        <v>0</v>
      </c>
      <c r="K362" s="10">
        <v>0</v>
      </c>
      <c r="L362" s="10">
        <v>0</v>
      </c>
      <c r="M362" s="10">
        <v>0</v>
      </c>
      <c r="N362" s="10">
        <v>0</v>
      </c>
      <c r="O362" s="10">
        <v>0</v>
      </c>
      <c r="P362" s="10">
        <v>0</v>
      </c>
      <c r="Q362" s="10">
        <v>0</v>
      </c>
      <c r="R362" s="10">
        <v>0</v>
      </c>
      <c r="S362" s="10">
        <v>0</v>
      </c>
      <c r="T362" s="10">
        <v>0</v>
      </c>
      <c r="U362" s="10">
        <v>0</v>
      </c>
      <c r="V362" s="10">
        <v>0</v>
      </c>
      <c r="W362" s="10">
        <v>0</v>
      </c>
      <c r="X362" s="10">
        <v>0</v>
      </c>
      <c r="Y362" s="10">
        <v>0</v>
      </c>
      <c r="Z362" s="10">
        <v>0</v>
      </c>
      <c r="AA362" s="10">
        <v>0</v>
      </c>
      <c r="AB362" s="10">
        <v>0</v>
      </c>
      <c r="AC362" s="10">
        <v>0</v>
      </c>
      <c r="AD362" s="10">
        <v>0</v>
      </c>
      <c r="AE362" s="10">
        <v>0</v>
      </c>
      <c r="AF362" s="10">
        <v>0</v>
      </c>
      <c r="AG362" s="10">
        <v>0</v>
      </c>
      <c r="AH362" s="10">
        <v>0</v>
      </c>
      <c r="AI362" s="10">
        <v>0</v>
      </c>
      <c r="AJ362" s="10">
        <v>0</v>
      </c>
      <c r="AK362" s="10">
        <v>0</v>
      </c>
      <c r="AL362" s="197">
        <v>0</v>
      </c>
    </row>
    <row r="363" spans="1:38" s="23" customFormat="1" ht="14.4" x14ac:dyDescent="0.3">
      <c r="A363" s="62" t="s">
        <v>599</v>
      </c>
      <c r="B363" s="26" t="s">
        <v>153</v>
      </c>
      <c r="C363" s="10">
        <v>0</v>
      </c>
      <c r="D363" s="10">
        <v>0</v>
      </c>
      <c r="E363" s="10">
        <v>0</v>
      </c>
      <c r="F363" s="10">
        <v>0</v>
      </c>
      <c r="G363" s="10">
        <v>0</v>
      </c>
      <c r="H363" s="10">
        <v>0</v>
      </c>
      <c r="I363" s="10">
        <v>0</v>
      </c>
      <c r="J363" s="10">
        <v>0</v>
      </c>
      <c r="K363" s="10">
        <v>0</v>
      </c>
      <c r="L363" s="10">
        <v>0</v>
      </c>
      <c r="M363" s="10">
        <v>0</v>
      </c>
      <c r="N363" s="10">
        <v>0</v>
      </c>
      <c r="O363" s="10">
        <v>0</v>
      </c>
      <c r="P363" s="10">
        <v>0</v>
      </c>
      <c r="Q363" s="10">
        <v>0</v>
      </c>
      <c r="R363" s="10">
        <v>0</v>
      </c>
      <c r="S363" s="10">
        <v>0</v>
      </c>
      <c r="T363" s="10">
        <v>0</v>
      </c>
      <c r="U363" s="10">
        <v>0</v>
      </c>
      <c r="V363" s="10">
        <v>0</v>
      </c>
      <c r="W363" s="10">
        <v>0</v>
      </c>
      <c r="X363" s="10">
        <v>0</v>
      </c>
      <c r="Y363" s="10">
        <v>0</v>
      </c>
      <c r="Z363" s="10">
        <v>0</v>
      </c>
      <c r="AA363" s="10">
        <v>0</v>
      </c>
      <c r="AB363" s="10">
        <v>0</v>
      </c>
      <c r="AC363" s="10">
        <v>0</v>
      </c>
      <c r="AD363" s="10">
        <v>0</v>
      </c>
      <c r="AE363" s="10">
        <v>0</v>
      </c>
      <c r="AF363" s="10">
        <v>0</v>
      </c>
      <c r="AG363" s="10">
        <v>0</v>
      </c>
      <c r="AH363" s="10">
        <v>0</v>
      </c>
      <c r="AI363" s="10">
        <v>0</v>
      </c>
      <c r="AJ363" s="10">
        <v>0</v>
      </c>
      <c r="AK363" s="10">
        <v>0</v>
      </c>
      <c r="AL363" s="197">
        <v>0</v>
      </c>
    </row>
    <row r="364" spans="1:38" s="23" customFormat="1" ht="14.4" x14ac:dyDescent="0.3">
      <c r="A364" s="62" t="s">
        <v>600</v>
      </c>
      <c r="B364" s="26" t="s">
        <v>154</v>
      </c>
      <c r="C364" s="10">
        <v>0</v>
      </c>
      <c r="D364" s="10">
        <v>0</v>
      </c>
      <c r="E364" s="10">
        <v>0</v>
      </c>
      <c r="F364" s="10">
        <v>0</v>
      </c>
      <c r="G364" s="10">
        <v>0</v>
      </c>
      <c r="H364" s="10">
        <v>0</v>
      </c>
      <c r="I364" s="10">
        <v>0</v>
      </c>
      <c r="J364" s="10">
        <v>0</v>
      </c>
      <c r="K364" s="10">
        <v>0</v>
      </c>
      <c r="L364" s="10">
        <v>0</v>
      </c>
      <c r="M364" s="10">
        <v>0</v>
      </c>
      <c r="N364" s="10">
        <v>0</v>
      </c>
      <c r="O364" s="10">
        <v>0</v>
      </c>
      <c r="P364" s="10">
        <v>0</v>
      </c>
      <c r="Q364" s="10">
        <v>0</v>
      </c>
      <c r="R364" s="10">
        <v>0</v>
      </c>
      <c r="S364" s="10">
        <v>0</v>
      </c>
      <c r="T364" s="10">
        <v>0</v>
      </c>
      <c r="U364" s="10">
        <v>0</v>
      </c>
      <c r="V364" s="10">
        <v>0</v>
      </c>
      <c r="W364" s="10">
        <v>0</v>
      </c>
      <c r="X364" s="10">
        <v>0</v>
      </c>
      <c r="Y364" s="10">
        <v>0</v>
      </c>
      <c r="Z364" s="10">
        <v>0</v>
      </c>
      <c r="AA364" s="10">
        <v>0</v>
      </c>
      <c r="AB364" s="10">
        <v>0</v>
      </c>
      <c r="AC364" s="10">
        <v>0</v>
      </c>
      <c r="AD364" s="10">
        <v>0</v>
      </c>
      <c r="AE364" s="10">
        <v>0</v>
      </c>
      <c r="AF364" s="10">
        <v>0</v>
      </c>
      <c r="AG364" s="10">
        <v>0</v>
      </c>
      <c r="AH364" s="10">
        <v>0</v>
      </c>
      <c r="AI364" s="10">
        <v>0</v>
      </c>
      <c r="AJ364" s="10">
        <v>0</v>
      </c>
      <c r="AK364" s="10">
        <v>0</v>
      </c>
      <c r="AL364" s="197">
        <v>0</v>
      </c>
    </row>
    <row r="365" spans="1:38" s="23" customFormat="1" ht="14.4" x14ac:dyDescent="0.3">
      <c r="A365" s="62" t="s">
        <v>601</v>
      </c>
      <c r="B365" s="26" t="s">
        <v>155</v>
      </c>
      <c r="C365" s="10">
        <v>0</v>
      </c>
      <c r="D365" s="10">
        <v>0</v>
      </c>
      <c r="E365" s="10">
        <v>0</v>
      </c>
      <c r="F365" s="10">
        <v>0</v>
      </c>
      <c r="G365" s="10">
        <v>0</v>
      </c>
      <c r="H365" s="10">
        <v>0</v>
      </c>
      <c r="I365" s="10">
        <v>0</v>
      </c>
      <c r="J365" s="10">
        <v>0</v>
      </c>
      <c r="K365" s="10">
        <v>0</v>
      </c>
      <c r="L365" s="10">
        <v>0</v>
      </c>
      <c r="M365" s="10">
        <v>0</v>
      </c>
      <c r="N365" s="10">
        <v>0</v>
      </c>
      <c r="O365" s="10">
        <v>0</v>
      </c>
      <c r="P365" s="10">
        <v>0</v>
      </c>
      <c r="Q365" s="10">
        <v>0</v>
      </c>
      <c r="R365" s="10">
        <v>0</v>
      </c>
      <c r="S365" s="10">
        <v>0</v>
      </c>
      <c r="T365" s="10">
        <v>0</v>
      </c>
      <c r="U365" s="10">
        <v>0</v>
      </c>
      <c r="V365" s="10">
        <v>0</v>
      </c>
      <c r="W365" s="10">
        <v>0</v>
      </c>
      <c r="X365" s="10">
        <v>0</v>
      </c>
      <c r="Y365" s="10">
        <v>0</v>
      </c>
      <c r="Z365" s="10">
        <v>0</v>
      </c>
      <c r="AA365" s="10">
        <v>0</v>
      </c>
      <c r="AB365" s="10">
        <v>0</v>
      </c>
      <c r="AC365" s="10">
        <v>0</v>
      </c>
      <c r="AD365" s="10">
        <v>0</v>
      </c>
      <c r="AE365" s="10">
        <v>0</v>
      </c>
      <c r="AF365" s="10">
        <v>0</v>
      </c>
      <c r="AG365" s="10">
        <v>0</v>
      </c>
      <c r="AH365" s="10">
        <v>0</v>
      </c>
      <c r="AI365" s="10">
        <v>0</v>
      </c>
      <c r="AJ365" s="10">
        <v>0</v>
      </c>
      <c r="AK365" s="10">
        <v>0</v>
      </c>
      <c r="AL365" s="197">
        <v>0</v>
      </c>
    </row>
    <row r="366" spans="1:38" s="23" customFormat="1" ht="14.4" x14ac:dyDescent="0.3">
      <c r="A366" s="62" t="s">
        <v>602</v>
      </c>
      <c r="B366" s="26" t="s">
        <v>70</v>
      </c>
      <c r="C366" s="10">
        <v>0</v>
      </c>
      <c r="D366" s="10">
        <v>0</v>
      </c>
      <c r="E366" s="10">
        <v>0</v>
      </c>
      <c r="F366" s="10">
        <v>0</v>
      </c>
      <c r="G366" s="10">
        <v>0</v>
      </c>
      <c r="H366" s="10">
        <v>0</v>
      </c>
      <c r="I366" s="10">
        <v>0</v>
      </c>
      <c r="J366" s="10">
        <v>0</v>
      </c>
      <c r="K366" s="10">
        <v>0</v>
      </c>
      <c r="L366" s="10">
        <v>0</v>
      </c>
      <c r="M366" s="10">
        <v>0</v>
      </c>
      <c r="N366" s="10">
        <v>0</v>
      </c>
      <c r="O366" s="10">
        <v>0</v>
      </c>
      <c r="P366" s="10">
        <v>0</v>
      </c>
      <c r="Q366" s="10">
        <v>0</v>
      </c>
      <c r="R366" s="10">
        <v>0</v>
      </c>
      <c r="S366" s="10">
        <v>0</v>
      </c>
      <c r="T366" s="10">
        <v>0</v>
      </c>
      <c r="U366" s="10">
        <v>0</v>
      </c>
      <c r="V366" s="10">
        <v>0</v>
      </c>
      <c r="W366" s="10">
        <v>0</v>
      </c>
      <c r="X366" s="10">
        <v>0</v>
      </c>
      <c r="Y366" s="10">
        <v>0</v>
      </c>
      <c r="Z366" s="10">
        <v>0</v>
      </c>
      <c r="AA366" s="10">
        <v>0</v>
      </c>
      <c r="AB366" s="10">
        <v>0</v>
      </c>
      <c r="AC366" s="10">
        <v>0</v>
      </c>
      <c r="AD366" s="10">
        <v>0</v>
      </c>
      <c r="AE366" s="10">
        <v>0</v>
      </c>
      <c r="AF366" s="10">
        <v>0</v>
      </c>
      <c r="AG366" s="10">
        <v>0</v>
      </c>
      <c r="AH366" s="10">
        <v>0</v>
      </c>
      <c r="AI366" s="10">
        <v>0</v>
      </c>
      <c r="AJ366" s="10">
        <v>0</v>
      </c>
      <c r="AK366" s="10">
        <v>0</v>
      </c>
      <c r="AL366" s="197">
        <v>0</v>
      </c>
    </row>
    <row r="367" spans="1:38" s="23" customFormat="1" ht="14.4" x14ac:dyDescent="0.3">
      <c r="A367" s="98" t="s">
        <v>603</v>
      </c>
      <c r="B367" s="99" t="s">
        <v>157</v>
      </c>
      <c r="C367" s="97">
        <v>0</v>
      </c>
      <c r="D367" s="97">
        <v>0</v>
      </c>
      <c r="E367" s="97">
        <v>0</v>
      </c>
      <c r="F367" s="97">
        <v>0</v>
      </c>
      <c r="G367" s="97">
        <v>0</v>
      </c>
      <c r="H367" s="97">
        <v>0</v>
      </c>
      <c r="I367" s="97">
        <v>0</v>
      </c>
      <c r="J367" s="97">
        <v>0</v>
      </c>
      <c r="K367" s="97">
        <v>0</v>
      </c>
      <c r="L367" s="97">
        <v>0</v>
      </c>
      <c r="M367" s="97">
        <v>0</v>
      </c>
      <c r="N367" s="97">
        <v>0</v>
      </c>
      <c r="O367" s="97">
        <v>0</v>
      </c>
      <c r="P367" s="97">
        <v>0</v>
      </c>
      <c r="Q367" s="97">
        <v>0</v>
      </c>
      <c r="R367" s="97">
        <v>0</v>
      </c>
      <c r="S367" s="97">
        <v>0</v>
      </c>
      <c r="T367" s="97">
        <v>0</v>
      </c>
      <c r="U367" s="97">
        <v>0</v>
      </c>
      <c r="V367" s="97">
        <v>0</v>
      </c>
      <c r="W367" s="97">
        <v>0</v>
      </c>
      <c r="X367" s="97">
        <v>0</v>
      </c>
      <c r="Y367" s="97">
        <v>0</v>
      </c>
      <c r="Z367" s="97">
        <v>0</v>
      </c>
      <c r="AA367" s="97">
        <v>0</v>
      </c>
      <c r="AB367" s="97">
        <v>0</v>
      </c>
      <c r="AC367" s="97">
        <v>0</v>
      </c>
      <c r="AD367" s="97">
        <v>0</v>
      </c>
      <c r="AE367" s="97">
        <v>0</v>
      </c>
      <c r="AF367" s="97">
        <v>0</v>
      </c>
      <c r="AG367" s="97">
        <v>0</v>
      </c>
      <c r="AH367" s="97">
        <v>0</v>
      </c>
      <c r="AI367" s="97">
        <v>0</v>
      </c>
      <c r="AJ367" s="97">
        <v>0</v>
      </c>
      <c r="AK367" s="97">
        <v>0</v>
      </c>
      <c r="AL367" s="204">
        <v>0</v>
      </c>
    </row>
    <row r="368" spans="1:38" s="23" customFormat="1" ht="14.4" collapsed="1" x14ac:dyDescent="0.3">
      <c r="A368" s="63" t="s">
        <v>42</v>
      </c>
      <c r="B368" s="29" t="s">
        <v>101</v>
      </c>
      <c r="C368" s="28">
        <v>0</v>
      </c>
      <c r="D368" s="28">
        <v>0</v>
      </c>
      <c r="E368" s="28">
        <v>0</v>
      </c>
      <c r="F368" s="28">
        <v>0</v>
      </c>
      <c r="G368" s="28">
        <v>0</v>
      </c>
      <c r="H368" s="28">
        <v>0</v>
      </c>
      <c r="I368" s="28">
        <v>0</v>
      </c>
      <c r="J368" s="28">
        <v>0</v>
      </c>
      <c r="K368" s="28">
        <v>0</v>
      </c>
      <c r="L368" s="28">
        <v>0</v>
      </c>
      <c r="M368" s="28">
        <v>0</v>
      </c>
      <c r="N368" s="28">
        <v>0</v>
      </c>
      <c r="O368" s="28">
        <v>0</v>
      </c>
      <c r="P368" s="28">
        <v>0</v>
      </c>
      <c r="Q368" s="28">
        <v>0</v>
      </c>
      <c r="R368" s="28">
        <v>0</v>
      </c>
      <c r="S368" s="28">
        <v>0</v>
      </c>
      <c r="T368" s="28">
        <v>0</v>
      </c>
      <c r="U368" s="28">
        <v>0</v>
      </c>
      <c r="V368" s="28">
        <v>0</v>
      </c>
      <c r="W368" s="28">
        <v>0</v>
      </c>
      <c r="X368" s="28">
        <v>0</v>
      </c>
      <c r="Y368" s="28">
        <v>0</v>
      </c>
      <c r="Z368" s="28">
        <v>0</v>
      </c>
      <c r="AA368" s="28">
        <v>0</v>
      </c>
      <c r="AB368" s="28">
        <v>0</v>
      </c>
      <c r="AC368" s="28">
        <v>0</v>
      </c>
      <c r="AD368" s="28">
        <v>0</v>
      </c>
      <c r="AE368" s="28">
        <v>0</v>
      </c>
      <c r="AF368" s="28">
        <v>0</v>
      </c>
      <c r="AG368" s="28">
        <v>0</v>
      </c>
      <c r="AH368" s="28">
        <v>0</v>
      </c>
      <c r="AI368" s="28">
        <v>0</v>
      </c>
      <c r="AJ368" s="28">
        <v>0</v>
      </c>
      <c r="AK368" s="28">
        <v>0</v>
      </c>
      <c r="AL368" s="206">
        <v>0</v>
      </c>
    </row>
    <row r="369" spans="1:38" s="23" customFormat="1" ht="14.4" x14ac:dyDescent="0.3">
      <c r="A369" s="62" t="s">
        <v>604</v>
      </c>
      <c r="B369" s="26" t="s">
        <v>143</v>
      </c>
      <c r="C369" s="10">
        <v>0</v>
      </c>
      <c r="D369" s="10">
        <v>0</v>
      </c>
      <c r="E369" s="10">
        <v>0</v>
      </c>
      <c r="F369" s="10">
        <v>0</v>
      </c>
      <c r="G369" s="10">
        <v>0</v>
      </c>
      <c r="H369" s="10">
        <v>0</v>
      </c>
      <c r="I369" s="10">
        <v>0</v>
      </c>
      <c r="J369" s="10">
        <v>0</v>
      </c>
      <c r="K369" s="10">
        <v>0</v>
      </c>
      <c r="L369" s="10">
        <v>0</v>
      </c>
      <c r="M369" s="10">
        <v>0</v>
      </c>
      <c r="N369" s="10">
        <v>0</v>
      </c>
      <c r="O369" s="10">
        <v>0</v>
      </c>
      <c r="P369" s="10">
        <v>0</v>
      </c>
      <c r="Q369" s="10">
        <v>0</v>
      </c>
      <c r="R369" s="10">
        <v>0</v>
      </c>
      <c r="S369" s="10">
        <v>0</v>
      </c>
      <c r="T369" s="10">
        <v>0</v>
      </c>
      <c r="U369" s="10">
        <v>0</v>
      </c>
      <c r="V369" s="10">
        <v>0</v>
      </c>
      <c r="W369" s="10">
        <v>0</v>
      </c>
      <c r="X369" s="10">
        <v>0</v>
      </c>
      <c r="Y369" s="10">
        <v>0</v>
      </c>
      <c r="Z369" s="10">
        <v>0</v>
      </c>
      <c r="AA369" s="10">
        <v>0</v>
      </c>
      <c r="AB369" s="10">
        <v>0</v>
      </c>
      <c r="AC369" s="10">
        <v>0</v>
      </c>
      <c r="AD369" s="10">
        <v>0</v>
      </c>
      <c r="AE369" s="10">
        <v>0</v>
      </c>
      <c r="AF369" s="10">
        <v>0</v>
      </c>
      <c r="AG369" s="10">
        <v>0</v>
      </c>
      <c r="AH369" s="10">
        <v>0</v>
      </c>
      <c r="AI369" s="10">
        <v>0</v>
      </c>
      <c r="AJ369" s="10">
        <v>0</v>
      </c>
      <c r="AK369" s="10">
        <v>0</v>
      </c>
      <c r="AL369" s="197">
        <v>0</v>
      </c>
    </row>
    <row r="370" spans="1:38" s="23" customFormat="1" ht="14.4" x14ac:dyDescent="0.3">
      <c r="A370" s="62" t="s">
        <v>605</v>
      </c>
      <c r="B370" s="26" t="s">
        <v>144</v>
      </c>
      <c r="C370" s="10">
        <v>0</v>
      </c>
      <c r="D370" s="10">
        <v>0</v>
      </c>
      <c r="E370" s="10">
        <v>0</v>
      </c>
      <c r="F370" s="10">
        <v>0</v>
      </c>
      <c r="G370" s="10">
        <v>0</v>
      </c>
      <c r="H370" s="10">
        <v>0</v>
      </c>
      <c r="I370" s="10">
        <v>0</v>
      </c>
      <c r="J370" s="10">
        <v>0</v>
      </c>
      <c r="K370" s="10">
        <v>0</v>
      </c>
      <c r="L370" s="10">
        <v>0</v>
      </c>
      <c r="M370" s="10">
        <v>0</v>
      </c>
      <c r="N370" s="10">
        <v>0</v>
      </c>
      <c r="O370" s="10">
        <v>0</v>
      </c>
      <c r="P370" s="10">
        <v>0</v>
      </c>
      <c r="Q370" s="10">
        <v>0</v>
      </c>
      <c r="R370" s="10">
        <v>0</v>
      </c>
      <c r="S370" s="10">
        <v>0</v>
      </c>
      <c r="T370" s="10">
        <v>0</v>
      </c>
      <c r="U370" s="10">
        <v>0</v>
      </c>
      <c r="V370" s="10">
        <v>0</v>
      </c>
      <c r="W370" s="10">
        <v>0</v>
      </c>
      <c r="X370" s="10">
        <v>0</v>
      </c>
      <c r="Y370" s="10">
        <v>0</v>
      </c>
      <c r="Z370" s="10">
        <v>0</v>
      </c>
      <c r="AA370" s="10">
        <v>0</v>
      </c>
      <c r="AB370" s="10">
        <v>0</v>
      </c>
      <c r="AC370" s="10">
        <v>0</v>
      </c>
      <c r="AD370" s="10">
        <v>0</v>
      </c>
      <c r="AE370" s="10">
        <v>0</v>
      </c>
      <c r="AF370" s="10">
        <v>0</v>
      </c>
      <c r="AG370" s="10">
        <v>0</v>
      </c>
      <c r="AH370" s="10">
        <v>0</v>
      </c>
      <c r="AI370" s="10">
        <v>0</v>
      </c>
      <c r="AJ370" s="10">
        <v>0</v>
      </c>
      <c r="AK370" s="10">
        <v>0</v>
      </c>
      <c r="AL370" s="197">
        <v>0</v>
      </c>
    </row>
    <row r="371" spans="1:38" s="23" customFormat="1" ht="14.4" x14ac:dyDescent="0.3">
      <c r="A371" s="62" t="s">
        <v>606</v>
      </c>
      <c r="B371" s="26" t="s">
        <v>145</v>
      </c>
      <c r="C371" s="10">
        <v>0</v>
      </c>
      <c r="D371" s="10">
        <v>0</v>
      </c>
      <c r="E371" s="10">
        <v>0</v>
      </c>
      <c r="F371" s="10">
        <v>0</v>
      </c>
      <c r="G371" s="10">
        <v>0</v>
      </c>
      <c r="H371" s="10">
        <v>0</v>
      </c>
      <c r="I371" s="10">
        <v>0</v>
      </c>
      <c r="J371" s="10">
        <v>0</v>
      </c>
      <c r="K371" s="10">
        <v>0</v>
      </c>
      <c r="L371" s="10">
        <v>0</v>
      </c>
      <c r="M371" s="10">
        <v>0</v>
      </c>
      <c r="N371" s="10">
        <v>0</v>
      </c>
      <c r="O371" s="10">
        <v>0</v>
      </c>
      <c r="P371" s="10">
        <v>0</v>
      </c>
      <c r="Q371" s="10">
        <v>0</v>
      </c>
      <c r="R371" s="10">
        <v>0</v>
      </c>
      <c r="S371" s="10">
        <v>0</v>
      </c>
      <c r="T371" s="10">
        <v>0</v>
      </c>
      <c r="U371" s="10">
        <v>0</v>
      </c>
      <c r="V371" s="10">
        <v>0</v>
      </c>
      <c r="W371" s="10">
        <v>0</v>
      </c>
      <c r="X371" s="10">
        <v>0</v>
      </c>
      <c r="Y371" s="10">
        <v>0</v>
      </c>
      <c r="Z371" s="10">
        <v>0</v>
      </c>
      <c r="AA371" s="10">
        <v>0</v>
      </c>
      <c r="AB371" s="10">
        <v>0</v>
      </c>
      <c r="AC371" s="10">
        <v>0</v>
      </c>
      <c r="AD371" s="10">
        <v>0</v>
      </c>
      <c r="AE371" s="10">
        <v>0</v>
      </c>
      <c r="AF371" s="10">
        <v>0</v>
      </c>
      <c r="AG371" s="10">
        <v>0</v>
      </c>
      <c r="AH371" s="10">
        <v>0</v>
      </c>
      <c r="AI371" s="10">
        <v>0</v>
      </c>
      <c r="AJ371" s="10">
        <v>0</v>
      </c>
      <c r="AK371" s="10">
        <v>0</v>
      </c>
      <c r="AL371" s="197">
        <v>0</v>
      </c>
    </row>
    <row r="372" spans="1:38" s="23" customFormat="1" ht="14.4" x14ac:dyDescent="0.3">
      <c r="A372" s="62" t="s">
        <v>607</v>
      </c>
      <c r="B372" s="26" t="s">
        <v>146</v>
      </c>
      <c r="C372" s="10">
        <v>0</v>
      </c>
      <c r="D372" s="10">
        <v>0</v>
      </c>
      <c r="E372" s="10">
        <v>0</v>
      </c>
      <c r="F372" s="10">
        <v>0</v>
      </c>
      <c r="G372" s="10">
        <v>0</v>
      </c>
      <c r="H372" s="10">
        <v>0</v>
      </c>
      <c r="I372" s="10">
        <v>0</v>
      </c>
      <c r="J372" s="10">
        <v>0</v>
      </c>
      <c r="K372" s="10">
        <v>0</v>
      </c>
      <c r="L372" s="10">
        <v>0</v>
      </c>
      <c r="M372" s="10">
        <v>0</v>
      </c>
      <c r="N372" s="10">
        <v>0</v>
      </c>
      <c r="O372" s="10">
        <v>0</v>
      </c>
      <c r="P372" s="10">
        <v>0</v>
      </c>
      <c r="Q372" s="10">
        <v>0</v>
      </c>
      <c r="R372" s="10">
        <v>0</v>
      </c>
      <c r="S372" s="10">
        <v>0</v>
      </c>
      <c r="T372" s="10">
        <v>0</v>
      </c>
      <c r="U372" s="10">
        <v>0</v>
      </c>
      <c r="V372" s="10">
        <v>0</v>
      </c>
      <c r="W372" s="10">
        <v>0</v>
      </c>
      <c r="X372" s="10">
        <v>0</v>
      </c>
      <c r="Y372" s="10">
        <v>0</v>
      </c>
      <c r="Z372" s="10">
        <v>0</v>
      </c>
      <c r="AA372" s="10">
        <v>0</v>
      </c>
      <c r="AB372" s="10">
        <v>0</v>
      </c>
      <c r="AC372" s="10">
        <v>0</v>
      </c>
      <c r="AD372" s="10">
        <v>0</v>
      </c>
      <c r="AE372" s="10">
        <v>0</v>
      </c>
      <c r="AF372" s="10">
        <v>0</v>
      </c>
      <c r="AG372" s="10">
        <v>0</v>
      </c>
      <c r="AH372" s="10">
        <v>0</v>
      </c>
      <c r="AI372" s="10">
        <v>0</v>
      </c>
      <c r="AJ372" s="10">
        <v>0</v>
      </c>
      <c r="AK372" s="10">
        <v>0</v>
      </c>
      <c r="AL372" s="197">
        <v>0</v>
      </c>
    </row>
    <row r="373" spans="1:38" s="23" customFormat="1" ht="14.4" x14ac:dyDescent="0.3">
      <c r="A373" s="62" t="s">
        <v>608</v>
      </c>
      <c r="B373" s="26" t="s">
        <v>147</v>
      </c>
      <c r="C373" s="10">
        <v>0</v>
      </c>
      <c r="D373" s="10">
        <v>0</v>
      </c>
      <c r="E373" s="10">
        <v>0</v>
      </c>
      <c r="F373" s="10">
        <v>0</v>
      </c>
      <c r="G373" s="10">
        <v>0</v>
      </c>
      <c r="H373" s="10">
        <v>0</v>
      </c>
      <c r="I373" s="10">
        <v>0</v>
      </c>
      <c r="J373" s="10">
        <v>0</v>
      </c>
      <c r="K373" s="10">
        <v>0</v>
      </c>
      <c r="L373" s="10">
        <v>0</v>
      </c>
      <c r="M373" s="10">
        <v>0</v>
      </c>
      <c r="N373" s="10">
        <v>0</v>
      </c>
      <c r="O373" s="10">
        <v>0</v>
      </c>
      <c r="P373" s="10">
        <v>0</v>
      </c>
      <c r="Q373" s="10">
        <v>0</v>
      </c>
      <c r="R373" s="10">
        <v>0</v>
      </c>
      <c r="S373" s="10">
        <v>0</v>
      </c>
      <c r="T373" s="10">
        <v>0</v>
      </c>
      <c r="U373" s="10">
        <v>0</v>
      </c>
      <c r="V373" s="10">
        <v>0</v>
      </c>
      <c r="W373" s="10">
        <v>0</v>
      </c>
      <c r="X373" s="10">
        <v>0</v>
      </c>
      <c r="Y373" s="10">
        <v>0</v>
      </c>
      <c r="Z373" s="10">
        <v>0</v>
      </c>
      <c r="AA373" s="10">
        <v>0</v>
      </c>
      <c r="AB373" s="10">
        <v>0</v>
      </c>
      <c r="AC373" s="10">
        <v>0</v>
      </c>
      <c r="AD373" s="10">
        <v>0</v>
      </c>
      <c r="AE373" s="10">
        <v>0</v>
      </c>
      <c r="AF373" s="10">
        <v>0</v>
      </c>
      <c r="AG373" s="10">
        <v>0</v>
      </c>
      <c r="AH373" s="10">
        <v>0</v>
      </c>
      <c r="AI373" s="10">
        <v>0</v>
      </c>
      <c r="AJ373" s="10">
        <v>0</v>
      </c>
      <c r="AK373" s="10">
        <v>0</v>
      </c>
      <c r="AL373" s="197">
        <v>0</v>
      </c>
    </row>
    <row r="374" spans="1:38" s="23" customFormat="1" ht="14.4" x14ac:dyDescent="0.3">
      <c r="A374" s="62" t="s">
        <v>609</v>
      </c>
      <c r="B374" s="26" t="s">
        <v>148</v>
      </c>
      <c r="C374" s="10">
        <v>0</v>
      </c>
      <c r="D374" s="10">
        <v>0</v>
      </c>
      <c r="E374" s="10">
        <v>0</v>
      </c>
      <c r="F374" s="10">
        <v>0</v>
      </c>
      <c r="G374" s="10">
        <v>0</v>
      </c>
      <c r="H374" s="10">
        <v>0</v>
      </c>
      <c r="I374" s="10">
        <v>0</v>
      </c>
      <c r="J374" s="10">
        <v>0</v>
      </c>
      <c r="K374" s="10">
        <v>0</v>
      </c>
      <c r="L374" s="10">
        <v>0</v>
      </c>
      <c r="M374" s="10">
        <v>0</v>
      </c>
      <c r="N374" s="10">
        <v>0</v>
      </c>
      <c r="O374" s="10">
        <v>0</v>
      </c>
      <c r="P374" s="10">
        <v>0</v>
      </c>
      <c r="Q374" s="10">
        <v>0</v>
      </c>
      <c r="R374" s="10">
        <v>0</v>
      </c>
      <c r="S374" s="10">
        <v>0</v>
      </c>
      <c r="T374" s="10">
        <v>0</v>
      </c>
      <c r="U374" s="10">
        <v>0</v>
      </c>
      <c r="V374" s="10">
        <v>0</v>
      </c>
      <c r="W374" s="10">
        <v>0</v>
      </c>
      <c r="X374" s="10">
        <v>0</v>
      </c>
      <c r="Y374" s="10">
        <v>0</v>
      </c>
      <c r="Z374" s="10">
        <v>0</v>
      </c>
      <c r="AA374" s="10">
        <v>0</v>
      </c>
      <c r="AB374" s="10">
        <v>0</v>
      </c>
      <c r="AC374" s="10">
        <v>0</v>
      </c>
      <c r="AD374" s="10">
        <v>0</v>
      </c>
      <c r="AE374" s="10">
        <v>0</v>
      </c>
      <c r="AF374" s="10">
        <v>0</v>
      </c>
      <c r="AG374" s="10">
        <v>0</v>
      </c>
      <c r="AH374" s="10">
        <v>0</v>
      </c>
      <c r="AI374" s="10">
        <v>0</v>
      </c>
      <c r="AJ374" s="10">
        <v>0</v>
      </c>
      <c r="AK374" s="10">
        <v>0</v>
      </c>
      <c r="AL374" s="197">
        <v>0</v>
      </c>
    </row>
    <row r="375" spans="1:38" s="23" customFormat="1" ht="14.4" x14ac:dyDescent="0.3">
      <c r="A375" s="62" t="s">
        <v>610</v>
      </c>
      <c r="B375" s="26" t="s">
        <v>149</v>
      </c>
      <c r="C375" s="10">
        <v>0</v>
      </c>
      <c r="D375" s="10">
        <v>0</v>
      </c>
      <c r="E375" s="10">
        <v>0</v>
      </c>
      <c r="F375" s="10">
        <v>0</v>
      </c>
      <c r="G375" s="10">
        <v>0</v>
      </c>
      <c r="H375" s="10">
        <v>0</v>
      </c>
      <c r="I375" s="10">
        <v>0</v>
      </c>
      <c r="J375" s="10">
        <v>0</v>
      </c>
      <c r="K375" s="10">
        <v>0</v>
      </c>
      <c r="L375" s="10">
        <v>0</v>
      </c>
      <c r="M375" s="10">
        <v>0</v>
      </c>
      <c r="N375" s="10">
        <v>0</v>
      </c>
      <c r="O375" s="10">
        <v>0</v>
      </c>
      <c r="P375" s="10">
        <v>0</v>
      </c>
      <c r="Q375" s="10">
        <v>0</v>
      </c>
      <c r="R375" s="10">
        <v>0</v>
      </c>
      <c r="S375" s="10">
        <v>0</v>
      </c>
      <c r="T375" s="10">
        <v>0</v>
      </c>
      <c r="U375" s="10">
        <v>0</v>
      </c>
      <c r="V375" s="10">
        <v>0</v>
      </c>
      <c r="W375" s="10">
        <v>0</v>
      </c>
      <c r="X375" s="10">
        <v>0</v>
      </c>
      <c r="Y375" s="10">
        <v>0</v>
      </c>
      <c r="Z375" s="10">
        <v>0</v>
      </c>
      <c r="AA375" s="10">
        <v>0</v>
      </c>
      <c r="AB375" s="10">
        <v>0</v>
      </c>
      <c r="AC375" s="10">
        <v>0</v>
      </c>
      <c r="AD375" s="10">
        <v>0</v>
      </c>
      <c r="AE375" s="10">
        <v>0</v>
      </c>
      <c r="AF375" s="10">
        <v>0</v>
      </c>
      <c r="AG375" s="10">
        <v>0</v>
      </c>
      <c r="AH375" s="10">
        <v>0</v>
      </c>
      <c r="AI375" s="10">
        <v>0</v>
      </c>
      <c r="AJ375" s="10">
        <v>0</v>
      </c>
      <c r="AK375" s="10">
        <v>0</v>
      </c>
      <c r="AL375" s="197">
        <v>0</v>
      </c>
    </row>
    <row r="376" spans="1:38" s="23" customFormat="1" ht="14.4" x14ac:dyDescent="0.3">
      <c r="A376" s="62" t="s">
        <v>611</v>
      </c>
      <c r="B376" s="26" t="s">
        <v>150</v>
      </c>
      <c r="C376" s="10">
        <v>0</v>
      </c>
      <c r="D376" s="10">
        <v>0</v>
      </c>
      <c r="E376" s="10">
        <v>0</v>
      </c>
      <c r="F376" s="10">
        <v>0</v>
      </c>
      <c r="G376" s="10">
        <v>0</v>
      </c>
      <c r="H376" s="10">
        <v>0</v>
      </c>
      <c r="I376" s="10">
        <v>0</v>
      </c>
      <c r="J376" s="10">
        <v>0</v>
      </c>
      <c r="K376" s="10">
        <v>0</v>
      </c>
      <c r="L376" s="10">
        <v>0</v>
      </c>
      <c r="M376" s="10">
        <v>0</v>
      </c>
      <c r="N376" s="10">
        <v>0</v>
      </c>
      <c r="O376" s="10">
        <v>0</v>
      </c>
      <c r="P376" s="10">
        <v>0</v>
      </c>
      <c r="Q376" s="10">
        <v>0</v>
      </c>
      <c r="R376" s="10">
        <v>0</v>
      </c>
      <c r="S376" s="10">
        <v>0</v>
      </c>
      <c r="T376" s="10">
        <v>0</v>
      </c>
      <c r="U376" s="10">
        <v>0</v>
      </c>
      <c r="V376" s="10">
        <v>0</v>
      </c>
      <c r="W376" s="10">
        <v>0</v>
      </c>
      <c r="X376" s="10">
        <v>0</v>
      </c>
      <c r="Y376" s="10">
        <v>0</v>
      </c>
      <c r="Z376" s="10">
        <v>0</v>
      </c>
      <c r="AA376" s="10">
        <v>0</v>
      </c>
      <c r="AB376" s="10">
        <v>0</v>
      </c>
      <c r="AC376" s="10">
        <v>0</v>
      </c>
      <c r="AD376" s="10">
        <v>0</v>
      </c>
      <c r="AE376" s="10">
        <v>0</v>
      </c>
      <c r="AF376" s="10">
        <v>0</v>
      </c>
      <c r="AG376" s="10">
        <v>0</v>
      </c>
      <c r="AH376" s="10">
        <v>0</v>
      </c>
      <c r="AI376" s="10">
        <v>0</v>
      </c>
      <c r="AJ376" s="10">
        <v>0</v>
      </c>
      <c r="AK376" s="10">
        <v>0</v>
      </c>
      <c r="AL376" s="197">
        <v>0</v>
      </c>
    </row>
    <row r="377" spans="1:38" s="23" customFormat="1" ht="14.4" x14ac:dyDescent="0.3">
      <c r="A377" s="62" t="s">
        <v>612</v>
      </c>
      <c r="B377" s="26" t="s">
        <v>151</v>
      </c>
      <c r="C377" s="10">
        <v>0</v>
      </c>
      <c r="D377" s="10">
        <v>0</v>
      </c>
      <c r="E377" s="10">
        <v>0</v>
      </c>
      <c r="F377" s="10">
        <v>0</v>
      </c>
      <c r="G377" s="10">
        <v>0</v>
      </c>
      <c r="H377" s="10">
        <v>0</v>
      </c>
      <c r="I377" s="10">
        <v>0</v>
      </c>
      <c r="J377" s="10">
        <v>0</v>
      </c>
      <c r="K377" s="10">
        <v>0</v>
      </c>
      <c r="L377" s="10">
        <v>0</v>
      </c>
      <c r="M377" s="10">
        <v>0</v>
      </c>
      <c r="N377" s="10">
        <v>0</v>
      </c>
      <c r="O377" s="10">
        <v>0</v>
      </c>
      <c r="P377" s="10">
        <v>0</v>
      </c>
      <c r="Q377" s="10">
        <v>0</v>
      </c>
      <c r="R377" s="10">
        <v>0</v>
      </c>
      <c r="S377" s="10">
        <v>0</v>
      </c>
      <c r="T377" s="10">
        <v>0</v>
      </c>
      <c r="U377" s="10">
        <v>0</v>
      </c>
      <c r="V377" s="10">
        <v>0</v>
      </c>
      <c r="W377" s="10">
        <v>0</v>
      </c>
      <c r="X377" s="10">
        <v>0</v>
      </c>
      <c r="Y377" s="10">
        <v>0</v>
      </c>
      <c r="Z377" s="10">
        <v>0</v>
      </c>
      <c r="AA377" s="10">
        <v>0</v>
      </c>
      <c r="AB377" s="10">
        <v>0</v>
      </c>
      <c r="AC377" s="10">
        <v>0</v>
      </c>
      <c r="AD377" s="10">
        <v>0</v>
      </c>
      <c r="AE377" s="10">
        <v>0</v>
      </c>
      <c r="AF377" s="10">
        <v>0</v>
      </c>
      <c r="AG377" s="10">
        <v>0</v>
      </c>
      <c r="AH377" s="10">
        <v>0</v>
      </c>
      <c r="AI377" s="10">
        <v>0</v>
      </c>
      <c r="AJ377" s="10">
        <v>0</v>
      </c>
      <c r="AK377" s="10">
        <v>0</v>
      </c>
      <c r="AL377" s="197">
        <v>0</v>
      </c>
    </row>
    <row r="378" spans="1:38" s="23" customFormat="1" ht="14.4" x14ac:dyDescent="0.3">
      <c r="A378" s="62" t="s">
        <v>613</v>
      </c>
      <c r="B378" s="26" t="s">
        <v>152</v>
      </c>
      <c r="C378" s="10">
        <v>0</v>
      </c>
      <c r="D378" s="10">
        <v>0</v>
      </c>
      <c r="E378" s="10">
        <v>0</v>
      </c>
      <c r="F378" s="10">
        <v>0</v>
      </c>
      <c r="G378" s="10">
        <v>0</v>
      </c>
      <c r="H378" s="10">
        <v>0</v>
      </c>
      <c r="I378" s="10">
        <v>0</v>
      </c>
      <c r="J378" s="10">
        <v>0</v>
      </c>
      <c r="K378" s="10">
        <v>0</v>
      </c>
      <c r="L378" s="10">
        <v>0</v>
      </c>
      <c r="M378" s="10">
        <v>0</v>
      </c>
      <c r="N378" s="10">
        <v>0</v>
      </c>
      <c r="O378" s="10">
        <v>0</v>
      </c>
      <c r="P378" s="10">
        <v>0</v>
      </c>
      <c r="Q378" s="10">
        <v>0</v>
      </c>
      <c r="R378" s="10">
        <v>0</v>
      </c>
      <c r="S378" s="10">
        <v>0</v>
      </c>
      <c r="T378" s="10">
        <v>0</v>
      </c>
      <c r="U378" s="10">
        <v>0</v>
      </c>
      <c r="V378" s="10">
        <v>0</v>
      </c>
      <c r="W378" s="10">
        <v>0</v>
      </c>
      <c r="X378" s="10">
        <v>0</v>
      </c>
      <c r="Y378" s="10">
        <v>0</v>
      </c>
      <c r="Z378" s="10">
        <v>0</v>
      </c>
      <c r="AA378" s="10">
        <v>0</v>
      </c>
      <c r="AB378" s="10">
        <v>0</v>
      </c>
      <c r="AC378" s="10">
        <v>0</v>
      </c>
      <c r="AD378" s="10">
        <v>0</v>
      </c>
      <c r="AE378" s="10">
        <v>0</v>
      </c>
      <c r="AF378" s="10">
        <v>0</v>
      </c>
      <c r="AG378" s="10">
        <v>0</v>
      </c>
      <c r="AH378" s="10">
        <v>0</v>
      </c>
      <c r="AI378" s="10">
        <v>0</v>
      </c>
      <c r="AJ378" s="10">
        <v>0</v>
      </c>
      <c r="AK378" s="10">
        <v>0</v>
      </c>
      <c r="AL378" s="197">
        <v>0</v>
      </c>
    </row>
    <row r="379" spans="1:38" s="23" customFormat="1" ht="14.4" x14ac:dyDescent="0.3">
      <c r="A379" s="62" t="s">
        <v>614</v>
      </c>
      <c r="B379" s="26" t="s">
        <v>153</v>
      </c>
      <c r="C379" s="10">
        <v>0</v>
      </c>
      <c r="D379" s="10">
        <v>0</v>
      </c>
      <c r="E379" s="10">
        <v>0</v>
      </c>
      <c r="F379" s="10">
        <v>0</v>
      </c>
      <c r="G379" s="10">
        <v>0</v>
      </c>
      <c r="H379" s="10">
        <v>0</v>
      </c>
      <c r="I379" s="10">
        <v>0</v>
      </c>
      <c r="J379" s="10">
        <v>0</v>
      </c>
      <c r="K379" s="10">
        <v>0</v>
      </c>
      <c r="L379" s="10">
        <v>0</v>
      </c>
      <c r="M379" s="10">
        <v>0</v>
      </c>
      <c r="N379" s="10">
        <v>0</v>
      </c>
      <c r="O379" s="10">
        <v>0</v>
      </c>
      <c r="P379" s="10">
        <v>0</v>
      </c>
      <c r="Q379" s="10">
        <v>0</v>
      </c>
      <c r="R379" s="10">
        <v>0</v>
      </c>
      <c r="S379" s="10">
        <v>0</v>
      </c>
      <c r="T379" s="10">
        <v>0</v>
      </c>
      <c r="U379" s="10">
        <v>0</v>
      </c>
      <c r="V379" s="10">
        <v>0</v>
      </c>
      <c r="W379" s="10">
        <v>0</v>
      </c>
      <c r="X379" s="10">
        <v>0</v>
      </c>
      <c r="Y379" s="10">
        <v>0</v>
      </c>
      <c r="Z379" s="10">
        <v>0</v>
      </c>
      <c r="AA379" s="10">
        <v>0</v>
      </c>
      <c r="AB379" s="10">
        <v>0</v>
      </c>
      <c r="AC379" s="10">
        <v>0</v>
      </c>
      <c r="AD379" s="10">
        <v>0</v>
      </c>
      <c r="AE379" s="10">
        <v>0</v>
      </c>
      <c r="AF379" s="10">
        <v>0</v>
      </c>
      <c r="AG379" s="10">
        <v>0</v>
      </c>
      <c r="AH379" s="10">
        <v>0</v>
      </c>
      <c r="AI379" s="10">
        <v>0</v>
      </c>
      <c r="AJ379" s="10">
        <v>0</v>
      </c>
      <c r="AK379" s="10">
        <v>0</v>
      </c>
      <c r="AL379" s="197">
        <v>0</v>
      </c>
    </row>
    <row r="380" spans="1:38" s="23" customFormat="1" ht="14.4" x14ac:dyDescent="0.3">
      <c r="A380" s="62" t="s">
        <v>615</v>
      </c>
      <c r="B380" s="26" t="s">
        <v>154</v>
      </c>
      <c r="C380" s="10">
        <v>0</v>
      </c>
      <c r="D380" s="10">
        <v>0</v>
      </c>
      <c r="E380" s="10">
        <v>0</v>
      </c>
      <c r="F380" s="10">
        <v>0</v>
      </c>
      <c r="G380" s="10">
        <v>0</v>
      </c>
      <c r="H380" s="10">
        <v>0</v>
      </c>
      <c r="I380" s="10">
        <v>0</v>
      </c>
      <c r="J380" s="10">
        <v>0</v>
      </c>
      <c r="K380" s="10">
        <v>0</v>
      </c>
      <c r="L380" s="10">
        <v>0</v>
      </c>
      <c r="M380" s="10">
        <v>0</v>
      </c>
      <c r="N380" s="10">
        <v>0</v>
      </c>
      <c r="O380" s="10">
        <v>0</v>
      </c>
      <c r="P380" s="10">
        <v>0</v>
      </c>
      <c r="Q380" s="10">
        <v>0</v>
      </c>
      <c r="R380" s="10">
        <v>0</v>
      </c>
      <c r="S380" s="10">
        <v>0</v>
      </c>
      <c r="T380" s="10">
        <v>0</v>
      </c>
      <c r="U380" s="10">
        <v>0</v>
      </c>
      <c r="V380" s="10">
        <v>0</v>
      </c>
      <c r="W380" s="10">
        <v>0</v>
      </c>
      <c r="X380" s="10">
        <v>0</v>
      </c>
      <c r="Y380" s="10">
        <v>0</v>
      </c>
      <c r="Z380" s="10">
        <v>0</v>
      </c>
      <c r="AA380" s="10">
        <v>0</v>
      </c>
      <c r="AB380" s="10">
        <v>0</v>
      </c>
      <c r="AC380" s="10">
        <v>0</v>
      </c>
      <c r="AD380" s="10">
        <v>0</v>
      </c>
      <c r="AE380" s="10">
        <v>0</v>
      </c>
      <c r="AF380" s="10">
        <v>0</v>
      </c>
      <c r="AG380" s="10">
        <v>0</v>
      </c>
      <c r="AH380" s="10">
        <v>0</v>
      </c>
      <c r="AI380" s="10">
        <v>0</v>
      </c>
      <c r="AJ380" s="10">
        <v>0</v>
      </c>
      <c r="AK380" s="10">
        <v>0</v>
      </c>
      <c r="AL380" s="197">
        <v>0</v>
      </c>
    </row>
    <row r="381" spans="1:38" s="23" customFormat="1" ht="14.4" x14ac:dyDescent="0.3">
      <c r="A381" s="62" t="s">
        <v>616</v>
      </c>
      <c r="B381" s="26" t="s">
        <v>155</v>
      </c>
      <c r="C381" s="10">
        <v>0</v>
      </c>
      <c r="D381" s="10">
        <v>0</v>
      </c>
      <c r="E381" s="10">
        <v>0</v>
      </c>
      <c r="F381" s="10">
        <v>0</v>
      </c>
      <c r="G381" s="10">
        <v>0</v>
      </c>
      <c r="H381" s="10">
        <v>0</v>
      </c>
      <c r="I381" s="10">
        <v>0</v>
      </c>
      <c r="J381" s="10">
        <v>0</v>
      </c>
      <c r="K381" s="10">
        <v>0</v>
      </c>
      <c r="L381" s="10">
        <v>0</v>
      </c>
      <c r="M381" s="10">
        <v>0</v>
      </c>
      <c r="N381" s="10">
        <v>0</v>
      </c>
      <c r="O381" s="10">
        <v>0</v>
      </c>
      <c r="P381" s="10">
        <v>0</v>
      </c>
      <c r="Q381" s="10">
        <v>0</v>
      </c>
      <c r="R381" s="10">
        <v>0</v>
      </c>
      <c r="S381" s="10">
        <v>0</v>
      </c>
      <c r="T381" s="10">
        <v>0</v>
      </c>
      <c r="U381" s="10">
        <v>0</v>
      </c>
      <c r="V381" s="10">
        <v>0</v>
      </c>
      <c r="W381" s="10">
        <v>0</v>
      </c>
      <c r="X381" s="10">
        <v>0</v>
      </c>
      <c r="Y381" s="10">
        <v>0</v>
      </c>
      <c r="Z381" s="10">
        <v>0</v>
      </c>
      <c r="AA381" s="10">
        <v>0</v>
      </c>
      <c r="AB381" s="10">
        <v>0</v>
      </c>
      <c r="AC381" s="10">
        <v>0</v>
      </c>
      <c r="AD381" s="10">
        <v>0</v>
      </c>
      <c r="AE381" s="10">
        <v>0</v>
      </c>
      <c r="AF381" s="10">
        <v>0</v>
      </c>
      <c r="AG381" s="10">
        <v>0</v>
      </c>
      <c r="AH381" s="10">
        <v>0</v>
      </c>
      <c r="AI381" s="10">
        <v>0</v>
      </c>
      <c r="AJ381" s="10">
        <v>0</v>
      </c>
      <c r="AK381" s="10">
        <v>0</v>
      </c>
      <c r="AL381" s="197">
        <v>0</v>
      </c>
    </row>
    <row r="382" spans="1:38" s="23" customFormat="1" ht="14.4" x14ac:dyDescent="0.3">
      <c r="A382" s="62" t="s">
        <v>617</v>
      </c>
      <c r="B382" s="26" t="s">
        <v>70</v>
      </c>
      <c r="C382" s="10">
        <v>0</v>
      </c>
      <c r="D382" s="10">
        <v>0</v>
      </c>
      <c r="E382" s="10">
        <v>0</v>
      </c>
      <c r="F382" s="10">
        <v>0</v>
      </c>
      <c r="G382" s="10">
        <v>0</v>
      </c>
      <c r="H382" s="10">
        <v>0</v>
      </c>
      <c r="I382" s="10">
        <v>0</v>
      </c>
      <c r="J382" s="10">
        <v>0</v>
      </c>
      <c r="K382" s="10">
        <v>0</v>
      </c>
      <c r="L382" s="10">
        <v>0</v>
      </c>
      <c r="M382" s="10">
        <v>0</v>
      </c>
      <c r="N382" s="10">
        <v>0</v>
      </c>
      <c r="O382" s="10">
        <v>0</v>
      </c>
      <c r="P382" s="10">
        <v>0</v>
      </c>
      <c r="Q382" s="10">
        <v>0</v>
      </c>
      <c r="R382" s="10">
        <v>0</v>
      </c>
      <c r="S382" s="10">
        <v>0</v>
      </c>
      <c r="T382" s="10">
        <v>0</v>
      </c>
      <c r="U382" s="10">
        <v>0</v>
      </c>
      <c r="V382" s="10">
        <v>0</v>
      </c>
      <c r="W382" s="10">
        <v>0</v>
      </c>
      <c r="X382" s="10">
        <v>0</v>
      </c>
      <c r="Y382" s="10">
        <v>0</v>
      </c>
      <c r="Z382" s="10">
        <v>0</v>
      </c>
      <c r="AA382" s="10">
        <v>0</v>
      </c>
      <c r="AB382" s="10">
        <v>0</v>
      </c>
      <c r="AC382" s="10">
        <v>0</v>
      </c>
      <c r="AD382" s="10">
        <v>0</v>
      </c>
      <c r="AE382" s="10">
        <v>0</v>
      </c>
      <c r="AF382" s="10">
        <v>0</v>
      </c>
      <c r="AG382" s="10">
        <v>0</v>
      </c>
      <c r="AH382" s="10">
        <v>0</v>
      </c>
      <c r="AI382" s="10">
        <v>0</v>
      </c>
      <c r="AJ382" s="10">
        <v>0</v>
      </c>
      <c r="AK382" s="10">
        <v>0</v>
      </c>
      <c r="AL382" s="197">
        <v>0</v>
      </c>
    </row>
    <row r="383" spans="1:38" s="23" customFormat="1" ht="14.4" x14ac:dyDescent="0.3">
      <c r="A383" s="98" t="s">
        <v>618</v>
      </c>
      <c r="B383" s="99" t="s">
        <v>168</v>
      </c>
      <c r="C383" s="97">
        <v>0</v>
      </c>
      <c r="D383" s="97">
        <v>0</v>
      </c>
      <c r="E383" s="97">
        <v>0</v>
      </c>
      <c r="F383" s="97">
        <v>0</v>
      </c>
      <c r="G383" s="97">
        <v>0</v>
      </c>
      <c r="H383" s="97">
        <v>0</v>
      </c>
      <c r="I383" s="97">
        <v>0</v>
      </c>
      <c r="J383" s="97">
        <v>0</v>
      </c>
      <c r="K383" s="97">
        <v>0</v>
      </c>
      <c r="L383" s="97">
        <v>0</v>
      </c>
      <c r="M383" s="97">
        <v>0</v>
      </c>
      <c r="N383" s="97">
        <v>0</v>
      </c>
      <c r="O383" s="97">
        <v>0</v>
      </c>
      <c r="P383" s="97">
        <v>0</v>
      </c>
      <c r="Q383" s="97">
        <v>0</v>
      </c>
      <c r="R383" s="97">
        <v>0</v>
      </c>
      <c r="S383" s="97">
        <v>0</v>
      </c>
      <c r="T383" s="97">
        <v>0</v>
      </c>
      <c r="U383" s="97">
        <v>0</v>
      </c>
      <c r="V383" s="97">
        <v>0</v>
      </c>
      <c r="W383" s="97">
        <v>0</v>
      </c>
      <c r="X383" s="97">
        <v>0</v>
      </c>
      <c r="Y383" s="97">
        <v>0</v>
      </c>
      <c r="Z383" s="97">
        <v>0</v>
      </c>
      <c r="AA383" s="97">
        <v>0</v>
      </c>
      <c r="AB383" s="97">
        <v>0</v>
      </c>
      <c r="AC383" s="97">
        <v>0</v>
      </c>
      <c r="AD383" s="97">
        <v>0</v>
      </c>
      <c r="AE383" s="97">
        <v>0</v>
      </c>
      <c r="AF383" s="97">
        <v>0</v>
      </c>
      <c r="AG383" s="97">
        <v>0</v>
      </c>
      <c r="AH383" s="97">
        <v>0</v>
      </c>
      <c r="AI383" s="97">
        <v>0</v>
      </c>
      <c r="AJ383" s="97">
        <v>0</v>
      </c>
      <c r="AK383" s="97">
        <v>0</v>
      </c>
      <c r="AL383" s="204">
        <v>0</v>
      </c>
    </row>
    <row r="384" spans="1:38" s="23" customFormat="1" ht="14.4" x14ac:dyDescent="0.3">
      <c r="A384" s="62" t="s">
        <v>619</v>
      </c>
      <c r="B384" s="26" t="s">
        <v>70</v>
      </c>
      <c r="C384" s="10">
        <v>0</v>
      </c>
      <c r="D384" s="10">
        <v>0</v>
      </c>
      <c r="E384" s="10">
        <v>0</v>
      </c>
      <c r="F384" s="10">
        <v>0</v>
      </c>
      <c r="G384" s="10">
        <v>0</v>
      </c>
      <c r="H384" s="10">
        <v>0</v>
      </c>
      <c r="I384" s="10">
        <v>0</v>
      </c>
      <c r="J384" s="10">
        <v>0</v>
      </c>
      <c r="K384" s="10">
        <v>0</v>
      </c>
      <c r="L384" s="10">
        <v>0</v>
      </c>
      <c r="M384" s="10">
        <v>0</v>
      </c>
      <c r="N384" s="10">
        <v>0</v>
      </c>
      <c r="O384" s="10">
        <v>0</v>
      </c>
      <c r="P384" s="10">
        <v>0</v>
      </c>
      <c r="Q384" s="10">
        <v>0</v>
      </c>
      <c r="R384" s="10">
        <v>0</v>
      </c>
      <c r="S384" s="10">
        <v>0</v>
      </c>
      <c r="T384" s="10">
        <v>0</v>
      </c>
      <c r="U384" s="10">
        <v>0</v>
      </c>
      <c r="V384" s="10">
        <v>0</v>
      </c>
      <c r="W384" s="10">
        <v>0</v>
      </c>
      <c r="X384" s="10">
        <v>0</v>
      </c>
      <c r="Y384" s="10">
        <v>0</v>
      </c>
      <c r="Z384" s="10">
        <v>0</v>
      </c>
      <c r="AA384" s="10">
        <v>0</v>
      </c>
      <c r="AB384" s="10">
        <v>0</v>
      </c>
      <c r="AC384" s="10">
        <v>0</v>
      </c>
      <c r="AD384" s="10">
        <v>0</v>
      </c>
      <c r="AE384" s="10">
        <v>0</v>
      </c>
      <c r="AF384" s="10">
        <v>0</v>
      </c>
      <c r="AG384" s="10">
        <v>0</v>
      </c>
      <c r="AH384" s="10">
        <v>0</v>
      </c>
      <c r="AI384" s="10">
        <v>0</v>
      </c>
      <c r="AJ384" s="10">
        <v>0</v>
      </c>
      <c r="AK384" s="10">
        <v>0</v>
      </c>
      <c r="AL384" s="197">
        <v>0</v>
      </c>
    </row>
    <row r="385" spans="1:38" s="23" customFormat="1" ht="14.4" x14ac:dyDescent="0.3">
      <c r="A385" s="98" t="s">
        <v>620</v>
      </c>
      <c r="B385" s="99" t="s">
        <v>169</v>
      </c>
      <c r="C385" s="97">
        <v>0</v>
      </c>
      <c r="D385" s="97">
        <v>0</v>
      </c>
      <c r="E385" s="97">
        <v>0</v>
      </c>
      <c r="F385" s="97">
        <v>0</v>
      </c>
      <c r="G385" s="97">
        <v>0</v>
      </c>
      <c r="H385" s="97">
        <v>0</v>
      </c>
      <c r="I385" s="97">
        <v>0</v>
      </c>
      <c r="J385" s="97">
        <v>0</v>
      </c>
      <c r="K385" s="97">
        <v>0</v>
      </c>
      <c r="L385" s="97">
        <v>0</v>
      </c>
      <c r="M385" s="97">
        <v>0</v>
      </c>
      <c r="N385" s="97">
        <v>0</v>
      </c>
      <c r="O385" s="97">
        <v>0</v>
      </c>
      <c r="P385" s="97">
        <v>0</v>
      </c>
      <c r="Q385" s="97">
        <v>0</v>
      </c>
      <c r="R385" s="97">
        <v>0</v>
      </c>
      <c r="S385" s="97">
        <v>0</v>
      </c>
      <c r="T385" s="97">
        <v>0</v>
      </c>
      <c r="U385" s="97">
        <v>0</v>
      </c>
      <c r="V385" s="97">
        <v>0</v>
      </c>
      <c r="W385" s="97">
        <v>0</v>
      </c>
      <c r="X385" s="97">
        <v>0</v>
      </c>
      <c r="Y385" s="97">
        <v>0</v>
      </c>
      <c r="Z385" s="97">
        <v>0</v>
      </c>
      <c r="AA385" s="97">
        <v>0</v>
      </c>
      <c r="AB385" s="97">
        <v>0</v>
      </c>
      <c r="AC385" s="97">
        <v>0</v>
      </c>
      <c r="AD385" s="97">
        <v>0</v>
      </c>
      <c r="AE385" s="97">
        <v>0</v>
      </c>
      <c r="AF385" s="97">
        <v>0</v>
      </c>
      <c r="AG385" s="97">
        <v>0</v>
      </c>
      <c r="AH385" s="97">
        <v>0</v>
      </c>
      <c r="AI385" s="97">
        <v>0</v>
      </c>
      <c r="AJ385" s="97">
        <v>0</v>
      </c>
      <c r="AK385" s="97">
        <v>0</v>
      </c>
      <c r="AL385" s="204">
        <v>0</v>
      </c>
    </row>
    <row r="386" spans="1:38" s="23" customFormat="1" ht="14.4" collapsed="1" x14ac:dyDescent="0.3">
      <c r="A386" s="63" t="s">
        <v>43</v>
      </c>
      <c r="B386" s="29" t="s">
        <v>117</v>
      </c>
      <c r="C386" s="28">
        <v>0</v>
      </c>
      <c r="D386" s="28">
        <v>0</v>
      </c>
      <c r="E386" s="28">
        <v>0</v>
      </c>
      <c r="F386" s="28">
        <v>0</v>
      </c>
      <c r="G386" s="28">
        <v>0</v>
      </c>
      <c r="H386" s="28">
        <v>0</v>
      </c>
      <c r="I386" s="28">
        <v>0</v>
      </c>
      <c r="J386" s="28">
        <v>0</v>
      </c>
      <c r="K386" s="28">
        <v>0</v>
      </c>
      <c r="L386" s="28">
        <v>0</v>
      </c>
      <c r="M386" s="28">
        <v>0</v>
      </c>
      <c r="N386" s="28">
        <v>0</v>
      </c>
      <c r="O386" s="28">
        <v>0</v>
      </c>
      <c r="P386" s="28">
        <v>0</v>
      </c>
      <c r="Q386" s="28">
        <v>0</v>
      </c>
      <c r="R386" s="28">
        <v>0</v>
      </c>
      <c r="S386" s="28">
        <v>0</v>
      </c>
      <c r="T386" s="28">
        <v>0</v>
      </c>
      <c r="U386" s="28">
        <v>0</v>
      </c>
      <c r="V386" s="28">
        <v>0</v>
      </c>
      <c r="W386" s="28">
        <v>0</v>
      </c>
      <c r="X386" s="28">
        <v>0</v>
      </c>
      <c r="Y386" s="28">
        <v>0</v>
      </c>
      <c r="Z386" s="28">
        <v>0</v>
      </c>
      <c r="AA386" s="28">
        <v>0</v>
      </c>
      <c r="AB386" s="28">
        <v>0</v>
      </c>
      <c r="AC386" s="28">
        <v>0</v>
      </c>
      <c r="AD386" s="28">
        <v>0</v>
      </c>
      <c r="AE386" s="28">
        <v>0</v>
      </c>
      <c r="AF386" s="28">
        <v>0</v>
      </c>
      <c r="AG386" s="28">
        <v>0</v>
      </c>
      <c r="AH386" s="28">
        <v>0</v>
      </c>
      <c r="AI386" s="28">
        <v>0</v>
      </c>
      <c r="AJ386" s="28">
        <v>0</v>
      </c>
      <c r="AK386" s="28">
        <v>0</v>
      </c>
      <c r="AL386" s="206">
        <v>0</v>
      </c>
    </row>
    <row r="387" spans="1:38" s="23" customFormat="1" ht="14.4" x14ac:dyDescent="0.3">
      <c r="A387" s="62" t="s">
        <v>621</v>
      </c>
      <c r="B387" s="26" t="s">
        <v>143</v>
      </c>
      <c r="C387" s="10">
        <v>0</v>
      </c>
      <c r="D387" s="10">
        <v>0</v>
      </c>
      <c r="E387" s="10">
        <v>0</v>
      </c>
      <c r="F387" s="10">
        <v>0</v>
      </c>
      <c r="G387" s="10">
        <v>0</v>
      </c>
      <c r="H387" s="10">
        <v>0</v>
      </c>
      <c r="I387" s="10">
        <v>0</v>
      </c>
      <c r="J387" s="10">
        <v>0</v>
      </c>
      <c r="K387" s="10">
        <v>0</v>
      </c>
      <c r="L387" s="10">
        <v>0</v>
      </c>
      <c r="M387" s="10">
        <v>0</v>
      </c>
      <c r="N387" s="10">
        <v>0</v>
      </c>
      <c r="O387" s="10">
        <v>0</v>
      </c>
      <c r="P387" s="10">
        <v>0</v>
      </c>
      <c r="Q387" s="10">
        <v>0</v>
      </c>
      <c r="R387" s="10">
        <v>0</v>
      </c>
      <c r="S387" s="10">
        <v>0</v>
      </c>
      <c r="T387" s="10">
        <v>0</v>
      </c>
      <c r="U387" s="10">
        <v>0</v>
      </c>
      <c r="V387" s="10">
        <v>0</v>
      </c>
      <c r="W387" s="10">
        <v>0</v>
      </c>
      <c r="X387" s="10">
        <v>0</v>
      </c>
      <c r="Y387" s="10">
        <v>0</v>
      </c>
      <c r="Z387" s="10">
        <v>0</v>
      </c>
      <c r="AA387" s="10">
        <v>0</v>
      </c>
      <c r="AB387" s="10">
        <v>0</v>
      </c>
      <c r="AC387" s="10">
        <v>0</v>
      </c>
      <c r="AD387" s="10">
        <v>0</v>
      </c>
      <c r="AE387" s="10">
        <v>0</v>
      </c>
      <c r="AF387" s="10">
        <v>0</v>
      </c>
      <c r="AG387" s="10">
        <v>0</v>
      </c>
      <c r="AH387" s="10">
        <v>0</v>
      </c>
      <c r="AI387" s="10">
        <v>0</v>
      </c>
      <c r="AJ387" s="10">
        <v>0</v>
      </c>
      <c r="AK387" s="10">
        <v>0</v>
      </c>
      <c r="AL387" s="197">
        <v>0</v>
      </c>
    </row>
    <row r="388" spans="1:38" s="23" customFormat="1" ht="14.4" x14ac:dyDescent="0.3">
      <c r="A388" s="62" t="s">
        <v>622</v>
      </c>
      <c r="B388" s="26" t="s">
        <v>144</v>
      </c>
      <c r="C388" s="10">
        <v>0</v>
      </c>
      <c r="D388" s="10">
        <v>0</v>
      </c>
      <c r="E388" s="10">
        <v>0</v>
      </c>
      <c r="F388" s="10">
        <v>0</v>
      </c>
      <c r="G388" s="10">
        <v>0</v>
      </c>
      <c r="H388" s="10">
        <v>0</v>
      </c>
      <c r="I388" s="10">
        <v>0</v>
      </c>
      <c r="J388" s="10">
        <v>0</v>
      </c>
      <c r="K388" s="10">
        <v>0</v>
      </c>
      <c r="L388" s="10">
        <v>0</v>
      </c>
      <c r="M388" s="10">
        <v>0</v>
      </c>
      <c r="N388" s="10">
        <v>0</v>
      </c>
      <c r="O388" s="10">
        <v>0</v>
      </c>
      <c r="P388" s="10">
        <v>0</v>
      </c>
      <c r="Q388" s="10">
        <v>0</v>
      </c>
      <c r="R388" s="10">
        <v>0</v>
      </c>
      <c r="S388" s="10">
        <v>0</v>
      </c>
      <c r="T388" s="10">
        <v>0</v>
      </c>
      <c r="U388" s="10">
        <v>0</v>
      </c>
      <c r="V388" s="10">
        <v>0</v>
      </c>
      <c r="W388" s="10">
        <v>0</v>
      </c>
      <c r="X388" s="10">
        <v>0</v>
      </c>
      <c r="Y388" s="10">
        <v>0</v>
      </c>
      <c r="Z388" s="10">
        <v>0</v>
      </c>
      <c r="AA388" s="10">
        <v>0</v>
      </c>
      <c r="AB388" s="10">
        <v>0</v>
      </c>
      <c r="AC388" s="10">
        <v>0</v>
      </c>
      <c r="AD388" s="10">
        <v>0</v>
      </c>
      <c r="AE388" s="10">
        <v>0</v>
      </c>
      <c r="AF388" s="10">
        <v>0</v>
      </c>
      <c r="AG388" s="10">
        <v>0</v>
      </c>
      <c r="AH388" s="10">
        <v>0</v>
      </c>
      <c r="AI388" s="10">
        <v>0</v>
      </c>
      <c r="AJ388" s="10">
        <v>0</v>
      </c>
      <c r="AK388" s="10">
        <v>0</v>
      </c>
      <c r="AL388" s="197">
        <v>0</v>
      </c>
    </row>
    <row r="389" spans="1:38" s="23" customFormat="1" ht="14.4" x14ac:dyDescent="0.3">
      <c r="A389" s="62" t="s">
        <v>623</v>
      </c>
      <c r="B389" s="26" t="s">
        <v>145</v>
      </c>
      <c r="C389" s="10">
        <v>0</v>
      </c>
      <c r="D389" s="10">
        <v>0</v>
      </c>
      <c r="E389" s="10">
        <v>0</v>
      </c>
      <c r="F389" s="10">
        <v>0</v>
      </c>
      <c r="G389" s="10">
        <v>0</v>
      </c>
      <c r="H389" s="10">
        <v>0</v>
      </c>
      <c r="I389" s="10">
        <v>0</v>
      </c>
      <c r="J389" s="10">
        <v>0</v>
      </c>
      <c r="K389" s="10">
        <v>0</v>
      </c>
      <c r="L389" s="10">
        <v>0</v>
      </c>
      <c r="M389" s="10">
        <v>0</v>
      </c>
      <c r="N389" s="10">
        <v>0</v>
      </c>
      <c r="O389" s="10">
        <v>0</v>
      </c>
      <c r="P389" s="10">
        <v>0</v>
      </c>
      <c r="Q389" s="10">
        <v>0</v>
      </c>
      <c r="R389" s="10">
        <v>0</v>
      </c>
      <c r="S389" s="10">
        <v>0</v>
      </c>
      <c r="T389" s="10">
        <v>0</v>
      </c>
      <c r="U389" s="10">
        <v>0</v>
      </c>
      <c r="V389" s="10">
        <v>0</v>
      </c>
      <c r="W389" s="10">
        <v>0</v>
      </c>
      <c r="X389" s="10">
        <v>0</v>
      </c>
      <c r="Y389" s="10">
        <v>0</v>
      </c>
      <c r="Z389" s="10">
        <v>0</v>
      </c>
      <c r="AA389" s="10">
        <v>0</v>
      </c>
      <c r="AB389" s="10">
        <v>0</v>
      </c>
      <c r="AC389" s="10">
        <v>0</v>
      </c>
      <c r="AD389" s="10">
        <v>0</v>
      </c>
      <c r="AE389" s="10">
        <v>0</v>
      </c>
      <c r="AF389" s="10">
        <v>0</v>
      </c>
      <c r="AG389" s="10">
        <v>0</v>
      </c>
      <c r="AH389" s="10">
        <v>0</v>
      </c>
      <c r="AI389" s="10">
        <v>0</v>
      </c>
      <c r="AJ389" s="10">
        <v>0</v>
      </c>
      <c r="AK389" s="10">
        <v>0</v>
      </c>
      <c r="AL389" s="197">
        <v>0</v>
      </c>
    </row>
    <row r="390" spans="1:38" s="23" customFormat="1" ht="14.4" x14ac:dyDescent="0.3">
      <c r="A390" s="62" t="s">
        <v>624</v>
      </c>
      <c r="B390" s="26" t="s">
        <v>146</v>
      </c>
      <c r="C390" s="10">
        <v>0</v>
      </c>
      <c r="D390" s="10">
        <v>0</v>
      </c>
      <c r="E390" s="10">
        <v>0</v>
      </c>
      <c r="F390" s="10">
        <v>0</v>
      </c>
      <c r="G390" s="10">
        <v>0</v>
      </c>
      <c r="H390" s="10">
        <v>0</v>
      </c>
      <c r="I390" s="10">
        <v>0</v>
      </c>
      <c r="J390" s="10">
        <v>0</v>
      </c>
      <c r="K390" s="10">
        <v>0</v>
      </c>
      <c r="L390" s="10">
        <v>0</v>
      </c>
      <c r="M390" s="10">
        <v>0</v>
      </c>
      <c r="N390" s="10">
        <v>0</v>
      </c>
      <c r="O390" s="10">
        <v>0</v>
      </c>
      <c r="P390" s="10">
        <v>0</v>
      </c>
      <c r="Q390" s="10">
        <v>0</v>
      </c>
      <c r="R390" s="10">
        <v>0</v>
      </c>
      <c r="S390" s="10">
        <v>0</v>
      </c>
      <c r="T390" s="10">
        <v>0</v>
      </c>
      <c r="U390" s="10">
        <v>0</v>
      </c>
      <c r="V390" s="10">
        <v>0</v>
      </c>
      <c r="W390" s="10">
        <v>0</v>
      </c>
      <c r="X390" s="10">
        <v>0</v>
      </c>
      <c r="Y390" s="10">
        <v>0</v>
      </c>
      <c r="Z390" s="10">
        <v>0</v>
      </c>
      <c r="AA390" s="10">
        <v>0</v>
      </c>
      <c r="AB390" s="10">
        <v>0</v>
      </c>
      <c r="AC390" s="10">
        <v>0</v>
      </c>
      <c r="AD390" s="10">
        <v>0</v>
      </c>
      <c r="AE390" s="10">
        <v>0</v>
      </c>
      <c r="AF390" s="10">
        <v>0</v>
      </c>
      <c r="AG390" s="10">
        <v>0</v>
      </c>
      <c r="AH390" s="10">
        <v>0</v>
      </c>
      <c r="AI390" s="10">
        <v>0</v>
      </c>
      <c r="AJ390" s="10">
        <v>0</v>
      </c>
      <c r="AK390" s="10">
        <v>0</v>
      </c>
      <c r="AL390" s="197">
        <v>0</v>
      </c>
    </row>
    <row r="391" spans="1:38" s="23" customFormat="1" ht="14.4" x14ac:dyDescent="0.3">
      <c r="A391" s="62" t="s">
        <v>625</v>
      </c>
      <c r="B391" s="26" t="s">
        <v>147</v>
      </c>
      <c r="C391" s="10">
        <v>0</v>
      </c>
      <c r="D391" s="10">
        <v>0</v>
      </c>
      <c r="E391" s="10">
        <v>0</v>
      </c>
      <c r="F391" s="10">
        <v>0</v>
      </c>
      <c r="G391" s="10">
        <v>0</v>
      </c>
      <c r="H391" s="10">
        <v>0</v>
      </c>
      <c r="I391" s="10">
        <v>0</v>
      </c>
      <c r="J391" s="10">
        <v>0</v>
      </c>
      <c r="K391" s="10">
        <v>0</v>
      </c>
      <c r="L391" s="10">
        <v>0</v>
      </c>
      <c r="M391" s="10">
        <v>0</v>
      </c>
      <c r="N391" s="10">
        <v>0</v>
      </c>
      <c r="O391" s="10">
        <v>0</v>
      </c>
      <c r="P391" s="10">
        <v>0</v>
      </c>
      <c r="Q391" s="10">
        <v>0</v>
      </c>
      <c r="R391" s="10">
        <v>0</v>
      </c>
      <c r="S391" s="10">
        <v>0</v>
      </c>
      <c r="T391" s="10">
        <v>0</v>
      </c>
      <c r="U391" s="10">
        <v>0</v>
      </c>
      <c r="V391" s="10">
        <v>0</v>
      </c>
      <c r="W391" s="10">
        <v>0</v>
      </c>
      <c r="X391" s="10">
        <v>0</v>
      </c>
      <c r="Y391" s="10">
        <v>0</v>
      </c>
      <c r="Z391" s="10">
        <v>0</v>
      </c>
      <c r="AA391" s="10">
        <v>0</v>
      </c>
      <c r="AB391" s="10">
        <v>0</v>
      </c>
      <c r="AC391" s="10">
        <v>0</v>
      </c>
      <c r="AD391" s="10">
        <v>0</v>
      </c>
      <c r="AE391" s="10">
        <v>0</v>
      </c>
      <c r="AF391" s="10">
        <v>0</v>
      </c>
      <c r="AG391" s="10">
        <v>0</v>
      </c>
      <c r="AH391" s="10">
        <v>0</v>
      </c>
      <c r="AI391" s="10">
        <v>0</v>
      </c>
      <c r="AJ391" s="10">
        <v>0</v>
      </c>
      <c r="AK391" s="10">
        <v>0</v>
      </c>
      <c r="AL391" s="197">
        <v>0</v>
      </c>
    </row>
    <row r="392" spans="1:38" s="23" customFormat="1" ht="14.4" x14ac:dyDescent="0.3">
      <c r="A392" s="62" t="s">
        <v>626</v>
      </c>
      <c r="B392" s="26" t="s">
        <v>148</v>
      </c>
      <c r="C392" s="10">
        <v>0</v>
      </c>
      <c r="D392" s="10">
        <v>0</v>
      </c>
      <c r="E392" s="10">
        <v>0</v>
      </c>
      <c r="F392" s="10">
        <v>0</v>
      </c>
      <c r="G392" s="10">
        <v>0</v>
      </c>
      <c r="H392" s="10">
        <v>0</v>
      </c>
      <c r="I392" s="10">
        <v>0</v>
      </c>
      <c r="J392" s="10">
        <v>0</v>
      </c>
      <c r="K392" s="10">
        <v>0</v>
      </c>
      <c r="L392" s="10">
        <v>0</v>
      </c>
      <c r="M392" s="10">
        <v>0</v>
      </c>
      <c r="N392" s="10">
        <v>0</v>
      </c>
      <c r="O392" s="10">
        <v>0</v>
      </c>
      <c r="P392" s="10">
        <v>0</v>
      </c>
      <c r="Q392" s="10">
        <v>0</v>
      </c>
      <c r="R392" s="10">
        <v>0</v>
      </c>
      <c r="S392" s="10">
        <v>0</v>
      </c>
      <c r="T392" s="10">
        <v>0</v>
      </c>
      <c r="U392" s="10">
        <v>0</v>
      </c>
      <c r="V392" s="10">
        <v>0</v>
      </c>
      <c r="W392" s="10">
        <v>0</v>
      </c>
      <c r="X392" s="10">
        <v>0</v>
      </c>
      <c r="Y392" s="10">
        <v>0</v>
      </c>
      <c r="Z392" s="10">
        <v>0</v>
      </c>
      <c r="AA392" s="10">
        <v>0</v>
      </c>
      <c r="AB392" s="10">
        <v>0</v>
      </c>
      <c r="AC392" s="10">
        <v>0</v>
      </c>
      <c r="AD392" s="10">
        <v>0</v>
      </c>
      <c r="AE392" s="10">
        <v>0</v>
      </c>
      <c r="AF392" s="10">
        <v>0</v>
      </c>
      <c r="AG392" s="10">
        <v>0</v>
      </c>
      <c r="AH392" s="10">
        <v>0</v>
      </c>
      <c r="AI392" s="10">
        <v>0</v>
      </c>
      <c r="AJ392" s="10">
        <v>0</v>
      </c>
      <c r="AK392" s="10">
        <v>0</v>
      </c>
      <c r="AL392" s="197">
        <v>0</v>
      </c>
    </row>
    <row r="393" spans="1:38" s="23" customFormat="1" ht="14.4" x14ac:dyDescent="0.3">
      <c r="A393" s="62" t="s">
        <v>627</v>
      </c>
      <c r="B393" s="26" t="s">
        <v>149</v>
      </c>
      <c r="C393" s="10">
        <v>0</v>
      </c>
      <c r="D393" s="10">
        <v>0</v>
      </c>
      <c r="E393" s="10">
        <v>0</v>
      </c>
      <c r="F393" s="10">
        <v>0</v>
      </c>
      <c r="G393" s="10">
        <v>0</v>
      </c>
      <c r="H393" s="10">
        <v>0</v>
      </c>
      <c r="I393" s="10">
        <v>0</v>
      </c>
      <c r="J393" s="10">
        <v>0</v>
      </c>
      <c r="K393" s="10">
        <v>0</v>
      </c>
      <c r="L393" s="10">
        <v>0</v>
      </c>
      <c r="M393" s="10">
        <v>0</v>
      </c>
      <c r="N393" s="10">
        <v>0</v>
      </c>
      <c r="O393" s="10">
        <v>0</v>
      </c>
      <c r="P393" s="10">
        <v>0</v>
      </c>
      <c r="Q393" s="10">
        <v>0</v>
      </c>
      <c r="R393" s="10">
        <v>0</v>
      </c>
      <c r="S393" s="10">
        <v>0</v>
      </c>
      <c r="T393" s="10">
        <v>0</v>
      </c>
      <c r="U393" s="10">
        <v>0</v>
      </c>
      <c r="V393" s="10">
        <v>0</v>
      </c>
      <c r="W393" s="10">
        <v>0</v>
      </c>
      <c r="X393" s="10">
        <v>0</v>
      </c>
      <c r="Y393" s="10">
        <v>0</v>
      </c>
      <c r="Z393" s="10">
        <v>0</v>
      </c>
      <c r="AA393" s="10">
        <v>0</v>
      </c>
      <c r="AB393" s="10">
        <v>0</v>
      </c>
      <c r="AC393" s="10">
        <v>0</v>
      </c>
      <c r="AD393" s="10">
        <v>0</v>
      </c>
      <c r="AE393" s="10">
        <v>0</v>
      </c>
      <c r="AF393" s="10">
        <v>0</v>
      </c>
      <c r="AG393" s="10">
        <v>0</v>
      </c>
      <c r="AH393" s="10">
        <v>0</v>
      </c>
      <c r="AI393" s="10">
        <v>0</v>
      </c>
      <c r="AJ393" s="10">
        <v>0</v>
      </c>
      <c r="AK393" s="10">
        <v>0</v>
      </c>
      <c r="AL393" s="197">
        <v>0</v>
      </c>
    </row>
    <row r="394" spans="1:38" s="23" customFormat="1" ht="14.4" x14ac:dyDescent="0.3">
      <c r="A394" s="62" t="s">
        <v>628</v>
      </c>
      <c r="B394" s="26" t="s">
        <v>150</v>
      </c>
      <c r="C394" s="10">
        <v>0</v>
      </c>
      <c r="D394" s="10">
        <v>0</v>
      </c>
      <c r="E394" s="10">
        <v>0</v>
      </c>
      <c r="F394" s="10">
        <v>0</v>
      </c>
      <c r="G394" s="10">
        <v>0</v>
      </c>
      <c r="H394" s="10">
        <v>0</v>
      </c>
      <c r="I394" s="10">
        <v>0</v>
      </c>
      <c r="J394" s="10">
        <v>0</v>
      </c>
      <c r="K394" s="10">
        <v>0</v>
      </c>
      <c r="L394" s="10">
        <v>0</v>
      </c>
      <c r="M394" s="10">
        <v>0</v>
      </c>
      <c r="N394" s="10">
        <v>0</v>
      </c>
      <c r="O394" s="10">
        <v>0</v>
      </c>
      <c r="P394" s="10">
        <v>0</v>
      </c>
      <c r="Q394" s="10">
        <v>0</v>
      </c>
      <c r="R394" s="10">
        <v>0</v>
      </c>
      <c r="S394" s="10">
        <v>0</v>
      </c>
      <c r="T394" s="10">
        <v>0</v>
      </c>
      <c r="U394" s="10">
        <v>0</v>
      </c>
      <c r="V394" s="10">
        <v>0</v>
      </c>
      <c r="W394" s="10">
        <v>0</v>
      </c>
      <c r="X394" s="10">
        <v>0</v>
      </c>
      <c r="Y394" s="10">
        <v>0</v>
      </c>
      <c r="Z394" s="10">
        <v>0</v>
      </c>
      <c r="AA394" s="10">
        <v>0</v>
      </c>
      <c r="AB394" s="10">
        <v>0</v>
      </c>
      <c r="AC394" s="10">
        <v>0</v>
      </c>
      <c r="AD394" s="10">
        <v>0</v>
      </c>
      <c r="AE394" s="10">
        <v>0</v>
      </c>
      <c r="AF394" s="10">
        <v>0</v>
      </c>
      <c r="AG394" s="10">
        <v>0</v>
      </c>
      <c r="AH394" s="10">
        <v>0</v>
      </c>
      <c r="AI394" s="10">
        <v>0</v>
      </c>
      <c r="AJ394" s="10">
        <v>0</v>
      </c>
      <c r="AK394" s="10">
        <v>0</v>
      </c>
      <c r="AL394" s="197">
        <v>0</v>
      </c>
    </row>
    <row r="395" spans="1:38" s="23" customFormat="1" ht="14.4" x14ac:dyDescent="0.3">
      <c r="A395" s="62" t="s">
        <v>629</v>
      </c>
      <c r="B395" s="26" t="s">
        <v>151</v>
      </c>
      <c r="C395" s="10">
        <v>0</v>
      </c>
      <c r="D395" s="10">
        <v>0</v>
      </c>
      <c r="E395" s="10">
        <v>0</v>
      </c>
      <c r="F395" s="10">
        <v>0</v>
      </c>
      <c r="G395" s="10">
        <v>0</v>
      </c>
      <c r="H395" s="10">
        <v>0</v>
      </c>
      <c r="I395" s="10">
        <v>0</v>
      </c>
      <c r="J395" s="10">
        <v>0</v>
      </c>
      <c r="K395" s="10">
        <v>0</v>
      </c>
      <c r="L395" s="10">
        <v>0</v>
      </c>
      <c r="M395" s="10">
        <v>0</v>
      </c>
      <c r="N395" s="10">
        <v>0</v>
      </c>
      <c r="O395" s="10">
        <v>0</v>
      </c>
      <c r="P395" s="10">
        <v>0</v>
      </c>
      <c r="Q395" s="10">
        <v>0</v>
      </c>
      <c r="R395" s="10">
        <v>0</v>
      </c>
      <c r="S395" s="10">
        <v>0</v>
      </c>
      <c r="T395" s="10">
        <v>0</v>
      </c>
      <c r="U395" s="10">
        <v>0</v>
      </c>
      <c r="V395" s="10">
        <v>0</v>
      </c>
      <c r="W395" s="10">
        <v>0</v>
      </c>
      <c r="X395" s="10">
        <v>0</v>
      </c>
      <c r="Y395" s="10">
        <v>0</v>
      </c>
      <c r="Z395" s="10">
        <v>0</v>
      </c>
      <c r="AA395" s="10">
        <v>0</v>
      </c>
      <c r="AB395" s="10">
        <v>0</v>
      </c>
      <c r="AC395" s="10">
        <v>0</v>
      </c>
      <c r="AD395" s="10">
        <v>0</v>
      </c>
      <c r="AE395" s="10">
        <v>0</v>
      </c>
      <c r="AF395" s="10">
        <v>0</v>
      </c>
      <c r="AG395" s="10">
        <v>0</v>
      </c>
      <c r="AH395" s="10">
        <v>0</v>
      </c>
      <c r="AI395" s="10">
        <v>0</v>
      </c>
      <c r="AJ395" s="10">
        <v>0</v>
      </c>
      <c r="AK395" s="10">
        <v>0</v>
      </c>
      <c r="AL395" s="197">
        <v>0</v>
      </c>
    </row>
    <row r="396" spans="1:38" s="23" customFormat="1" ht="14.4" x14ac:dyDescent="0.3">
      <c r="A396" s="62" t="s">
        <v>630</v>
      </c>
      <c r="B396" s="26" t="s">
        <v>152</v>
      </c>
      <c r="C396" s="10">
        <v>0</v>
      </c>
      <c r="D396" s="10">
        <v>0</v>
      </c>
      <c r="E396" s="10">
        <v>0</v>
      </c>
      <c r="F396" s="10">
        <v>0</v>
      </c>
      <c r="G396" s="10">
        <v>0</v>
      </c>
      <c r="H396" s="10">
        <v>0</v>
      </c>
      <c r="I396" s="10">
        <v>0</v>
      </c>
      <c r="J396" s="10">
        <v>0</v>
      </c>
      <c r="K396" s="10">
        <v>0</v>
      </c>
      <c r="L396" s="10">
        <v>0</v>
      </c>
      <c r="M396" s="10">
        <v>0</v>
      </c>
      <c r="N396" s="10">
        <v>0</v>
      </c>
      <c r="O396" s="10">
        <v>0</v>
      </c>
      <c r="P396" s="10">
        <v>0</v>
      </c>
      <c r="Q396" s="10">
        <v>0</v>
      </c>
      <c r="R396" s="10">
        <v>0</v>
      </c>
      <c r="S396" s="10">
        <v>0</v>
      </c>
      <c r="T396" s="10">
        <v>0</v>
      </c>
      <c r="U396" s="10">
        <v>0</v>
      </c>
      <c r="V396" s="10">
        <v>0</v>
      </c>
      <c r="W396" s="10">
        <v>0</v>
      </c>
      <c r="X396" s="10">
        <v>0</v>
      </c>
      <c r="Y396" s="10">
        <v>0</v>
      </c>
      <c r="Z396" s="10">
        <v>0</v>
      </c>
      <c r="AA396" s="10">
        <v>0</v>
      </c>
      <c r="AB396" s="10">
        <v>0</v>
      </c>
      <c r="AC396" s="10">
        <v>0</v>
      </c>
      <c r="AD396" s="10">
        <v>0</v>
      </c>
      <c r="AE396" s="10">
        <v>0</v>
      </c>
      <c r="AF396" s="10">
        <v>0</v>
      </c>
      <c r="AG396" s="10">
        <v>0</v>
      </c>
      <c r="AH396" s="10">
        <v>0</v>
      </c>
      <c r="AI396" s="10">
        <v>0</v>
      </c>
      <c r="AJ396" s="10">
        <v>0</v>
      </c>
      <c r="AK396" s="10">
        <v>0</v>
      </c>
      <c r="AL396" s="197">
        <v>0</v>
      </c>
    </row>
    <row r="397" spans="1:38" s="23" customFormat="1" ht="14.4" x14ac:dyDescent="0.3">
      <c r="A397" s="62" t="s">
        <v>631</v>
      </c>
      <c r="B397" s="26" t="s">
        <v>153</v>
      </c>
      <c r="C397" s="10">
        <v>0</v>
      </c>
      <c r="D397" s="10">
        <v>0</v>
      </c>
      <c r="E397" s="10">
        <v>0</v>
      </c>
      <c r="F397" s="10">
        <v>0</v>
      </c>
      <c r="G397" s="10">
        <v>0</v>
      </c>
      <c r="H397" s="10">
        <v>0</v>
      </c>
      <c r="I397" s="10">
        <v>0</v>
      </c>
      <c r="J397" s="10">
        <v>0</v>
      </c>
      <c r="K397" s="10">
        <v>0</v>
      </c>
      <c r="L397" s="10">
        <v>0</v>
      </c>
      <c r="M397" s="10">
        <v>0</v>
      </c>
      <c r="N397" s="10">
        <v>0</v>
      </c>
      <c r="O397" s="10">
        <v>0</v>
      </c>
      <c r="P397" s="10">
        <v>0</v>
      </c>
      <c r="Q397" s="10">
        <v>0</v>
      </c>
      <c r="R397" s="10">
        <v>0</v>
      </c>
      <c r="S397" s="10">
        <v>0</v>
      </c>
      <c r="T397" s="10">
        <v>0</v>
      </c>
      <c r="U397" s="10">
        <v>0</v>
      </c>
      <c r="V397" s="10">
        <v>0</v>
      </c>
      <c r="W397" s="10">
        <v>0</v>
      </c>
      <c r="X397" s="10">
        <v>0</v>
      </c>
      <c r="Y397" s="10">
        <v>0</v>
      </c>
      <c r="Z397" s="10">
        <v>0</v>
      </c>
      <c r="AA397" s="10">
        <v>0</v>
      </c>
      <c r="AB397" s="10">
        <v>0</v>
      </c>
      <c r="AC397" s="10">
        <v>0</v>
      </c>
      <c r="AD397" s="10">
        <v>0</v>
      </c>
      <c r="AE397" s="10">
        <v>0</v>
      </c>
      <c r="AF397" s="10">
        <v>0</v>
      </c>
      <c r="AG397" s="10">
        <v>0</v>
      </c>
      <c r="AH397" s="10">
        <v>0</v>
      </c>
      <c r="AI397" s="10">
        <v>0</v>
      </c>
      <c r="AJ397" s="10">
        <v>0</v>
      </c>
      <c r="AK397" s="10">
        <v>0</v>
      </c>
      <c r="AL397" s="197">
        <v>0</v>
      </c>
    </row>
    <row r="398" spans="1:38" s="23" customFormat="1" ht="14.4" x14ac:dyDescent="0.3">
      <c r="A398" s="62" t="s">
        <v>632</v>
      </c>
      <c r="B398" s="26" t="s">
        <v>154</v>
      </c>
      <c r="C398" s="10">
        <v>0</v>
      </c>
      <c r="D398" s="10">
        <v>0</v>
      </c>
      <c r="E398" s="10">
        <v>0</v>
      </c>
      <c r="F398" s="10">
        <v>0</v>
      </c>
      <c r="G398" s="10">
        <v>0</v>
      </c>
      <c r="H398" s="10">
        <v>0</v>
      </c>
      <c r="I398" s="10">
        <v>0</v>
      </c>
      <c r="J398" s="10">
        <v>0</v>
      </c>
      <c r="K398" s="10">
        <v>0</v>
      </c>
      <c r="L398" s="10">
        <v>0</v>
      </c>
      <c r="M398" s="10">
        <v>0</v>
      </c>
      <c r="N398" s="10">
        <v>0</v>
      </c>
      <c r="O398" s="10">
        <v>0</v>
      </c>
      <c r="P398" s="10">
        <v>0</v>
      </c>
      <c r="Q398" s="10">
        <v>0</v>
      </c>
      <c r="R398" s="10">
        <v>0</v>
      </c>
      <c r="S398" s="10">
        <v>0</v>
      </c>
      <c r="T398" s="10">
        <v>0</v>
      </c>
      <c r="U398" s="10">
        <v>0</v>
      </c>
      <c r="V398" s="10">
        <v>0</v>
      </c>
      <c r="W398" s="10">
        <v>0</v>
      </c>
      <c r="X398" s="10">
        <v>0</v>
      </c>
      <c r="Y398" s="10">
        <v>0</v>
      </c>
      <c r="Z398" s="10">
        <v>0</v>
      </c>
      <c r="AA398" s="10">
        <v>0</v>
      </c>
      <c r="AB398" s="10">
        <v>0</v>
      </c>
      <c r="AC398" s="10">
        <v>0</v>
      </c>
      <c r="AD398" s="10">
        <v>0</v>
      </c>
      <c r="AE398" s="10">
        <v>0</v>
      </c>
      <c r="AF398" s="10">
        <v>0</v>
      </c>
      <c r="AG398" s="10">
        <v>0</v>
      </c>
      <c r="AH398" s="10">
        <v>0</v>
      </c>
      <c r="AI398" s="10">
        <v>0</v>
      </c>
      <c r="AJ398" s="10">
        <v>0</v>
      </c>
      <c r="AK398" s="10">
        <v>0</v>
      </c>
      <c r="AL398" s="197">
        <v>0</v>
      </c>
    </row>
    <row r="399" spans="1:38" s="23" customFormat="1" ht="14.4" x14ac:dyDescent="0.3">
      <c r="A399" s="62" t="s">
        <v>633</v>
      </c>
      <c r="B399" s="26" t="s">
        <v>155</v>
      </c>
      <c r="C399" s="10">
        <v>0</v>
      </c>
      <c r="D399" s="10">
        <v>0</v>
      </c>
      <c r="E399" s="10">
        <v>0</v>
      </c>
      <c r="F399" s="10">
        <v>0</v>
      </c>
      <c r="G399" s="10">
        <v>0</v>
      </c>
      <c r="H399" s="10">
        <v>0</v>
      </c>
      <c r="I399" s="10">
        <v>0</v>
      </c>
      <c r="J399" s="10">
        <v>0</v>
      </c>
      <c r="K399" s="10">
        <v>0</v>
      </c>
      <c r="L399" s="10">
        <v>0</v>
      </c>
      <c r="M399" s="10">
        <v>0</v>
      </c>
      <c r="N399" s="10">
        <v>0</v>
      </c>
      <c r="O399" s="10">
        <v>0</v>
      </c>
      <c r="P399" s="10">
        <v>0</v>
      </c>
      <c r="Q399" s="10">
        <v>0</v>
      </c>
      <c r="R399" s="10">
        <v>0</v>
      </c>
      <c r="S399" s="10">
        <v>0</v>
      </c>
      <c r="T399" s="10">
        <v>0</v>
      </c>
      <c r="U399" s="10">
        <v>0</v>
      </c>
      <c r="V399" s="10">
        <v>0</v>
      </c>
      <c r="W399" s="10">
        <v>0</v>
      </c>
      <c r="X399" s="10">
        <v>0</v>
      </c>
      <c r="Y399" s="10">
        <v>0</v>
      </c>
      <c r="Z399" s="10">
        <v>0</v>
      </c>
      <c r="AA399" s="10">
        <v>0</v>
      </c>
      <c r="AB399" s="10">
        <v>0</v>
      </c>
      <c r="AC399" s="10">
        <v>0</v>
      </c>
      <c r="AD399" s="10">
        <v>0</v>
      </c>
      <c r="AE399" s="10">
        <v>0</v>
      </c>
      <c r="AF399" s="10">
        <v>0</v>
      </c>
      <c r="AG399" s="10">
        <v>0</v>
      </c>
      <c r="AH399" s="10">
        <v>0</v>
      </c>
      <c r="AI399" s="10">
        <v>0</v>
      </c>
      <c r="AJ399" s="10">
        <v>0</v>
      </c>
      <c r="AK399" s="10">
        <v>0</v>
      </c>
      <c r="AL399" s="197">
        <v>0</v>
      </c>
    </row>
    <row r="400" spans="1:38" s="23" customFormat="1" ht="14.4" x14ac:dyDescent="0.3">
      <c r="A400" s="62" t="s">
        <v>634</v>
      </c>
      <c r="B400" s="26" t="s">
        <v>70</v>
      </c>
      <c r="C400" s="10">
        <v>0</v>
      </c>
      <c r="D400" s="10">
        <v>0</v>
      </c>
      <c r="E400" s="10">
        <v>0</v>
      </c>
      <c r="F400" s="10">
        <v>0</v>
      </c>
      <c r="G400" s="10">
        <v>0</v>
      </c>
      <c r="H400" s="10">
        <v>0</v>
      </c>
      <c r="I400" s="10">
        <v>0</v>
      </c>
      <c r="J400" s="10">
        <v>0</v>
      </c>
      <c r="K400" s="10">
        <v>0</v>
      </c>
      <c r="L400" s="10">
        <v>0</v>
      </c>
      <c r="M400" s="10">
        <v>0</v>
      </c>
      <c r="N400" s="10">
        <v>0</v>
      </c>
      <c r="O400" s="10">
        <v>0</v>
      </c>
      <c r="P400" s="10">
        <v>0</v>
      </c>
      <c r="Q400" s="10">
        <v>0</v>
      </c>
      <c r="R400" s="10">
        <v>0</v>
      </c>
      <c r="S400" s="10">
        <v>0</v>
      </c>
      <c r="T400" s="10">
        <v>0</v>
      </c>
      <c r="U400" s="10">
        <v>0</v>
      </c>
      <c r="V400" s="10">
        <v>0</v>
      </c>
      <c r="W400" s="10">
        <v>0</v>
      </c>
      <c r="X400" s="10">
        <v>0</v>
      </c>
      <c r="Y400" s="10">
        <v>0</v>
      </c>
      <c r="Z400" s="10">
        <v>0</v>
      </c>
      <c r="AA400" s="10">
        <v>0</v>
      </c>
      <c r="AB400" s="10">
        <v>0</v>
      </c>
      <c r="AC400" s="10">
        <v>0</v>
      </c>
      <c r="AD400" s="10">
        <v>0</v>
      </c>
      <c r="AE400" s="10">
        <v>0</v>
      </c>
      <c r="AF400" s="10">
        <v>0</v>
      </c>
      <c r="AG400" s="10">
        <v>0</v>
      </c>
      <c r="AH400" s="10">
        <v>0</v>
      </c>
      <c r="AI400" s="10">
        <v>0</v>
      </c>
      <c r="AJ400" s="10">
        <v>0</v>
      </c>
      <c r="AK400" s="10">
        <v>0</v>
      </c>
      <c r="AL400" s="197">
        <v>0</v>
      </c>
    </row>
    <row r="401" spans="1:38" s="23" customFormat="1" ht="14.4" x14ac:dyDescent="0.3">
      <c r="A401" s="98" t="s">
        <v>635</v>
      </c>
      <c r="B401" s="99" t="s">
        <v>156</v>
      </c>
      <c r="C401" s="97">
        <v>0</v>
      </c>
      <c r="D401" s="97">
        <v>0</v>
      </c>
      <c r="E401" s="97">
        <v>0</v>
      </c>
      <c r="F401" s="97">
        <v>0</v>
      </c>
      <c r="G401" s="97">
        <v>0</v>
      </c>
      <c r="H401" s="97">
        <v>0</v>
      </c>
      <c r="I401" s="97">
        <v>0</v>
      </c>
      <c r="J401" s="97">
        <v>0</v>
      </c>
      <c r="K401" s="97">
        <v>0</v>
      </c>
      <c r="L401" s="97">
        <v>0</v>
      </c>
      <c r="M401" s="97">
        <v>0</v>
      </c>
      <c r="N401" s="97">
        <v>0</v>
      </c>
      <c r="O401" s="97">
        <v>0</v>
      </c>
      <c r="P401" s="97">
        <v>0</v>
      </c>
      <c r="Q401" s="97">
        <v>0</v>
      </c>
      <c r="R401" s="97">
        <v>0</v>
      </c>
      <c r="S401" s="97">
        <v>0</v>
      </c>
      <c r="T401" s="97">
        <v>0</v>
      </c>
      <c r="U401" s="97">
        <v>0</v>
      </c>
      <c r="V401" s="97">
        <v>0</v>
      </c>
      <c r="W401" s="97">
        <v>0</v>
      </c>
      <c r="X401" s="97">
        <v>0</v>
      </c>
      <c r="Y401" s="97">
        <v>0</v>
      </c>
      <c r="Z401" s="97">
        <v>0</v>
      </c>
      <c r="AA401" s="97">
        <v>0</v>
      </c>
      <c r="AB401" s="97">
        <v>0</v>
      </c>
      <c r="AC401" s="97">
        <v>0</v>
      </c>
      <c r="AD401" s="97">
        <v>0</v>
      </c>
      <c r="AE401" s="97">
        <v>0</v>
      </c>
      <c r="AF401" s="97">
        <v>0</v>
      </c>
      <c r="AG401" s="97">
        <v>0</v>
      </c>
      <c r="AH401" s="97">
        <v>0</v>
      </c>
      <c r="AI401" s="97">
        <v>0</v>
      </c>
      <c r="AJ401" s="97">
        <v>0</v>
      </c>
      <c r="AK401" s="97">
        <v>0</v>
      </c>
      <c r="AL401" s="204">
        <v>0</v>
      </c>
    </row>
    <row r="402" spans="1:38" s="23" customFormat="1" ht="14.4" x14ac:dyDescent="0.3">
      <c r="A402" s="62" t="s">
        <v>636</v>
      </c>
      <c r="B402" s="26" t="s">
        <v>143</v>
      </c>
      <c r="C402" s="10">
        <v>0</v>
      </c>
      <c r="D402" s="10">
        <v>0</v>
      </c>
      <c r="E402" s="10">
        <v>0</v>
      </c>
      <c r="F402" s="10">
        <v>0</v>
      </c>
      <c r="G402" s="10">
        <v>0</v>
      </c>
      <c r="H402" s="10">
        <v>0</v>
      </c>
      <c r="I402" s="10">
        <v>0</v>
      </c>
      <c r="J402" s="10">
        <v>0</v>
      </c>
      <c r="K402" s="10">
        <v>0</v>
      </c>
      <c r="L402" s="10">
        <v>0</v>
      </c>
      <c r="M402" s="10">
        <v>0</v>
      </c>
      <c r="N402" s="10">
        <v>0</v>
      </c>
      <c r="O402" s="10">
        <v>0</v>
      </c>
      <c r="P402" s="10">
        <v>0</v>
      </c>
      <c r="Q402" s="10">
        <v>0</v>
      </c>
      <c r="R402" s="10">
        <v>0</v>
      </c>
      <c r="S402" s="10">
        <v>0</v>
      </c>
      <c r="T402" s="10">
        <v>0</v>
      </c>
      <c r="U402" s="10">
        <v>0</v>
      </c>
      <c r="V402" s="10">
        <v>0</v>
      </c>
      <c r="W402" s="10">
        <v>0</v>
      </c>
      <c r="X402" s="10">
        <v>0</v>
      </c>
      <c r="Y402" s="10">
        <v>0</v>
      </c>
      <c r="Z402" s="10">
        <v>0</v>
      </c>
      <c r="AA402" s="10">
        <v>0</v>
      </c>
      <c r="AB402" s="10">
        <v>0</v>
      </c>
      <c r="AC402" s="10">
        <v>0</v>
      </c>
      <c r="AD402" s="10">
        <v>0</v>
      </c>
      <c r="AE402" s="10">
        <v>0</v>
      </c>
      <c r="AF402" s="10">
        <v>0</v>
      </c>
      <c r="AG402" s="10">
        <v>0</v>
      </c>
      <c r="AH402" s="10">
        <v>0</v>
      </c>
      <c r="AI402" s="10">
        <v>0</v>
      </c>
      <c r="AJ402" s="10">
        <v>0</v>
      </c>
      <c r="AK402" s="10">
        <v>0</v>
      </c>
      <c r="AL402" s="197">
        <v>0</v>
      </c>
    </row>
    <row r="403" spans="1:38" s="23" customFormat="1" ht="14.4" x14ac:dyDescent="0.3">
      <c r="A403" s="62" t="s">
        <v>637</v>
      </c>
      <c r="B403" s="26" t="s">
        <v>144</v>
      </c>
      <c r="C403" s="10">
        <v>0</v>
      </c>
      <c r="D403" s="10">
        <v>0</v>
      </c>
      <c r="E403" s="10">
        <v>0</v>
      </c>
      <c r="F403" s="10">
        <v>0</v>
      </c>
      <c r="G403" s="10">
        <v>0</v>
      </c>
      <c r="H403" s="10">
        <v>0</v>
      </c>
      <c r="I403" s="10">
        <v>0</v>
      </c>
      <c r="J403" s="10">
        <v>0</v>
      </c>
      <c r="K403" s="10">
        <v>0</v>
      </c>
      <c r="L403" s="10">
        <v>0</v>
      </c>
      <c r="M403" s="10">
        <v>0</v>
      </c>
      <c r="N403" s="10">
        <v>0</v>
      </c>
      <c r="O403" s="10">
        <v>0</v>
      </c>
      <c r="P403" s="10">
        <v>0</v>
      </c>
      <c r="Q403" s="10">
        <v>0</v>
      </c>
      <c r="R403" s="10">
        <v>0</v>
      </c>
      <c r="S403" s="10">
        <v>0</v>
      </c>
      <c r="T403" s="10">
        <v>0</v>
      </c>
      <c r="U403" s="10">
        <v>0</v>
      </c>
      <c r="V403" s="10">
        <v>0</v>
      </c>
      <c r="W403" s="10">
        <v>0</v>
      </c>
      <c r="X403" s="10">
        <v>0</v>
      </c>
      <c r="Y403" s="10">
        <v>0</v>
      </c>
      <c r="Z403" s="10">
        <v>0</v>
      </c>
      <c r="AA403" s="10">
        <v>0</v>
      </c>
      <c r="AB403" s="10">
        <v>0</v>
      </c>
      <c r="AC403" s="10">
        <v>0</v>
      </c>
      <c r="AD403" s="10">
        <v>0</v>
      </c>
      <c r="AE403" s="10">
        <v>0</v>
      </c>
      <c r="AF403" s="10">
        <v>0</v>
      </c>
      <c r="AG403" s="10">
        <v>0</v>
      </c>
      <c r="AH403" s="10">
        <v>0</v>
      </c>
      <c r="AI403" s="10">
        <v>0</v>
      </c>
      <c r="AJ403" s="10">
        <v>0</v>
      </c>
      <c r="AK403" s="10">
        <v>0</v>
      </c>
      <c r="AL403" s="197">
        <v>0</v>
      </c>
    </row>
    <row r="404" spans="1:38" s="23" customFormat="1" ht="14.4" x14ac:dyDescent="0.3">
      <c r="A404" s="62" t="s">
        <v>638</v>
      </c>
      <c r="B404" s="26" t="s">
        <v>145</v>
      </c>
      <c r="C404" s="10">
        <v>0</v>
      </c>
      <c r="D404" s="10">
        <v>0</v>
      </c>
      <c r="E404" s="10">
        <v>0</v>
      </c>
      <c r="F404" s="10">
        <v>0</v>
      </c>
      <c r="G404" s="10">
        <v>0</v>
      </c>
      <c r="H404" s="10">
        <v>0</v>
      </c>
      <c r="I404" s="10">
        <v>0</v>
      </c>
      <c r="J404" s="10">
        <v>0</v>
      </c>
      <c r="K404" s="10">
        <v>0</v>
      </c>
      <c r="L404" s="10">
        <v>0</v>
      </c>
      <c r="M404" s="10">
        <v>0</v>
      </c>
      <c r="N404" s="10">
        <v>0</v>
      </c>
      <c r="O404" s="10">
        <v>0</v>
      </c>
      <c r="P404" s="10">
        <v>0</v>
      </c>
      <c r="Q404" s="10">
        <v>0</v>
      </c>
      <c r="R404" s="10">
        <v>0</v>
      </c>
      <c r="S404" s="10">
        <v>0</v>
      </c>
      <c r="T404" s="10">
        <v>0</v>
      </c>
      <c r="U404" s="10">
        <v>0</v>
      </c>
      <c r="V404" s="10">
        <v>0</v>
      </c>
      <c r="W404" s="10">
        <v>0</v>
      </c>
      <c r="X404" s="10">
        <v>0</v>
      </c>
      <c r="Y404" s="10">
        <v>0</v>
      </c>
      <c r="Z404" s="10">
        <v>0</v>
      </c>
      <c r="AA404" s="10">
        <v>0</v>
      </c>
      <c r="AB404" s="10">
        <v>0</v>
      </c>
      <c r="AC404" s="10">
        <v>0</v>
      </c>
      <c r="AD404" s="10">
        <v>0</v>
      </c>
      <c r="AE404" s="10">
        <v>0</v>
      </c>
      <c r="AF404" s="10">
        <v>0</v>
      </c>
      <c r="AG404" s="10">
        <v>0</v>
      </c>
      <c r="AH404" s="10">
        <v>0</v>
      </c>
      <c r="AI404" s="10">
        <v>0</v>
      </c>
      <c r="AJ404" s="10">
        <v>0</v>
      </c>
      <c r="AK404" s="10">
        <v>0</v>
      </c>
      <c r="AL404" s="197">
        <v>0</v>
      </c>
    </row>
    <row r="405" spans="1:38" s="23" customFormat="1" ht="14.4" x14ac:dyDescent="0.3">
      <c r="A405" s="62" t="s">
        <v>639</v>
      </c>
      <c r="B405" s="26" t="s">
        <v>146</v>
      </c>
      <c r="C405" s="10">
        <v>0</v>
      </c>
      <c r="D405" s="10">
        <v>0</v>
      </c>
      <c r="E405" s="10">
        <v>0</v>
      </c>
      <c r="F405" s="10">
        <v>0</v>
      </c>
      <c r="G405" s="10">
        <v>0</v>
      </c>
      <c r="H405" s="10">
        <v>0</v>
      </c>
      <c r="I405" s="10">
        <v>0</v>
      </c>
      <c r="J405" s="10">
        <v>0</v>
      </c>
      <c r="K405" s="10">
        <v>0</v>
      </c>
      <c r="L405" s="10">
        <v>0</v>
      </c>
      <c r="M405" s="10">
        <v>0</v>
      </c>
      <c r="N405" s="10">
        <v>0</v>
      </c>
      <c r="O405" s="10">
        <v>0</v>
      </c>
      <c r="P405" s="10">
        <v>0</v>
      </c>
      <c r="Q405" s="10">
        <v>0</v>
      </c>
      <c r="R405" s="10">
        <v>0</v>
      </c>
      <c r="S405" s="10">
        <v>0</v>
      </c>
      <c r="T405" s="10">
        <v>0</v>
      </c>
      <c r="U405" s="10">
        <v>0</v>
      </c>
      <c r="V405" s="10">
        <v>0</v>
      </c>
      <c r="W405" s="10">
        <v>0</v>
      </c>
      <c r="X405" s="10">
        <v>0</v>
      </c>
      <c r="Y405" s="10">
        <v>0</v>
      </c>
      <c r="Z405" s="10">
        <v>0</v>
      </c>
      <c r="AA405" s="10">
        <v>0</v>
      </c>
      <c r="AB405" s="10">
        <v>0</v>
      </c>
      <c r="AC405" s="10">
        <v>0</v>
      </c>
      <c r="AD405" s="10">
        <v>0</v>
      </c>
      <c r="AE405" s="10">
        <v>0</v>
      </c>
      <c r="AF405" s="10">
        <v>0</v>
      </c>
      <c r="AG405" s="10">
        <v>0</v>
      </c>
      <c r="AH405" s="10">
        <v>0</v>
      </c>
      <c r="AI405" s="10">
        <v>0</v>
      </c>
      <c r="AJ405" s="10">
        <v>0</v>
      </c>
      <c r="AK405" s="10">
        <v>0</v>
      </c>
      <c r="AL405" s="197">
        <v>0</v>
      </c>
    </row>
    <row r="406" spans="1:38" s="23" customFormat="1" ht="14.4" x14ac:dyDescent="0.3">
      <c r="A406" s="62" t="s">
        <v>640</v>
      </c>
      <c r="B406" s="26" t="s">
        <v>147</v>
      </c>
      <c r="C406" s="10">
        <v>0</v>
      </c>
      <c r="D406" s="10">
        <v>0</v>
      </c>
      <c r="E406" s="10">
        <v>0</v>
      </c>
      <c r="F406" s="10">
        <v>0</v>
      </c>
      <c r="G406" s="10">
        <v>0</v>
      </c>
      <c r="H406" s="10">
        <v>0</v>
      </c>
      <c r="I406" s="10">
        <v>0</v>
      </c>
      <c r="J406" s="10">
        <v>0</v>
      </c>
      <c r="K406" s="10">
        <v>0</v>
      </c>
      <c r="L406" s="10">
        <v>0</v>
      </c>
      <c r="M406" s="10">
        <v>0</v>
      </c>
      <c r="N406" s="10">
        <v>0</v>
      </c>
      <c r="O406" s="10">
        <v>0</v>
      </c>
      <c r="P406" s="10">
        <v>0</v>
      </c>
      <c r="Q406" s="10">
        <v>0</v>
      </c>
      <c r="R406" s="10">
        <v>0</v>
      </c>
      <c r="S406" s="10">
        <v>0</v>
      </c>
      <c r="T406" s="10">
        <v>0</v>
      </c>
      <c r="U406" s="10">
        <v>0</v>
      </c>
      <c r="V406" s="10">
        <v>0</v>
      </c>
      <c r="W406" s="10">
        <v>0</v>
      </c>
      <c r="X406" s="10">
        <v>0</v>
      </c>
      <c r="Y406" s="10">
        <v>0</v>
      </c>
      <c r="Z406" s="10">
        <v>0</v>
      </c>
      <c r="AA406" s="10">
        <v>0</v>
      </c>
      <c r="AB406" s="10">
        <v>0</v>
      </c>
      <c r="AC406" s="10">
        <v>0</v>
      </c>
      <c r="AD406" s="10">
        <v>0</v>
      </c>
      <c r="AE406" s="10">
        <v>0</v>
      </c>
      <c r="AF406" s="10">
        <v>0</v>
      </c>
      <c r="AG406" s="10">
        <v>0</v>
      </c>
      <c r="AH406" s="10">
        <v>0</v>
      </c>
      <c r="AI406" s="10">
        <v>0</v>
      </c>
      <c r="AJ406" s="10">
        <v>0</v>
      </c>
      <c r="AK406" s="10">
        <v>0</v>
      </c>
      <c r="AL406" s="197">
        <v>0</v>
      </c>
    </row>
    <row r="407" spans="1:38" s="23" customFormat="1" ht="14.4" x14ac:dyDescent="0.3">
      <c r="A407" s="62" t="s">
        <v>641</v>
      </c>
      <c r="B407" s="26" t="s">
        <v>148</v>
      </c>
      <c r="C407" s="10">
        <v>0</v>
      </c>
      <c r="D407" s="10">
        <v>0</v>
      </c>
      <c r="E407" s="10">
        <v>0</v>
      </c>
      <c r="F407" s="10">
        <v>0</v>
      </c>
      <c r="G407" s="10">
        <v>0</v>
      </c>
      <c r="H407" s="10">
        <v>0</v>
      </c>
      <c r="I407" s="10">
        <v>0</v>
      </c>
      <c r="J407" s="10">
        <v>0</v>
      </c>
      <c r="K407" s="10">
        <v>0</v>
      </c>
      <c r="L407" s="10">
        <v>0</v>
      </c>
      <c r="M407" s="10">
        <v>0</v>
      </c>
      <c r="N407" s="10">
        <v>0</v>
      </c>
      <c r="O407" s="10">
        <v>0</v>
      </c>
      <c r="P407" s="10">
        <v>0</v>
      </c>
      <c r="Q407" s="10">
        <v>0</v>
      </c>
      <c r="R407" s="10">
        <v>0</v>
      </c>
      <c r="S407" s="10">
        <v>0</v>
      </c>
      <c r="T407" s="10">
        <v>0</v>
      </c>
      <c r="U407" s="10">
        <v>0</v>
      </c>
      <c r="V407" s="10">
        <v>0</v>
      </c>
      <c r="W407" s="10">
        <v>0</v>
      </c>
      <c r="X407" s="10">
        <v>0</v>
      </c>
      <c r="Y407" s="10">
        <v>0</v>
      </c>
      <c r="Z407" s="10">
        <v>0</v>
      </c>
      <c r="AA407" s="10">
        <v>0</v>
      </c>
      <c r="AB407" s="10">
        <v>0</v>
      </c>
      <c r="AC407" s="10">
        <v>0</v>
      </c>
      <c r="AD407" s="10">
        <v>0</v>
      </c>
      <c r="AE407" s="10">
        <v>0</v>
      </c>
      <c r="AF407" s="10">
        <v>0</v>
      </c>
      <c r="AG407" s="10">
        <v>0</v>
      </c>
      <c r="AH407" s="10">
        <v>0</v>
      </c>
      <c r="AI407" s="10">
        <v>0</v>
      </c>
      <c r="AJ407" s="10">
        <v>0</v>
      </c>
      <c r="AK407" s="10">
        <v>0</v>
      </c>
      <c r="AL407" s="197">
        <v>0</v>
      </c>
    </row>
    <row r="408" spans="1:38" s="23" customFormat="1" ht="14.4" x14ac:dyDescent="0.3">
      <c r="A408" s="62" t="s">
        <v>642</v>
      </c>
      <c r="B408" s="26" t="s">
        <v>149</v>
      </c>
      <c r="C408" s="10">
        <v>0</v>
      </c>
      <c r="D408" s="10">
        <v>0</v>
      </c>
      <c r="E408" s="10">
        <v>0</v>
      </c>
      <c r="F408" s="10">
        <v>0</v>
      </c>
      <c r="G408" s="10">
        <v>0</v>
      </c>
      <c r="H408" s="10">
        <v>0</v>
      </c>
      <c r="I408" s="10">
        <v>0</v>
      </c>
      <c r="J408" s="10">
        <v>0</v>
      </c>
      <c r="K408" s="10">
        <v>0</v>
      </c>
      <c r="L408" s="10">
        <v>0</v>
      </c>
      <c r="M408" s="10">
        <v>0</v>
      </c>
      <c r="N408" s="10">
        <v>0</v>
      </c>
      <c r="O408" s="10">
        <v>0</v>
      </c>
      <c r="P408" s="10">
        <v>0</v>
      </c>
      <c r="Q408" s="10">
        <v>0</v>
      </c>
      <c r="R408" s="10">
        <v>0</v>
      </c>
      <c r="S408" s="10">
        <v>0</v>
      </c>
      <c r="T408" s="10">
        <v>0</v>
      </c>
      <c r="U408" s="10">
        <v>0</v>
      </c>
      <c r="V408" s="10">
        <v>0</v>
      </c>
      <c r="W408" s="10">
        <v>0</v>
      </c>
      <c r="X408" s="10">
        <v>0</v>
      </c>
      <c r="Y408" s="10">
        <v>0</v>
      </c>
      <c r="Z408" s="10">
        <v>0</v>
      </c>
      <c r="AA408" s="10">
        <v>0</v>
      </c>
      <c r="AB408" s="10">
        <v>0</v>
      </c>
      <c r="AC408" s="10">
        <v>0</v>
      </c>
      <c r="AD408" s="10">
        <v>0</v>
      </c>
      <c r="AE408" s="10">
        <v>0</v>
      </c>
      <c r="AF408" s="10">
        <v>0</v>
      </c>
      <c r="AG408" s="10">
        <v>0</v>
      </c>
      <c r="AH408" s="10">
        <v>0</v>
      </c>
      <c r="AI408" s="10">
        <v>0</v>
      </c>
      <c r="AJ408" s="10">
        <v>0</v>
      </c>
      <c r="AK408" s="10">
        <v>0</v>
      </c>
      <c r="AL408" s="197">
        <v>0</v>
      </c>
    </row>
    <row r="409" spans="1:38" s="23" customFormat="1" ht="14.4" x14ac:dyDescent="0.3">
      <c r="A409" s="62" t="s">
        <v>643</v>
      </c>
      <c r="B409" s="26" t="s">
        <v>150</v>
      </c>
      <c r="C409" s="10">
        <v>0</v>
      </c>
      <c r="D409" s="10">
        <v>0</v>
      </c>
      <c r="E409" s="10">
        <v>0</v>
      </c>
      <c r="F409" s="10">
        <v>0</v>
      </c>
      <c r="G409" s="10">
        <v>0</v>
      </c>
      <c r="H409" s="10">
        <v>0</v>
      </c>
      <c r="I409" s="10">
        <v>0</v>
      </c>
      <c r="J409" s="10">
        <v>0</v>
      </c>
      <c r="K409" s="10">
        <v>0</v>
      </c>
      <c r="L409" s="10">
        <v>0</v>
      </c>
      <c r="M409" s="10">
        <v>0</v>
      </c>
      <c r="N409" s="10">
        <v>0</v>
      </c>
      <c r="O409" s="10">
        <v>0</v>
      </c>
      <c r="P409" s="10">
        <v>0</v>
      </c>
      <c r="Q409" s="10">
        <v>0</v>
      </c>
      <c r="R409" s="10">
        <v>0</v>
      </c>
      <c r="S409" s="10">
        <v>0</v>
      </c>
      <c r="T409" s="10">
        <v>0</v>
      </c>
      <c r="U409" s="10">
        <v>0</v>
      </c>
      <c r="V409" s="10">
        <v>0</v>
      </c>
      <c r="W409" s="10">
        <v>0</v>
      </c>
      <c r="X409" s="10">
        <v>0</v>
      </c>
      <c r="Y409" s="10">
        <v>0</v>
      </c>
      <c r="Z409" s="10">
        <v>0</v>
      </c>
      <c r="AA409" s="10">
        <v>0</v>
      </c>
      <c r="AB409" s="10">
        <v>0</v>
      </c>
      <c r="AC409" s="10">
        <v>0</v>
      </c>
      <c r="AD409" s="10">
        <v>0</v>
      </c>
      <c r="AE409" s="10">
        <v>0</v>
      </c>
      <c r="AF409" s="10">
        <v>0</v>
      </c>
      <c r="AG409" s="10">
        <v>0</v>
      </c>
      <c r="AH409" s="10">
        <v>0</v>
      </c>
      <c r="AI409" s="10">
        <v>0</v>
      </c>
      <c r="AJ409" s="10">
        <v>0</v>
      </c>
      <c r="AK409" s="10">
        <v>0</v>
      </c>
      <c r="AL409" s="197">
        <v>0</v>
      </c>
    </row>
    <row r="410" spans="1:38" s="23" customFormat="1" ht="14.4" x14ac:dyDescent="0.3">
      <c r="A410" s="62" t="s">
        <v>644</v>
      </c>
      <c r="B410" s="26" t="s">
        <v>151</v>
      </c>
      <c r="C410" s="10">
        <v>0</v>
      </c>
      <c r="D410" s="10">
        <v>0</v>
      </c>
      <c r="E410" s="10">
        <v>0</v>
      </c>
      <c r="F410" s="10">
        <v>0</v>
      </c>
      <c r="G410" s="10">
        <v>0</v>
      </c>
      <c r="H410" s="10">
        <v>0</v>
      </c>
      <c r="I410" s="10">
        <v>0</v>
      </c>
      <c r="J410" s="10">
        <v>0</v>
      </c>
      <c r="K410" s="10">
        <v>0</v>
      </c>
      <c r="L410" s="10">
        <v>0</v>
      </c>
      <c r="M410" s="10">
        <v>0</v>
      </c>
      <c r="N410" s="10">
        <v>0</v>
      </c>
      <c r="O410" s="10">
        <v>0</v>
      </c>
      <c r="P410" s="10">
        <v>0</v>
      </c>
      <c r="Q410" s="10">
        <v>0</v>
      </c>
      <c r="R410" s="10">
        <v>0</v>
      </c>
      <c r="S410" s="10">
        <v>0</v>
      </c>
      <c r="T410" s="10">
        <v>0</v>
      </c>
      <c r="U410" s="10">
        <v>0</v>
      </c>
      <c r="V410" s="10">
        <v>0</v>
      </c>
      <c r="W410" s="10">
        <v>0</v>
      </c>
      <c r="X410" s="10">
        <v>0</v>
      </c>
      <c r="Y410" s="10">
        <v>0</v>
      </c>
      <c r="Z410" s="10">
        <v>0</v>
      </c>
      <c r="AA410" s="10">
        <v>0</v>
      </c>
      <c r="AB410" s="10">
        <v>0</v>
      </c>
      <c r="AC410" s="10">
        <v>0</v>
      </c>
      <c r="AD410" s="10">
        <v>0</v>
      </c>
      <c r="AE410" s="10">
        <v>0</v>
      </c>
      <c r="AF410" s="10">
        <v>0</v>
      </c>
      <c r="AG410" s="10">
        <v>0</v>
      </c>
      <c r="AH410" s="10">
        <v>0</v>
      </c>
      <c r="AI410" s="10">
        <v>0</v>
      </c>
      <c r="AJ410" s="10">
        <v>0</v>
      </c>
      <c r="AK410" s="10">
        <v>0</v>
      </c>
      <c r="AL410" s="197">
        <v>0</v>
      </c>
    </row>
    <row r="411" spans="1:38" s="23" customFormat="1" ht="14.4" x14ac:dyDescent="0.3">
      <c r="A411" s="62" t="s">
        <v>645</v>
      </c>
      <c r="B411" s="26" t="s">
        <v>152</v>
      </c>
      <c r="C411" s="10">
        <v>0</v>
      </c>
      <c r="D411" s="10">
        <v>0</v>
      </c>
      <c r="E411" s="10">
        <v>0</v>
      </c>
      <c r="F411" s="10">
        <v>0</v>
      </c>
      <c r="G411" s="10">
        <v>0</v>
      </c>
      <c r="H411" s="10">
        <v>0</v>
      </c>
      <c r="I411" s="10">
        <v>0</v>
      </c>
      <c r="J411" s="10">
        <v>0</v>
      </c>
      <c r="K411" s="10">
        <v>0</v>
      </c>
      <c r="L411" s="10">
        <v>0</v>
      </c>
      <c r="M411" s="10">
        <v>0</v>
      </c>
      <c r="N411" s="10">
        <v>0</v>
      </c>
      <c r="O411" s="10">
        <v>0</v>
      </c>
      <c r="P411" s="10">
        <v>0</v>
      </c>
      <c r="Q411" s="10">
        <v>0</v>
      </c>
      <c r="R411" s="10">
        <v>0</v>
      </c>
      <c r="S411" s="10">
        <v>0</v>
      </c>
      <c r="T411" s="10">
        <v>0</v>
      </c>
      <c r="U411" s="10">
        <v>0</v>
      </c>
      <c r="V411" s="10">
        <v>0</v>
      </c>
      <c r="W411" s="10">
        <v>0</v>
      </c>
      <c r="X411" s="10">
        <v>0</v>
      </c>
      <c r="Y411" s="10">
        <v>0</v>
      </c>
      <c r="Z411" s="10">
        <v>0</v>
      </c>
      <c r="AA411" s="10">
        <v>0</v>
      </c>
      <c r="AB411" s="10">
        <v>0</v>
      </c>
      <c r="AC411" s="10">
        <v>0</v>
      </c>
      <c r="AD411" s="10">
        <v>0</v>
      </c>
      <c r="AE411" s="10">
        <v>0</v>
      </c>
      <c r="AF411" s="10">
        <v>0</v>
      </c>
      <c r="AG411" s="10">
        <v>0</v>
      </c>
      <c r="AH411" s="10">
        <v>0</v>
      </c>
      <c r="AI411" s="10">
        <v>0</v>
      </c>
      <c r="AJ411" s="10">
        <v>0</v>
      </c>
      <c r="AK411" s="10">
        <v>0</v>
      </c>
      <c r="AL411" s="197">
        <v>0</v>
      </c>
    </row>
    <row r="412" spans="1:38" s="23" customFormat="1" ht="14.4" x14ac:dyDescent="0.3">
      <c r="A412" s="62" t="s">
        <v>646</v>
      </c>
      <c r="B412" s="26" t="s">
        <v>153</v>
      </c>
      <c r="C412" s="10">
        <v>0</v>
      </c>
      <c r="D412" s="10">
        <v>0</v>
      </c>
      <c r="E412" s="10">
        <v>0</v>
      </c>
      <c r="F412" s="10">
        <v>0</v>
      </c>
      <c r="G412" s="10">
        <v>0</v>
      </c>
      <c r="H412" s="10">
        <v>0</v>
      </c>
      <c r="I412" s="10">
        <v>0</v>
      </c>
      <c r="J412" s="10">
        <v>0</v>
      </c>
      <c r="K412" s="10">
        <v>0</v>
      </c>
      <c r="L412" s="10">
        <v>0</v>
      </c>
      <c r="M412" s="10">
        <v>0</v>
      </c>
      <c r="N412" s="10">
        <v>0</v>
      </c>
      <c r="O412" s="10">
        <v>0</v>
      </c>
      <c r="P412" s="10">
        <v>0</v>
      </c>
      <c r="Q412" s="10">
        <v>0</v>
      </c>
      <c r="R412" s="10">
        <v>0</v>
      </c>
      <c r="S412" s="10">
        <v>0</v>
      </c>
      <c r="T412" s="10">
        <v>0</v>
      </c>
      <c r="U412" s="10">
        <v>0</v>
      </c>
      <c r="V412" s="10">
        <v>0</v>
      </c>
      <c r="W412" s="10">
        <v>0</v>
      </c>
      <c r="X412" s="10">
        <v>0</v>
      </c>
      <c r="Y412" s="10">
        <v>0</v>
      </c>
      <c r="Z412" s="10">
        <v>0</v>
      </c>
      <c r="AA412" s="10">
        <v>0</v>
      </c>
      <c r="AB412" s="10">
        <v>0</v>
      </c>
      <c r="AC412" s="10">
        <v>0</v>
      </c>
      <c r="AD412" s="10">
        <v>0</v>
      </c>
      <c r="AE412" s="10">
        <v>0</v>
      </c>
      <c r="AF412" s="10">
        <v>0</v>
      </c>
      <c r="AG412" s="10">
        <v>0</v>
      </c>
      <c r="AH412" s="10">
        <v>0</v>
      </c>
      <c r="AI412" s="10">
        <v>0</v>
      </c>
      <c r="AJ412" s="10">
        <v>0</v>
      </c>
      <c r="AK412" s="10">
        <v>0</v>
      </c>
      <c r="AL412" s="197">
        <v>0</v>
      </c>
    </row>
    <row r="413" spans="1:38" s="23" customFormat="1" ht="14.4" x14ac:dyDescent="0.3">
      <c r="A413" s="62" t="s">
        <v>647</v>
      </c>
      <c r="B413" s="26" t="s">
        <v>154</v>
      </c>
      <c r="C413" s="10">
        <v>0</v>
      </c>
      <c r="D413" s="10">
        <v>0</v>
      </c>
      <c r="E413" s="10">
        <v>0</v>
      </c>
      <c r="F413" s="10">
        <v>0</v>
      </c>
      <c r="G413" s="10">
        <v>0</v>
      </c>
      <c r="H413" s="10">
        <v>0</v>
      </c>
      <c r="I413" s="10">
        <v>0</v>
      </c>
      <c r="J413" s="10">
        <v>0</v>
      </c>
      <c r="K413" s="10">
        <v>0</v>
      </c>
      <c r="L413" s="10">
        <v>0</v>
      </c>
      <c r="M413" s="10">
        <v>0</v>
      </c>
      <c r="N413" s="10">
        <v>0</v>
      </c>
      <c r="O413" s="10">
        <v>0</v>
      </c>
      <c r="P413" s="10">
        <v>0</v>
      </c>
      <c r="Q413" s="10">
        <v>0</v>
      </c>
      <c r="R413" s="10">
        <v>0</v>
      </c>
      <c r="S413" s="10">
        <v>0</v>
      </c>
      <c r="T413" s="10">
        <v>0</v>
      </c>
      <c r="U413" s="10">
        <v>0</v>
      </c>
      <c r="V413" s="10">
        <v>0</v>
      </c>
      <c r="W413" s="10">
        <v>0</v>
      </c>
      <c r="X413" s="10">
        <v>0</v>
      </c>
      <c r="Y413" s="10">
        <v>0</v>
      </c>
      <c r="Z413" s="10">
        <v>0</v>
      </c>
      <c r="AA413" s="10">
        <v>0</v>
      </c>
      <c r="AB413" s="10">
        <v>0</v>
      </c>
      <c r="AC413" s="10">
        <v>0</v>
      </c>
      <c r="AD413" s="10">
        <v>0</v>
      </c>
      <c r="AE413" s="10">
        <v>0</v>
      </c>
      <c r="AF413" s="10">
        <v>0</v>
      </c>
      <c r="AG413" s="10">
        <v>0</v>
      </c>
      <c r="AH413" s="10">
        <v>0</v>
      </c>
      <c r="AI413" s="10">
        <v>0</v>
      </c>
      <c r="AJ413" s="10">
        <v>0</v>
      </c>
      <c r="AK413" s="10">
        <v>0</v>
      </c>
      <c r="AL413" s="197">
        <v>0</v>
      </c>
    </row>
    <row r="414" spans="1:38" s="23" customFormat="1" ht="14.4" x14ac:dyDescent="0.3">
      <c r="A414" s="62" t="s">
        <v>648</v>
      </c>
      <c r="B414" s="26" t="s">
        <v>155</v>
      </c>
      <c r="C414" s="10">
        <v>0</v>
      </c>
      <c r="D414" s="10">
        <v>0</v>
      </c>
      <c r="E414" s="10">
        <v>0</v>
      </c>
      <c r="F414" s="10">
        <v>0</v>
      </c>
      <c r="G414" s="10">
        <v>0</v>
      </c>
      <c r="H414" s="10">
        <v>0</v>
      </c>
      <c r="I414" s="10">
        <v>0</v>
      </c>
      <c r="J414" s="10">
        <v>0</v>
      </c>
      <c r="K414" s="10">
        <v>0</v>
      </c>
      <c r="L414" s="10">
        <v>0</v>
      </c>
      <c r="M414" s="10">
        <v>0</v>
      </c>
      <c r="N414" s="10">
        <v>0</v>
      </c>
      <c r="O414" s="10">
        <v>0</v>
      </c>
      <c r="P414" s="10">
        <v>0</v>
      </c>
      <c r="Q414" s="10">
        <v>0</v>
      </c>
      <c r="R414" s="10">
        <v>0</v>
      </c>
      <c r="S414" s="10">
        <v>0</v>
      </c>
      <c r="T414" s="10">
        <v>0</v>
      </c>
      <c r="U414" s="10">
        <v>0</v>
      </c>
      <c r="V414" s="10">
        <v>0</v>
      </c>
      <c r="W414" s="10">
        <v>0</v>
      </c>
      <c r="X414" s="10">
        <v>0</v>
      </c>
      <c r="Y414" s="10">
        <v>0</v>
      </c>
      <c r="Z414" s="10">
        <v>0</v>
      </c>
      <c r="AA414" s="10">
        <v>0</v>
      </c>
      <c r="AB414" s="10">
        <v>0</v>
      </c>
      <c r="AC414" s="10">
        <v>0</v>
      </c>
      <c r="AD414" s="10">
        <v>0</v>
      </c>
      <c r="AE414" s="10">
        <v>0</v>
      </c>
      <c r="AF414" s="10">
        <v>0</v>
      </c>
      <c r="AG414" s="10">
        <v>0</v>
      </c>
      <c r="AH414" s="10">
        <v>0</v>
      </c>
      <c r="AI414" s="10">
        <v>0</v>
      </c>
      <c r="AJ414" s="10">
        <v>0</v>
      </c>
      <c r="AK414" s="10">
        <v>0</v>
      </c>
      <c r="AL414" s="197">
        <v>0</v>
      </c>
    </row>
    <row r="415" spans="1:38" s="23" customFormat="1" ht="14.4" x14ac:dyDescent="0.3">
      <c r="A415" s="62" t="s">
        <v>649</v>
      </c>
      <c r="B415" s="26" t="s">
        <v>70</v>
      </c>
      <c r="C415" s="10">
        <v>0</v>
      </c>
      <c r="D415" s="10">
        <v>0</v>
      </c>
      <c r="E415" s="10">
        <v>0</v>
      </c>
      <c r="F415" s="10">
        <v>0</v>
      </c>
      <c r="G415" s="10">
        <v>0</v>
      </c>
      <c r="H415" s="10">
        <v>0</v>
      </c>
      <c r="I415" s="10">
        <v>0</v>
      </c>
      <c r="J415" s="10">
        <v>0</v>
      </c>
      <c r="K415" s="10">
        <v>0</v>
      </c>
      <c r="L415" s="10">
        <v>0</v>
      </c>
      <c r="M415" s="10">
        <v>0</v>
      </c>
      <c r="N415" s="10">
        <v>0</v>
      </c>
      <c r="O415" s="10">
        <v>0</v>
      </c>
      <c r="P415" s="10">
        <v>0</v>
      </c>
      <c r="Q415" s="10">
        <v>0</v>
      </c>
      <c r="R415" s="10">
        <v>0</v>
      </c>
      <c r="S415" s="10">
        <v>0</v>
      </c>
      <c r="T415" s="10">
        <v>0</v>
      </c>
      <c r="U415" s="10">
        <v>0</v>
      </c>
      <c r="V415" s="10">
        <v>0</v>
      </c>
      <c r="W415" s="10">
        <v>0</v>
      </c>
      <c r="X415" s="10">
        <v>0</v>
      </c>
      <c r="Y415" s="10">
        <v>0</v>
      </c>
      <c r="Z415" s="10">
        <v>0</v>
      </c>
      <c r="AA415" s="10">
        <v>0</v>
      </c>
      <c r="AB415" s="10">
        <v>0</v>
      </c>
      <c r="AC415" s="10">
        <v>0</v>
      </c>
      <c r="AD415" s="10">
        <v>0</v>
      </c>
      <c r="AE415" s="10">
        <v>0</v>
      </c>
      <c r="AF415" s="10">
        <v>0</v>
      </c>
      <c r="AG415" s="10">
        <v>0</v>
      </c>
      <c r="AH415" s="10">
        <v>0</v>
      </c>
      <c r="AI415" s="10">
        <v>0</v>
      </c>
      <c r="AJ415" s="10">
        <v>0</v>
      </c>
      <c r="AK415" s="10">
        <v>0</v>
      </c>
      <c r="AL415" s="197">
        <v>0</v>
      </c>
    </row>
    <row r="416" spans="1:38" s="23" customFormat="1" ht="14.4" x14ac:dyDescent="0.3">
      <c r="A416" s="98" t="s">
        <v>650</v>
      </c>
      <c r="B416" s="99" t="s">
        <v>157</v>
      </c>
      <c r="C416" s="97">
        <v>0</v>
      </c>
      <c r="D416" s="97">
        <v>0</v>
      </c>
      <c r="E416" s="97">
        <v>0</v>
      </c>
      <c r="F416" s="97">
        <v>0</v>
      </c>
      <c r="G416" s="97">
        <v>0</v>
      </c>
      <c r="H416" s="97">
        <v>0</v>
      </c>
      <c r="I416" s="97">
        <v>0</v>
      </c>
      <c r="J416" s="97">
        <v>0</v>
      </c>
      <c r="K416" s="97">
        <v>0</v>
      </c>
      <c r="L416" s="97">
        <v>0</v>
      </c>
      <c r="M416" s="97">
        <v>0</v>
      </c>
      <c r="N416" s="97">
        <v>0</v>
      </c>
      <c r="O416" s="97">
        <v>0</v>
      </c>
      <c r="P416" s="97">
        <v>0</v>
      </c>
      <c r="Q416" s="97">
        <v>0</v>
      </c>
      <c r="R416" s="97">
        <v>0</v>
      </c>
      <c r="S416" s="97">
        <v>0</v>
      </c>
      <c r="T416" s="97">
        <v>0</v>
      </c>
      <c r="U416" s="97">
        <v>0</v>
      </c>
      <c r="V416" s="97">
        <v>0</v>
      </c>
      <c r="W416" s="97">
        <v>0</v>
      </c>
      <c r="X416" s="97">
        <v>0</v>
      </c>
      <c r="Y416" s="97">
        <v>0</v>
      </c>
      <c r="Z416" s="97">
        <v>0</v>
      </c>
      <c r="AA416" s="97">
        <v>0</v>
      </c>
      <c r="AB416" s="97">
        <v>0</v>
      </c>
      <c r="AC416" s="97">
        <v>0</v>
      </c>
      <c r="AD416" s="97">
        <v>0</v>
      </c>
      <c r="AE416" s="97">
        <v>0</v>
      </c>
      <c r="AF416" s="97">
        <v>0</v>
      </c>
      <c r="AG416" s="97">
        <v>0</v>
      </c>
      <c r="AH416" s="97">
        <v>0</v>
      </c>
      <c r="AI416" s="97">
        <v>0</v>
      </c>
      <c r="AJ416" s="97">
        <v>0</v>
      </c>
      <c r="AK416" s="97">
        <v>0</v>
      </c>
      <c r="AL416" s="204">
        <v>0</v>
      </c>
    </row>
    <row r="417" spans="1:38" s="23" customFormat="1" ht="14.4" collapsed="1" x14ac:dyDescent="0.3">
      <c r="A417" s="63" t="s">
        <v>44</v>
      </c>
      <c r="B417" s="29" t="s">
        <v>102</v>
      </c>
      <c r="C417" s="28">
        <v>0</v>
      </c>
      <c r="D417" s="28">
        <v>0</v>
      </c>
      <c r="E417" s="28">
        <v>0</v>
      </c>
      <c r="F417" s="28">
        <v>0</v>
      </c>
      <c r="G417" s="28">
        <v>0</v>
      </c>
      <c r="H417" s="28">
        <v>0</v>
      </c>
      <c r="I417" s="28">
        <v>0</v>
      </c>
      <c r="J417" s="28">
        <v>0</v>
      </c>
      <c r="K417" s="28">
        <v>0</v>
      </c>
      <c r="L417" s="28">
        <v>0</v>
      </c>
      <c r="M417" s="28">
        <v>0</v>
      </c>
      <c r="N417" s="28">
        <v>0</v>
      </c>
      <c r="O417" s="28">
        <v>0</v>
      </c>
      <c r="P417" s="28">
        <v>0</v>
      </c>
      <c r="Q417" s="28">
        <v>0</v>
      </c>
      <c r="R417" s="28">
        <v>0</v>
      </c>
      <c r="S417" s="28">
        <v>0</v>
      </c>
      <c r="T417" s="28">
        <v>0</v>
      </c>
      <c r="U417" s="28">
        <v>0</v>
      </c>
      <c r="V417" s="28">
        <v>0</v>
      </c>
      <c r="W417" s="28">
        <v>0</v>
      </c>
      <c r="X417" s="28">
        <v>0</v>
      </c>
      <c r="Y417" s="28">
        <v>0</v>
      </c>
      <c r="Z417" s="28">
        <v>0</v>
      </c>
      <c r="AA417" s="28">
        <v>0</v>
      </c>
      <c r="AB417" s="28">
        <v>0</v>
      </c>
      <c r="AC417" s="28">
        <v>0</v>
      </c>
      <c r="AD417" s="28">
        <v>0</v>
      </c>
      <c r="AE417" s="28">
        <v>0</v>
      </c>
      <c r="AF417" s="28">
        <v>0</v>
      </c>
      <c r="AG417" s="28">
        <v>0</v>
      </c>
      <c r="AH417" s="28">
        <v>0</v>
      </c>
      <c r="AI417" s="28">
        <v>0</v>
      </c>
      <c r="AJ417" s="28">
        <v>0</v>
      </c>
      <c r="AK417" s="28">
        <v>0</v>
      </c>
      <c r="AL417" s="206">
        <v>0</v>
      </c>
    </row>
    <row r="418" spans="1:38" s="23" customFormat="1" ht="14.4" x14ac:dyDescent="0.3">
      <c r="A418" s="62" t="s">
        <v>651</v>
      </c>
      <c r="B418" s="26" t="s">
        <v>143</v>
      </c>
      <c r="C418" s="10">
        <v>0</v>
      </c>
      <c r="D418" s="10">
        <v>0</v>
      </c>
      <c r="E418" s="10">
        <v>0</v>
      </c>
      <c r="F418" s="10">
        <v>0</v>
      </c>
      <c r="G418" s="10">
        <v>0</v>
      </c>
      <c r="H418" s="10">
        <v>0</v>
      </c>
      <c r="I418" s="10">
        <v>0</v>
      </c>
      <c r="J418" s="10">
        <v>0</v>
      </c>
      <c r="K418" s="10">
        <v>0</v>
      </c>
      <c r="L418" s="10">
        <v>0</v>
      </c>
      <c r="M418" s="10">
        <v>0</v>
      </c>
      <c r="N418" s="10">
        <v>0</v>
      </c>
      <c r="O418" s="10">
        <v>0</v>
      </c>
      <c r="P418" s="10">
        <v>0</v>
      </c>
      <c r="Q418" s="10">
        <v>0</v>
      </c>
      <c r="R418" s="10">
        <v>0</v>
      </c>
      <c r="S418" s="10">
        <v>0</v>
      </c>
      <c r="T418" s="10">
        <v>0</v>
      </c>
      <c r="U418" s="10">
        <v>0</v>
      </c>
      <c r="V418" s="10">
        <v>0</v>
      </c>
      <c r="W418" s="10">
        <v>0</v>
      </c>
      <c r="X418" s="10">
        <v>0</v>
      </c>
      <c r="Y418" s="10">
        <v>0</v>
      </c>
      <c r="Z418" s="10">
        <v>0</v>
      </c>
      <c r="AA418" s="10">
        <v>0</v>
      </c>
      <c r="AB418" s="10">
        <v>0</v>
      </c>
      <c r="AC418" s="10">
        <v>0</v>
      </c>
      <c r="AD418" s="10">
        <v>0</v>
      </c>
      <c r="AE418" s="10">
        <v>0</v>
      </c>
      <c r="AF418" s="10">
        <v>0</v>
      </c>
      <c r="AG418" s="10">
        <v>0</v>
      </c>
      <c r="AH418" s="10">
        <v>0</v>
      </c>
      <c r="AI418" s="10">
        <v>0</v>
      </c>
      <c r="AJ418" s="10">
        <v>0</v>
      </c>
      <c r="AK418" s="10">
        <v>0</v>
      </c>
      <c r="AL418" s="197">
        <v>0</v>
      </c>
    </row>
    <row r="419" spans="1:38" s="23" customFormat="1" ht="14.4" x14ac:dyDescent="0.3">
      <c r="A419" s="62" t="s">
        <v>652</v>
      </c>
      <c r="B419" s="26" t="s">
        <v>144</v>
      </c>
      <c r="C419" s="10">
        <v>0</v>
      </c>
      <c r="D419" s="10">
        <v>0</v>
      </c>
      <c r="E419" s="10">
        <v>0</v>
      </c>
      <c r="F419" s="10">
        <v>0</v>
      </c>
      <c r="G419" s="10">
        <v>0</v>
      </c>
      <c r="H419" s="10">
        <v>0</v>
      </c>
      <c r="I419" s="10">
        <v>0</v>
      </c>
      <c r="J419" s="10">
        <v>0</v>
      </c>
      <c r="K419" s="10">
        <v>0</v>
      </c>
      <c r="L419" s="10">
        <v>0</v>
      </c>
      <c r="M419" s="10">
        <v>0</v>
      </c>
      <c r="N419" s="10">
        <v>0</v>
      </c>
      <c r="O419" s="10">
        <v>0</v>
      </c>
      <c r="P419" s="10">
        <v>0</v>
      </c>
      <c r="Q419" s="10">
        <v>0</v>
      </c>
      <c r="R419" s="10">
        <v>0</v>
      </c>
      <c r="S419" s="10">
        <v>0</v>
      </c>
      <c r="T419" s="10">
        <v>0</v>
      </c>
      <c r="U419" s="10">
        <v>0</v>
      </c>
      <c r="V419" s="10">
        <v>0</v>
      </c>
      <c r="W419" s="10">
        <v>0</v>
      </c>
      <c r="X419" s="10">
        <v>0</v>
      </c>
      <c r="Y419" s="10">
        <v>0</v>
      </c>
      <c r="Z419" s="10">
        <v>0</v>
      </c>
      <c r="AA419" s="10">
        <v>0</v>
      </c>
      <c r="AB419" s="10">
        <v>0</v>
      </c>
      <c r="AC419" s="10">
        <v>0</v>
      </c>
      <c r="AD419" s="10">
        <v>0</v>
      </c>
      <c r="AE419" s="10">
        <v>0</v>
      </c>
      <c r="AF419" s="10">
        <v>0</v>
      </c>
      <c r="AG419" s="10">
        <v>0</v>
      </c>
      <c r="AH419" s="10">
        <v>0</v>
      </c>
      <c r="AI419" s="10">
        <v>0</v>
      </c>
      <c r="AJ419" s="10">
        <v>0</v>
      </c>
      <c r="AK419" s="10">
        <v>0</v>
      </c>
      <c r="AL419" s="197">
        <v>0</v>
      </c>
    </row>
    <row r="420" spans="1:38" s="23" customFormat="1" ht="14.4" x14ac:dyDescent="0.3">
      <c r="A420" s="62" t="s">
        <v>653</v>
      </c>
      <c r="B420" s="26" t="s">
        <v>145</v>
      </c>
      <c r="C420" s="10">
        <v>0</v>
      </c>
      <c r="D420" s="10">
        <v>0</v>
      </c>
      <c r="E420" s="10">
        <v>0</v>
      </c>
      <c r="F420" s="10">
        <v>0</v>
      </c>
      <c r="G420" s="10">
        <v>0</v>
      </c>
      <c r="H420" s="10">
        <v>0</v>
      </c>
      <c r="I420" s="10">
        <v>0</v>
      </c>
      <c r="J420" s="10">
        <v>0</v>
      </c>
      <c r="K420" s="10">
        <v>0</v>
      </c>
      <c r="L420" s="10">
        <v>0</v>
      </c>
      <c r="M420" s="10">
        <v>0</v>
      </c>
      <c r="N420" s="10">
        <v>0</v>
      </c>
      <c r="O420" s="10">
        <v>0</v>
      </c>
      <c r="P420" s="10">
        <v>0</v>
      </c>
      <c r="Q420" s="10">
        <v>0</v>
      </c>
      <c r="R420" s="10">
        <v>0</v>
      </c>
      <c r="S420" s="10">
        <v>0</v>
      </c>
      <c r="T420" s="10">
        <v>0</v>
      </c>
      <c r="U420" s="10">
        <v>0</v>
      </c>
      <c r="V420" s="10">
        <v>0</v>
      </c>
      <c r="W420" s="10">
        <v>0</v>
      </c>
      <c r="X420" s="10">
        <v>0</v>
      </c>
      <c r="Y420" s="10">
        <v>0</v>
      </c>
      <c r="Z420" s="10">
        <v>0</v>
      </c>
      <c r="AA420" s="10">
        <v>0</v>
      </c>
      <c r="AB420" s="10">
        <v>0</v>
      </c>
      <c r="AC420" s="10">
        <v>0</v>
      </c>
      <c r="AD420" s="10">
        <v>0</v>
      </c>
      <c r="AE420" s="10">
        <v>0</v>
      </c>
      <c r="AF420" s="10">
        <v>0</v>
      </c>
      <c r="AG420" s="10">
        <v>0</v>
      </c>
      <c r="AH420" s="10">
        <v>0</v>
      </c>
      <c r="AI420" s="10">
        <v>0</v>
      </c>
      <c r="AJ420" s="10">
        <v>0</v>
      </c>
      <c r="AK420" s="10">
        <v>0</v>
      </c>
      <c r="AL420" s="197">
        <v>0</v>
      </c>
    </row>
    <row r="421" spans="1:38" s="23" customFormat="1" ht="14.4" x14ac:dyDescent="0.3">
      <c r="A421" s="62" t="s">
        <v>654</v>
      </c>
      <c r="B421" s="26" t="s">
        <v>146</v>
      </c>
      <c r="C421" s="10">
        <v>0</v>
      </c>
      <c r="D421" s="10">
        <v>0</v>
      </c>
      <c r="E421" s="10">
        <v>0</v>
      </c>
      <c r="F421" s="10">
        <v>0</v>
      </c>
      <c r="G421" s="10">
        <v>0</v>
      </c>
      <c r="H421" s="10">
        <v>0</v>
      </c>
      <c r="I421" s="10">
        <v>0</v>
      </c>
      <c r="J421" s="10">
        <v>0</v>
      </c>
      <c r="K421" s="10">
        <v>0</v>
      </c>
      <c r="L421" s="10">
        <v>0</v>
      </c>
      <c r="M421" s="10">
        <v>0</v>
      </c>
      <c r="N421" s="10">
        <v>0</v>
      </c>
      <c r="O421" s="10">
        <v>0</v>
      </c>
      <c r="P421" s="10">
        <v>0</v>
      </c>
      <c r="Q421" s="10">
        <v>0</v>
      </c>
      <c r="R421" s="10">
        <v>0</v>
      </c>
      <c r="S421" s="10">
        <v>0</v>
      </c>
      <c r="T421" s="10">
        <v>0</v>
      </c>
      <c r="U421" s="10">
        <v>0</v>
      </c>
      <c r="V421" s="10">
        <v>0</v>
      </c>
      <c r="W421" s="10">
        <v>0</v>
      </c>
      <c r="X421" s="10">
        <v>0</v>
      </c>
      <c r="Y421" s="10">
        <v>0</v>
      </c>
      <c r="Z421" s="10">
        <v>0</v>
      </c>
      <c r="AA421" s="10">
        <v>0</v>
      </c>
      <c r="AB421" s="10">
        <v>0</v>
      </c>
      <c r="AC421" s="10">
        <v>0</v>
      </c>
      <c r="AD421" s="10">
        <v>0</v>
      </c>
      <c r="AE421" s="10">
        <v>0</v>
      </c>
      <c r="AF421" s="10">
        <v>0</v>
      </c>
      <c r="AG421" s="10">
        <v>0</v>
      </c>
      <c r="AH421" s="10">
        <v>0</v>
      </c>
      <c r="AI421" s="10">
        <v>0</v>
      </c>
      <c r="AJ421" s="10">
        <v>0</v>
      </c>
      <c r="AK421" s="10">
        <v>0</v>
      </c>
      <c r="AL421" s="197">
        <v>0</v>
      </c>
    </row>
    <row r="422" spans="1:38" s="23" customFormat="1" ht="14.4" x14ac:dyDescent="0.3">
      <c r="A422" s="62" t="s">
        <v>655</v>
      </c>
      <c r="B422" s="26" t="s">
        <v>147</v>
      </c>
      <c r="C422" s="10">
        <v>0</v>
      </c>
      <c r="D422" s="10">
        <v>0</v>
      </c>
      <c r="E422" s="10">
        <v>0</v>
      </c>
      <c r="F422" s="10">
        <v>0</v>
      </c>
      <c r="G422" s="10">
        <v>0</v>
      </c>
      <c r="H422" s="10">
        <v>0</v>
      </c>
      <c r="I422" s="10">
        <v>0</v>
      </c>
      <c r="J422" s="10">
        <v>0</v>
      </c>
      <c r="K422" s="10">
        <v>0</v>
      </c>
      <c r="L422" s="10">
        <v>0</v>
      </c>
      <c r="M422" s="10">
        <v>0</v>
      </c>
      <c r="N422" s="10">
        <v>0</v>
      </c>
      <c r="O422" s="10">
        <v>0</v>
      </c>
      <c r="P422" s="10">
        <v>0</v>
      </c>
      <c r="Q422" s="10">
        <v>0</v>
      </c>
      <c r="R422" s="10">
        <v>0</v>
      </c>
      <c r="S422" s="10">
        <v>0</v>
      </c>
      <c r="T422" s="10">
        <v>0</v>
      </c>
      <c r="U422" s="10">
        <v>0</v>
      </c>
      <c r="V422" s="10">
        <v>0</v>
      </c>
      <c r="W422" s="10">
        <v>0</v>
      </c>
      <c r="X422" s="10">
        <v>0</v>
      </c>
      <c r="Y422" s="10">
        <v>0</v>
      </c>
      <c r="Z422" s="10">
        <v>0</v>
      </c>
      <c r="AA422" s="10">
        <v>0</v>
      </c>
      <c r="AB422" s="10">
        <v>0</v>
      </c>
      <c r="AC422" s="10">
        <v>0</v>
      </c>
      <c r="AD422" s="10">
        <v>0</v>
      </c>
      <c r="AE422" s="10">
        <v>0</v>
      </c>
      <c r="AF422" s="10">
        <v>0</v>
      </c>
      <c r="AG422" s="10">
        <v>0</v>
      </c>
      <c r="AH422" s="10">
        <v>0</v>
      </c>
      <c r="AI422" s="10">
        <v>0</v>
      </c>
      <c r="AJ422" s="10">
        <v>0</v>
      </c>
      <c r="AK422" s="10">
        <v>0</v>
      </c>
      <c r="AL422" s="197">
        <v>0</v>
      </c>
    </row>
    <row r="423" spans="1:38" s="23" customFormat="1" ht="14.4" x14ac:dyDescent="0.3">
      <c r="A423" s="62" t="s">
        <v>656</v>
      </c>
      <c r="B423" s="26" t="s">
        <v>148</v>
      </c>
      <c r="C423" s="10">
        <v>0</v>
      </c>
      <c r="D423" s="10">
        <v>0</v>
      </c>
      <c r="E423" s="10">
        <v>0</v>
      </c>
      <c r="F423" s="10">
        <v>0</v>
      </c>
      <c r="G423" s="10">
        <v>0</v>
      </c>
      <c r="H423" s="10">
        <v>0</v>
      </c>
      <c r="I423" s="10">
        <v>0</v>
      </c>
      <c r="J423" s="10">
        <v>0</v>
      </c>
      <c r="K423" s="10">
        <v>0</v>
      </c>
      <c r="L423" s="10">
        <v>0</v>
      </c>
      <c r="M423" s="10">
        <v>0</v>
      </c>
      <c r="N423" s="10">
        <v>0</v>
      </c>
      <c r="O423" s="10">
        <v>0</v>
      </c>
      <c r="P423" s="10">
        <v>0</v>
      </c>
      <c r="Q423" s="10">
        <v>0</v>
      </c>
      <c r="R423" s="10">
        <v>0</v>
      </c>
      <c r="S423" s="10">
        <v>0</v>
      </c>
      <c r="T423" s="10">
        <v>0</v>
      </c>
      <c r="U423" s="10">
        <v>0</v>
      </c>
      <c r="V423" s="10">
        <v>0</v>
      </c>
      <c r="W423" s="10">
        <v>0</v>
      </c>
      <c r="X423" s="10">
        <v>0</v>
      </c>
      <c r="Y423" s="10">
        <v>0</v>
      </c>
      <c r="Z423" s="10">
        <v>0</v>
      </c>
      <c r="AA423" s="10">
        <v>0</v>
      </c>
      <c r="AB423" s="10">
        <v>0</v>
      </c>
      <c r="AC423" s="10">
        <v>0</v>
      </c>
      <c r="AD423" s="10">
        <v>0</v>
      </c>
      <c r="AE423" s="10">
        <v>0</v>
      </c>
      <c r="AF423" s="10">
        <v>0</v>
      </c>
      <c r="AG423" s="10">
        <v>0</v>
      </c>
      <c r="AH423" s="10">
        <v>0</v>
      </c>
      <c r="AI423" s="10">
        <v>0</v>
      </c>
      <c r="AJ423" s="10">
        <v>0</v>
      </c>
      <c r="AK423" s="10">
        <v>0</v>
      </c>
      <c r="AL423" s="197">
        <v>0</v>
      </c>
    </row>
    <row r="424" spans="1:38" s="23" customFormat="1" ht="14.4" x14ac:dyDescent="0.3">
      <c r="A424" s="62" t="s">
        <v>657</v>
      </c>
      <c r="B424" s="26" t="s">
        <v>149</v>
      </c>
      <c r="C424" s="10">
        <v>0</v>
      </c>
      <c r="D424" s="10">
        <v>0</v>
      </c>
      <c r="E424" s="10">
        <v>0</v>
      </c>
      <c r="F424" s="10">
        <v>0</v>
      </c>
      <c r="G424" s="10">
        <v>0</v>
      </c>
      <c r="H424" s="10">
        <v>0</v>
      </c>
      <c r="I424" s="10">
        <v>0</v>
      </c>
      <c r="J424" s="10">
        <v>0</v>
      </c>
      <c r="K424" s="10">
        <v>0</v>
      </c>
      <c r="L424" s="10">
        <v>0</v>
      </c>
      <c r="M424" s="10">
        <v>0</v>
      </c>
      <c r="N424" s="10">
        <v>0</v>
      </c>
      <c r="O424" s="10">
        <v>0</v>
      </c>
      <c r="P424" s="10">
        <v>0</v>
      </c>
      <c r="Q424" s="10">
        <v>0</v>
      </c>
      <c r="R424" s="10">
        <v>0</v>
      </c>
      <c r="S424" s="10">
        <v>0</v>
      </c>
      <c r="T424" s="10">
        <v>0</v>
      </c>
      <c r="U424" s="10">
        <v>0</v>
      </c>
      <c r="V424" s="10">
        <v>0</v>
      </c>
      <c r="W424" s="10">
        <v>0</v>
      </c>
      <c r="X424" s="10">
        <v>0</v>
      </c>
      <c r="Y424" s="10">
        <v>0</v>
      </c>
      <c r="Z424" s="10">
        <v>0</v>
      </c>
      <c r="AA424" s="10">
        <v>0</v>
      </c>
      <c r="AB424" s="10">
        <v>0</v>
      </c>
      <c r="AC424" s="10">
        <v>0</v>
      </c>
      <c r="AD424" s="10">
        <v>0</v>
      </c>
      <c r="AE424" s="10">
        <v>0</v>
      </c>
      <c r="AF424" s="10">
        <v>0</v>
      </c>
      <c r="AG424" s="10">
        <v>0</v>
      </c>
      <c r="AH424" s="10">
        <v>0</v>
      </c>
      <c r="AI424" s="10">
        <v>0</v>
      </c>
      <c r="AJ424" s="10">
        <v>0</v>
      </c>
      <c r="AK424" s="10">
        <v>0</v>
      </c>
      <c r="AL424" s="197">
        <v>0</v>
      </c>
    </row>
    <row r="425" spans="1:38" s="23" customFormat="1" ht="14.4" x14ac:dyDescent="0.3">
      <c r="A425" s="62" t="s">
        <v>658</v>
      </c>
      <c r="B425" s="26" t="s">
        <v>150</v>
      </c>
      <c r="C425" s="10">
        <v>0</v>
      </c>
      <c r="D425" s="10">
        <v>0</v>
      </c>
      <c r="E425" s="10">
        <v>0</v>
      </c>
      <c r="F425" s="10">
        <v>0</v>
      </c>
      <c r="G425" s="10">
        <v>0</v>
      </c>
      <c r="H425" s="10">
        <v>0</v>
      </c>
      <c r="I425" s="10">
        <v>0</v>
      </c>
      <c r="J425" s="10">
        <v>0</v>
      </c>
      <c r="K425" s="10">
        <v>0</v>
      </c>
      <c r="L425" s="10">
        <v>0</v>
      </c>
      <c r="M425" s="10">
        <v>0</v>
      </c>
      <c r="N425" s="10">
        <v>0</v>
      </c>
      <c r="O425" s="10">
        <v>0</v>
      </c>
      <c r="P425" s="10">
        <v>0</v>
      </c>
      <c r="Q425" s="10">
        <v>0</v>
      </c>
      <c r="R425" s="10">
        <v>0</v>
      </c>
      <c r="S425" s="10">
        <v>0</v>
      </c>
      <c r="T425" s="10">
        <v>0</v>
      </c>
      <c r="U425" s="10">
        <v>0</v>
      </c>
      <c r="V425" s="10">
        <v>0</v>
      </c>
      <c r="W425" s="10">
        <v>0</v>
      </c>
      <c r="X425" s="10">
        <v>0</v>
      </c>
      <c r="Y425" s="10">
        <v>0</v>
      </c>
      <c r="Z425" s="10">
        <v>0</v>
      </c>
      <c r="AA425" s="10">
        <v>0</v>
      </c>
      <c r="AB425" s="10">
        <v>0</v>
      </c>
      <c r="AC425" s="10">
        <v>0</v>
      </c>
      <c r="AD425" s="10">
        <v>0</v>
      </c>
      <c r="AE425" s="10">
        <v>0</v>
      </c>
      <c r="AF425" s="10">
        <v>0</v>
      </c>
      <c r="AG425" s="10">
        <v>0</v>
      </c>
      <c r="AH425" s="10">
        <v>0</v>
      </c>
      <c r="AI425" s="10">
        <v>0</v>
      </c>
      <c r="AJ425" s="10">
        <v>0</v>
      </c>
      <c r="AK425" s="10">
        <v>0</v>
      </c>
      <c r="AL425" s="197">
        <v>0</v>
      </c>
    </row>
    <row r="426" spans="1:38" s="23" customFormat="1" ht="14.4" x14ac:dyDescent="0.3">
      <c r="A426" s="62" t="s">
        <v>659</v>
      </c>
      <c r="B426" s="26" t="s">
        <v>151</v>
      </c>
      <c r="C426" s="10">
        <v>0</v>
      </c>
      <c r="D426" s="10">
        <v>0</v>
      </c>
      <c r="E426" s="10">
        <v>0</v>
      </c>
      <c r="F426" s="10">
        <v>0</v>
      </c>
      <c r="G426" s="10">
        <v>0</v>
      </c>
      <c r="H426" s="10">
        <v>0</v>
      </c>
      <c r="I426" s="10">
        <v>0</v>
      </c>
      <c r="J426" s="10">
        <v>0</v>
      </c>
      <c r="K426" s="10">
        <v>0</v>
      </c>
      <c r="L426" s="10">
        <v>0</v>
      </c>
      <c r="M426" s="10">
        <v>0</v>
      </c>
      <c r="N426" s="10">
        <v>0</v>
      </c>
      <c r="O426" s="10">
        <v>0</v>
      </c>
      <c r="P426" s="10">
        <v>0</v>
      </c>
      <c r="Q426" s="10">
        <v>0</v>
      </c>
      <c r="R426" s="10">
        <v>0</v>
      </c>
      <c r="S426" s="10">
        <v>0</v>
      </c>
      <c r="T426" s="10">
        <v>0</v>
      </c>
      <c r="U426" s="10">
        <v>0</v>
      </c>
      <c r="V426" s="10">
        <v>0</v>
      </c>
      <c r="W426" s="10">
        <v>0</v>
      </c>
      <c r="X426" s="10">
        <v>0</v>
      </c>
      <c r="Y426" s="10">
        <v>0</v>
      </c>
      <c r="Z426" s="10">
        <v>0</v>
      </c>
      <c r="AA426" s="10">
        <v>0</v>
      </c>
      <c r="AB426" s="10">
        <v>0</v>
      </c>
      <c r="AC426" s="10">
        <v>0</v>
      </c>
      <c r="AD426" s="10">
        <v>0</v>
      </c>
      <c r="AE426" s="10">
        <v>0</v>
      </c>
      <c r="AF426" s="10">
        <v>0</v>
      </c>
      <c r="AG426" s="10">
        <v>0</v>
      </c>
      <c r="AH426" s="10">
        <v>0</v>
      </c>
      <c r="AI426" s="10">
        <v>0</v>
      </c>
      <c r="AJ426" s="10">
        <v>0</v>
      </c>
      <c r="AK426" s="10">
        <v>0</v>
      </c>
      <c r="AL426" s="197">
        <v>0</v>
      </c>
    </row>
    <row r="427" spans="1:38" s="23" customFormat="1" ht="14.4" x14ac:dyDescent="0.3">
      <c r="A427" s="62" t="s">
        <v>660</v>
      </c>
      <c r="B427" s="26" t="s">
        <v>152</v>
      </c>
      <c r="C427" s="10">
        <v>0</v>
      </c>
      <c r="D427" s="10">
        <v>0</v>
      </c>
      <c r="E427" s="10">
        <v>0</v>
      </c>
      <c r="F427" s="10">
        <v>0</v>
      </c>
      <c r="G427" s="10">
        <v>0</v>
      </c>
      <c r="H427" s="10">
        <v>0</v>
      </c>
      <c r="I427" s="10">
        <v>0</v>
      </c>
      <c r="J427" s="10">
        <v>0</v>
      </c>
      <c r="K427" s="10">
        <v>0</v>
      </c>
      <c r="L427" s="10">
        <v>0</v>
      </c>
      <c r="M427" s="10">
        <v>0</v>
      </c>
      <c r="N427" s="10">
        <v>0</v>
      </c>
      <c r="O427" s="10">
        <v>0</v>
      </c>
      <c r="P427" s="10">
        <v>0</v>
      </c>
      <c r="Q427" s="10">
        <v>0</v>
      </c>
      <c r="R427" s="10">
        <v>0</v>
      </c>
      <c r="S427" s="10">
        <v>0</v>
      </c>
      <c r="T427" s="10">
        <v>0</v>
      </c>
      <c r="U427" s="10">
        <v>0</v>
      </c>
      <c r="V427" s="10">
        <v>0</v>
      </c>
      <c r="W427" s="10">
        <v>0</v>
      </c>
      <c r="X427" s="10">
        <v>0</v>
      </c>
      <c r="Y427" s="10">
        <v>0</v>
      </c>
      <c r="Z427" s="10">
        <v>0</v>
      </c>
      <c r="AA427" s="10">
        <v>0</v>
      </c>
      <c r="AB427" s="10">
        <v>0</v>
      </c>
      <c r="AC427" s="10">
        <v>0</v>
      </c>
      <c r="AD427" s="10">
        <v>0</v>
      </c>
      <c r="AE427" s="10">
        <v>0</v>
      </c>
      <c r="AF427" s="10">
        <v>0</v>
      </c>
      <c r="AG427" s="10">
        <v>0</v>
      </c>
      <c r="AH427" s="10">
        <v>0</v>
      </c>
      <c r="AI427" s="10">
        <v>0</v>
      </c>
      <c r="AJ427" s="10">
        <v>0</v>
      </c>
      <c r="AK427" s="10">
        <v>0</v>
      </c>
      <c r="AL427" s="197">
        <v>0</v>
      </c>
    </row>
    <row r="428" spans="1:38" s="23" customFormat="1" ht="14.4" x14ac:dyDescent="0.3">
      <c r="A428" s="62" t="s">
        <v>661</v>
      </c>
      <c r="B428" s="26" t="s">
        <v>153</v>
      </c>
      <c r="C428" s="10">
        <v>0</v>
      </c>
      <c r="D428" s="10">
        <v>0</v>
      </c>
      <c r="E428" s="10">
        <v>0</v>
      </c>
      <c r="F428" s="10">
        <v>0</v>
      </c>
      <c r="G428" s="10">
        <v>0</v>
      </c>
      <c r="H428" s="10">
        <v>0</v>
      </c>
      <c r="I428" s="10">
        <v>0</v>
      </c>
      <c r="J428" s="10">
        <v>0</v>
      </c>
      <c r="K428" s="10">
        <v>0</v>
      </c>
      <c r="L428" s="10">
        <v>0</v>
      </c>
      <c r="M428" s="10">
        <v>0</v>
      </c>
      <c r="N428" s="10">
        <v>0</v>
      </c>
      <c r="O428" s="10">
        <v>0</v>
      </c>
      <c r="P428" s="10">
        <v>0</v>
      </c>
      <c r="Q428" s="10">
        <v>0</v>
      </c>
      <c r="R428" s="10">
        <v>0</v>
      </c>
      <c r="S428" s="10">
        <v>0</v>
      </c>
      <c r="T428" s="10">
        <v>0</v>
      </c>
      <c r="U428" s="10">
        <v>0</v>
      </c>
      <c r="V428" s="10">
        <v>0</v>
      </c>
      <c r="W428" s="10">
        <v>0</v>
      </c>
      <c r="X428" s="10">
        <v>0</v>
      </c>
      <c r="Y428" s="10">
        <v>0</v>
      </c>
      <c r="Z428" s="10">
        <v>0</v>
      </c>
      <c r="AA428" s="10">
        <v>0</v>
      </c>
      <c r="AB428" s="10">
        <v>0</v>
      </c>
      <c r="AC428" s="10">
        <v>0</v>
      </c>
      <c r="AD428" s="10">
        <v>0</v>
      </c>
      <c r="AE428" s="10">
        <v>0</v>
      </c>
      <c r="AF428" s="10">
        <v>0</v>
      </c>
      <c r="AG428" s="10">
        <v>0</v>
      </c>
      <c r="AH428" s="10">
        <v>0</v>
      </c>
      <c r="AI428" s="10">
        <v>0</v>
      </c>
      <c r="AJ428" s="10">
        <v>0</v>
      </c>
      <c r="AK428" s="10">
        <v>0</v>
      </c>
      <c r="AL428" s="197">
        <v>0</v>
      </c>
    </row>
    <row r="429" spans="1:38" s="23" customFormat="1" ht="14.4" x14ac:dyDescent="0.3">
      <c r="A429" s="62" t="s">
        <v>662</v>
      </c>
      <c r="B429" s="26" t="s">
        <v>154</v>
      </c>
      <c r="C429" s="10">
        <v>0</v>
      </c>
      <c r="D429" s="10">
        <v>0</v>
      </c>
      <c r="E429" s="10">
        <v>0</v>
      </c>
      <c r="F429" s="10">
        <v>0</v>
      </c>
      <c r="G429" s="10">
        <v>0</v>
      </c>
      <c r="H429" s="10">
        <v>0</v>
      </c>
      <c r="I429" s="10">
        <v>0</v>
      </c>
      <c r="J429" s="10">
        <v>0</v>
      </c>
      <c r="K429" s="10">
        <v>0</v>
      </c>
      <c r="L429" s="10">
        <v>0</v>
      </c>
      <c r="M429" s="10">
        <v>0</v>
      </c>
      <c r="N429" s="10">
        <v>0</v>
      </c>
      <c r="O429" s="10">
        <v>0</v>
      </c>
      <c r="P429" s="10">
        <v>0</v>
      </c>
      <c r="Q429" s="10">
        <v>0</v>
      </c>
      <c r="R429" s="10">
        <v>0</v>
      </c>
      <c r="S429" s="10">
        <v>0</v>
      </c>
      <c r="T429" s="10">
        <v>0</v>
      </c>
      <c r="U429" s="10">
        <v>0</v>
      </c>
      <c r="V429" s="10">
        <v>0</v>
      </c>
      <c r="W429" s="10">
        <v>0</v>
      </c>
      <c r="X429" s="10">
        <v>0</v>
      </c>
      <c r="Y429" s="10">
        <v>0</v>
      </c>
      <c r="Z429" s="10">
        <v>0</v>
      </c>
      <c r="AA429" s="10">
        <v>0</v>
      </c>
      <c r="AB429" s="10">
        <v>0</v>
      </c>
      <c r="AC429" s="10">
        <v>0</v>
      </c>
      <c r="AD429" s="10">
        <v>0</v>
      </c>
      <c r="AE429" s="10">
        <v>0</v>
      </c>
      <c r="AF429" s="10">
        <v>0</v>
      </c>
      <c r="AG429" s="10">
        <v>0</v>
      </c>
      <c r="AH429" s="10">
        <v>0</v>
      </c>
      <c r="AI429" s="10">
        <v>0</v>
      </c>
      <c r="AJ429" s="10">
        <v>0</v>
      </c>
      <c r="AK429" s="10">
        <v>0</v>
      </c>
      <c r="AL429" s="197">
        <v>0</v>
      </c>
    </row>
    <row r="430" spans="1:38" s="23" customFormat="1" ht="14.4" x14ac:dyDescent="0.3">
      <c r="A430" s="62" t="s">
        <v>663</v>
      </c>
      <c r="B430" s="26" t="s">
        <v>155</v>
      </c>
      <c r="C430" s="10">
        <v>0</v>
      </c>
      <c r="D430" s="10">
        <v>0</v>
      </c>
      <c r="E430" s="10">
        <v>0</v>
      </c>
      <c r="F430" s="10">
        <v>0</v>
      </c>
      <c r="G430" s="10">
        <v>0</v>
      </c>
      <c r="H430" s="10">
        <v>0</v>
      </c>
      <c r="I430" s="10">
        <v>0</v>
      </c>
      <c r="J430" s="10">
        <v>0</v>
      </c>
      <c r="K430" s="10">
        <v>0</v>
      </c>
      <c r="L430" s="10">
        <v>0</v>
      </c>
      <c r="M430" s="10">
        <v>0</v>
      </c>
      <c r="N430" s="10">
        <v>0</v>
      </c>
      <c r="O430" s="10">
        <v>0</v>
      </c>
      <c r="P430" s="10">
        <v>0</v>
      </c>
      <c r="Q430" s="10">
        <v>0</v>
      </c>
      <c r="R430" s="10">
        <v>0</v>
      </c>
      <c r="S430" s="10">
        <v>0</v>
      </c>
      <c r="T430" s="10">
        <v>0</v>
      </c>
      <c r="U430" s="10">
        <v>0</v>
      </c>
      <c r="V430" s="10">
        <v>0</v>
      </c>
      <c r="W430" s="10">
        <v>0</v>
      </c>
      <c r="X430" s="10">
        <v>0</v>
      </c>
      <c r="Y430" s="10">
        <v>0</v>
      </c>
      <c r="Z430" s="10">
        <v>0</v>
      </c>
      <c r="AA430" s="10">
        <v>0</v>
      </c>
      <c r="AB430" s="10">
        <v>0</v>
      </c>
      <c r="AC430" s="10">
        <v>0</v>
      </c>
      <c r="AD430" s="10">
        <v>0</v>
      </c>
      <c r="AE430" s="10">
        <v>0</v>
      </c>
      <c r="AF430" s="10">
        <v>0</v>
      </c>
      <c r="AG430" s="10">
        <v>0</v>
      </c>
      <c r="AH430" s="10">
        <v>0</v>
      </c>
      <c r="AI430" s="10">
        <v>0</v>
      </c>
      <c r="AJ430" s="10">
        <v>0</v>
      </c>
      <c r="AK430" s="10">
        <v>0</v>
      </c>
      <c r="AL430" s="197">
        <v>0</v>
      </c>
    </row>
    <row r="431" spans="1:38" s="23" customFormat="1" ht="14.4" x14ac:dyDescent="0.3">
      <c r="A431" s="62" t="s">
        <v>664</v>
      </c>
      <c r="B431" s="26" t="s">
        <v>70</v>
      </c>
      <c r="C431" s="10">
        <v>0</v>
      </c>
      <c r="D431" s="10">
        <v>0</v>
      </c>
      <c r="E431" s="10">
        <v>0</v>
      </c>
      <c r="F431" s="10">
        <v>0</v>
      </c>
      <c r="G431" s="10">
        <v>0</v>
      </c>
      <c r="H431" s="10">
        <v>0</v>
      </c>
      <c r="I431" s="10">
        <v>0</v>
      </c>
      <c r="J431" s="10">
        <v>0</v>
      </c>
      <c r="K431" s="10">
        <v>0</v>
      </c>
      <c r="L431" s="10">
        <v>0</v>
      </c>
      <c r="M431" s="10">
        <v>0</v>
      </c>
      <c r="N431" s="10">
        <v>0</v>
      </c>
      <c r="O431" s="10">
        <v>0</v>
      </c>
      <c r="P431" s="10">
        <v>0</v>
      </c>
      <c r="Q431" s="10">
        <v>0</v>
      </c>
      <c r="R431" s="10">
        <v>0</v>
      </c>
      <c r="S431" s="10">
        <v>0</v>
      </c>
      <c r="T431" s="10">
        <v>0</v>
      </c>
      <c r="U431" s="10">
        <v>0</v>
      </c>
      <c r="V431" s="10">
        <v>0</v>
      </c>
      <c r="W431" s="10">
        <v>0</v>
      </c>
      <c r="X431" s="10">
        <v>0</v>
      </c>
      <c r="Y431" s="10">
        <v>0</v>
      </c>
      <c r="Z431" s="10">
        <v>0</v>
      </c>
      <c r="AA431" s="10">
        <v>0</v>
      </c>
      <c r="AB431" s="10">
        <v>0</v>
      </c>
      <c r="AC431" s="10">
        <v>0</v>
      </c>
      <c r="AD431" s="10">
        <v>0</v>
      </c>
      <c r="AE431" s="10">
        <v>0</v>
      </c>
      <c r="AF431" s="10">
        <v>0</v>
      </c>
      <c r="AG431" s="10">
        <v>0</v>
      </c>
      <c r="AH431" s="10">
        <v>0</v>
      </c>
      <c r="AI431" s="10">
        <v>0</v>
      </c>
      <c r="AJ431" s="10">
        <v>0</v>
      </c>
      <c r="AK431" s="10">
        <v>0</v>
      </c>
      <c r="AL431" s="197">
        <v>0</v>
      </c>
    </row>
    <row r="432" spans="1:38" s="23" customFormat="1" ht="14.4" x14ac:dyDescent="0.3">
      <c r="A432" s="98" t="s">
        <v>665</v>
      </c>
      <c r="B432" s="99" t="s">
        <v>168</v>
      </c>
      <c r="C432" s="97">
        <v>0</v>
      </c>
      <c r="D432" s="97">
        <v>0</v>
      </c>
      <c r="E432" s="97">
        <v>0</v>
      </c>
      <c r="F432" s="97">
        <v>0</v>
      </c>
      <c r="G432" s="97">
        <v>0</v>
      </c>
      <c r="H432" s="97">
        <v>0</v>
      </c>
      <c r="I432" s="97">
        <v>0</v>
      </c>
      <c r="J432" s="97">
        <v>0</v>
      </c>
      <c r="K432" s="97">
        <v>0</v>
      </c>
      <c r="L432" s="97">
        <v>0</v>
      </c>
      <c r="M432" s="97">
        <v>0</v>
      </c>
      <c r="N432" s="97">
        <v>0</v>
      </c>
      <c r="O432" s="97">
        <v>0</v>
      </c>
      <c r="P432" s="97">
        <v>0</v>
      </c>
      <c r="Q432" s="97">
        <v>0</v>
      </c>
      <c r="R432" s="97">
        <v>0</v>
      </c>
      <c r="S432" s="97">
        <v>0</v>
      </c>
      <c r="T432" s="97">
        <v>0</v>
      </c>
      <c r="U432" s="97">
        <v>0</v>
      </c>
      <c r="V432" s="97">
        <v>0</v>
      </c>
      <c r="W432" s="97">
        <v>0</v>
      </c>
      <c r="X432" s="97">
        <v>0</v>
      </c>
      <c r="Y432" s="97">
        <v>0</v>
      </c>
      <c r="Z432" s="97">
        <v>0</v>
      </c>
      <c r="AA432" s="97">
        <v>0</v>
      </c>
      <c r="AB432" s="97">
        <v>0</v>
      </c>
      <c r="AC432" s="97">
        <v>0</v>
      </c>
      <c r="AD432" s="97">
        <v>0</v>
      </c>
      <c r="AE432" s="97">
        <v>0</v>
      </c>
      <c r="AF432" s="97">
        <v>0</v>
      </c>
      <c r="AG432" s="97">
        <v>0</v>
      </c>
      <c r="AH432" s="97">
        <v>0</v>
      </c>
      <c r="AI432" s="97">
        <v>0</v>
      </c>
      <c r="AJ432" s="97">
        <v>0</v>
      </c>
      <c r="AK432" s="97">
        <v>0</v>
      </c>
      <c r="AL432" s="204">
        <v>0</v>
      </c>
    </row>
    <row r="433" spans="1:38" s="23" customFormat="1" ht="14.4" x14ac:dyDescent="0.3">
      <c r="A433" s="62" t="s">
        <v>666</v>
      </c>
      <c r="B433" s="26" t="s">
        <v>70</v>
      </c>
      <c r="C433" s="10">
        <v>0</v>
      </c>
      <c r="D433" s="10">
        <v>0</v>
      </c>
      <c r="E433" s="10">
        <v>0</v>
      </c>
      <c r="F433" s="10">
        <v>0</v>
      </c>
      <c r="G433" s="10">
        <v>0</v>
      </c>
      <c r="H433" s="10">
        <v>0</v>
      </c>
      <c r="I433" s="10">
        <v>0</v>
      </c>
      <c r="J433" s="10">
        <v>0</v>
      </c>
      <c r="K433" s="10">
        <v>0</v>
      </c>
      <c r="L433" s="10">
        <v>0</v>
      </c>
      <c r="M433" s="10">
        <v>0</v>
      </c>
      <c r="N433" s="10">
        <v>0</v>
      </c>
      <c r="O433" s="10">
        <v>0</v>
      </c>
      <c r="P433" s="10">
        <v>0</v>
      </c>
      <c r="Q433" s="10">
        <v>0</v>
      </c>
      <c r="R433" s="10">
        <v>0</v>
      </c>
      <c r="S433" s="10">
        <v>0</v>
      </c>
      <c r="T433" s="10">
        <v>0</v>
      </c>
      <c r="U433" s="10">
        <v>0</v>
      </c>
      <c r="V433" s="10">
        <v>0</v>
      </c>
      <c r="W433" s="10">
        <v>0</v>
      </c>
      <c r="X433" s="10">
        <v>0</v>
      </c>
      <c r="Y433" s="10">
        <v>0</v>
      </c>
      <c r="Z433" s="10">
        <v>0</v>
      </c>
      <c r="AA433" s="10">
        <v>0</v>
      </c>
      <c r="AB433" s="10">
        <v>0</v>
      </c>
      <c r="AC433" s="10">
        <v>0</v>
      </c>
      <c r="AD433" s="10">
        <v>0</v>
      </c>
      <c r="AE433" s="10">
        <v>0</v>
      </c>
      <c r="AF433" s="10">
        <v>0</v>
      </c>
      <c r="AG433" s="10">
        <v>0</v>
      </c>
      <c r="AH433" s="10">
        <v>0</v>
      </c>
      <c r="AI433" s="10">
        <v>0</v>
      </c>
      <c r="AJ433" s="10">
        <v>0</v>
      </c>
      <c r="AK433" s="10">
        <v>0</v>
      </c>
      <c r="AL433" s="197">
        <v>0</v>
      </c>
    </row>
    <row r="434" spans="1:38" s="23" customFormat="1" ht="14.4" x14ac:dyDescent="0.3">
      <c r="A434" s="98" t="s">
        <v>667</v>
      </c>
      <c r="B434" s="99" t="s">
        <v>169</v>
      </c>
      <c r="C434" s="97">
        <v>0</v>
      </c>
      <c r="D434" s="97">
        <v>0</v>
      </c>
      <c r="E434" s="97">
        <v>0</v>
      </c>
      <c r="F434" s="97">
        <v>0</v>
      </c>
      <c r="G434" s="97">
        <v>0</v>
      </c>
      <c r="H434" s="97">
        <v>0</v>
      </c>
      <c r="I434" s="97">
        <v>0</v>
      </c>
      <c r="J434" s="97">
        <v>0</v>
      </c>
      <c r="K434" s="97">
        <v>0</v>
      </c>
      <c r="L434" s="97">
        <v>0</v>
      </c>
      <c r="M434" s="97">
        <v>0</v>
      </c>
      <c r="N434" s="97">
        <v>0</v>
      </c>
      <c r="O434" s="97">
        <v>0</v>
      </c>
      <c r="P434" s="97">
        <v>0</v>
      </c>
      <c r="Q434" s="97">
        <v>0</v>
      </c>
      <c r="R434" s="97">
        <v>0</v>
      </c>
      <c r="S434" s="97">
        <v>0</v>
      </c>
      <c r="T434" s="97">
        <v>0</v>
      </c>
      <c r="U434" s="97">
        <v>0</v>
      </c>
      <c r="V434" s="97">
        <v>0</v>
      </c>
      <c r="W434" s="97">
        <v>0</v>
      </c>
      <c r="X434" s="97">
        <v>0</v>
      </c>
      <c r="Y434" s="97">
        <v>0</v>
      </c>
      <c r="Z434" s="97">
        <v>0</v>
      </c>
      <c r="AA434" s="97">
        <v>0</v>
      </c>
      <c r="AB434" s="97">
        <v>0</v>
      </c>
      <c r="AC434" s="97">
        <v>0</v>
      </c>
      <c r="AD434" s="97">
        <v>0</v>
      </c>
      <c r="AE434" s="97">
        <v>0</v>
      </c>
      <c r="AF434" s="97">
        <v>0</v>
      </c>
      <c r="AG434" s="97">
        <v>0</v>
      </c>
      <c r="AH434" s="97">
        <v>0</v>
      </c>
      <c r="AI434" s="97">
        <v>0</v>
      </c>
      <c r="AJ434" s="97">
        <v>0</v>
      </c>
      <c r="AK434" s="97">
        <v>0</v>
      </c>
      <c r="AL434" s="204">
        <v>0</v>
      </c>
    </row>
    <row r="435" spans="1:38" s="23" customFormat="1" ht="14.4" collapsed="1" x14ac:dyDescent="0.3">
      <c r="A435" s="63" t="s">
        <v>45</v>
      </c>
      <c r="B435" s="29" t="s">
        <v>138</v>
      </c>
      <c r="C435" s="28">
        <v>0</v>
      </c>
      <c r="D435" s="28">
        <v>0</v>
      </c>
      <c r="E435" s="28">
        <v>0</v>
      </c>
      <c r="F435" s="28">
        <v>0</v>
      </c>
      <c r="G435" s="28">
        <v>0</v>
      </c>
      <c r="H435" s="28">
        <v>0</v>
      </c>
      <c r="I435" s="28">
        <v>0</v>
      </c>
      <c r="J435" s="28">
        <v>0</v>
      </c>
      <c r="K435" s="28">
        <v>0</v>
      </c>
      <c r="L435" s="28">
        <v>0</v>
      </c>
      <c r="M435" s="28">
        <v>0</v>
      </c>
      <c r="N435" s="28">
        <v>0</v>
      </c>
      <c r="O435" s="28">
        <v>0</v>
      </c>
      <c r="P435" s="28">
        <v>0</v>
      </c>
      <c r="Q435" s="28">
        <v>0</v>
      </c>
      <c r="R435" s="28">
        <v>0</v>
      </c>
      <c r="S435" s="28">
        <v>0</v>
      </c>
      <c r="T435" s="28">
        <v>0</v>
      </c>
      <c r="U435" s="28">
        <v>0</v>
      </c>
      <c r="V435" s="28">
        <v>0</v>
      </c>
      <c r="W435" s="28">
        <v>0</v>
      </c>
      <c r="X435" s="28">
        <v>0</v>
      </c>
      <c r="Y435" s="28">
        <v>0</v>
      </c>
      <c r="Z435" s="28">
        <v>0</v>
      </c>
      <c r="AA435" s="28">
        <v>0</v>
      </c>
      <c r="AB435" s="28">
        <v>0</v>
      </c>
      <c r="AC435" s="28">
        <v>0</v>
      </c>
      <c r="AD435" s="28">
        <v>0</v>
      </c>
      <c r="AE435" s="28">
        <v>0</v>
      </c>
      <c r="AF435" s="28">
        <v>0</v>
      </c>
      <c r="AG435" s="28">
        <v>0</v>
      </c>
      <c r="AH435" s="28">
        <v>0</v>
      </c>
      <c r="AI435" s="28">
        <v>0</v>
      </c>
      <c r="AJ435" s="28">
        <v>0</v>
      </c>
      <c r="AK435" s="28">
        <v>0</v>
      </c>
      <c r="AL435" s="206">
        <v>0</v>
      </c>
    </row>
    <row r="436" spans="1:38" s="23" customFormat="1" ht="14.4" x14ac:dyDescent="0.3">
      <c r="A436" s="62" t="s">
        <v>668</v>
      </c>
      <c r="B436" s="26" t="s">
        <v>172</v>
      </c>
      <c r="C436" s="10">
        <v>143651520</v>
      </c>
      <c r="D436" s="10">
        <v>142780346</v>
      </c>
      <c r="E436" s="10">
        <v>101060314</v>
      </c>
      <c r="F436" s="10">
        <v>49488691</v>
      </c>
      <c r="G436" s="10">
        <v>707738430</v>
      </c>
      <c r="H436" s="10">
        <v>771860509</v>
      </c>
      <c r="I436" s="10">
        <v>123568980</v>
      </c>
      <c r="J436" s="10">
        <v>150249507</v>
      </c>
      <c r="K436" s="10">
        <v>187690278</v>
      </c>
      <c r="L436" s="10">
        <v>2737723025</v>
      </c>
      <c r="M436" s="10">
        <v>181984181</v>
      </c>
      <c r="N436" s="10">
        <v>187623392</v>
      </c>
      <c r="O436" s="10">
        <v>155738226</v>
      </c>
      <c r="P436" s="10">
        <v>122568141</v>
      </c>
      <c r="Q436" s="10">
        <v>142787245</v>
      </c>
      <c r="R436" s="10">
        <v>198636202</v>
      </c>
      <c r="S436" s="10">
        <v>32783301</v>
      </c>
      <c r="T436" s="10">
        <v>273777119</v>
      </c>
      <c r="U436" s="10">
        <v>0</v>
      </c>
      <c r="V436" s="10">
        <v>700472880</v>
      </c>
      <c r="W436" s="10">
        <v>119639642</v>
      </c>
      <c r="X436" s="10">
        <v>248591635</v>
      </c>
      <c r="Y436" s="10">
        <v>328344327</v>
      </c>
      <c r="Z436" s="10">
        <v>105772330</v>
      </c>
      <c r="AA436" s="10">
        <v>1147726629</v>
      </c>
      <c r="AB436" s="10">
        <v>464348064</v>
      </c>
      <c r="AC436" s="10">
        <v>2351009963</v>
      </c>
      <c r="AD436" s="10">
        <v>568626482</v>
      </c>
      <c r="AE436" s="10">
        <v>309079814</v>
      </c>
      <c r="AF436" s="10">
        <v>488814719</v>
      </c>
      <c r="AG436" s="10">
        <v>333552228</v>
      </c>
      <c r="AH436" s="10">
        <v>583285569</v>
      </c>
      <c r="AI436" s="10">
        <v>1020877573</v>
      </c>
      <c r="AJ436" s="10">
        <v>620569026</v>
      </c>
      <c r="AK436" s="10">
        <v>195343868</v>
      </c>
      <c r="AL436" s="197">
        <v>15997764156</v>
      </c>
    </row>
    <row r="437" spans="1:38" s="23" customFormat="1" ht="14.4" x14ac:dyDescent="0.3">
      <c r="A437" s="62" t="s">
        <v>669</v>
      </c>
      <c r="B437" s="26" t="s">
        <v>173</v>
      </c>
      <c r="C437" s="10">
        <v>0</v>
      </c>
      <c r="D437" s="10">
        <v>0</v>
      </c>
      <c r="E437" s="10">
        <v>0</v>
      </c>
      <c r="F437" s="10">
        <v>0</v>
      </c>
      <c r="G437" s="10">
        <v>0</v>
      </c>
      <c r="H437" s="10">
        <v>0</v>
      </c>
      <c r="I437" s="10">
        <v>8270291</v>
      </c>
      <c r="J437" s="10">
        <v>0</v>
      </c>
      <c r="K437" s="10">
        <v>0</v>
      </c>
      <c r="L437" s="10">
        <v>0</v>
      </c>
      <c r="M437" s="10">
        <v>0</v>
      </c>
      <c r="N437" s="10">
        <v>0</v>
      </c>
      <c r="O437" s="10">
        <v>0</v>
      </c>
      <c r="P437" s="10">
        <v>0</v>
      </c>
      <c r="Q437" s="10">
        <v>0</v>
      </c>
      <c r="R437" s="10">
        <v>0</v>
      </c>
      <c r="S437" s="10">
        <v>0</v>
      </c>
      <c r="T437" s="10">
        <v>0</v>
      </c>
      <c r="U437" s="10">
        <v>0</v>
      </c>
      <c r="V437" s="10">
        <v>0</v>
      </c>
      <c r="W437" s="10">
        <v>0</v>
      </c>
      <c r="X437" s="10">
        <v>3480000</v>
      </c>
      <c r="Y437" s="10">
        <v>0</v>
      </c>
      <c r="Z437" s="10">
        <v>0</v>
      </c>
      <c r="AA437" s="10">
        <v>0</v>
      </c>
      <c r="AB437" s="10">
        <v>0</v>
      </c>
      <c r="AC437" s="10">
        <v>0</v>
      </c>
      <c r="AD437" s="10">
        <v>0</v>
      </c>
      <c r="AE437" s="10">
        <v>0</v>
      </c>
      <c r="AF437" s="10">
        <v>0</v>
      </c>
      <c r="AG437" s="10">
        <v>54973204</v>
      </c>
      <c r="AH437" s="10">
        <v>0</v>
      </c>
      <c r="AI437" s="10">
        <v>15720608</v>
      </c>
      <c r="AJ437" s="10">
        <v>0</v>
      </c>
      <c r="AK437" s="10">
        <v>0</v>
      </c>
      <c r="AL437" s="197">
        <v>82444103</v>
      </c>
    </row>
    <row r="438" spans="1:38" s="23" customFormat="1" ht="14.4" x14ac:dyDescent="0.3">
      <c r="A438" s="62" t="s">
        <v>670</v>
      </c>
      <c r="B438" s="26" t="s">
        <v>118</v>
      </c>
      <c r="C438" s="10">
        <v>0</v>
      </c>
      <c r="D438" s="10">
        <v>0</v>
      </c>
      <c r="E438" s="10">
        <v>0</v>
      </c>
      <c r="F438" s="10">
        <v>0</v>
      </c>
      <c r="G438" s="10">
        <v>0</v>
      </c>
      <c r="H438" s="10">
        <v>0</v>
      </c>
      <c r="I438" s="10">
        <v>0</v>
      </c>
      <c r="J438" s="10">
        <v>0</v>
      </c>
      <c r="K438" s="10">
        <v>0</v>
      </c>
      <c r="L438" s="10">
        <v>0</v>
      </c>
      <c r="M438" s="10">
        <v>0</v>
      </c>
      <c r="N438" s="10">
        <v>0</v>
      </c>
      <c r="O438" s="10">
        <v>0</v>
      </c>
      <c r="P438" s="10">
        <v>0</v>
      </c>
      <c r="Q438" s="10">
        <v>0</v>
      </c>
      <c r="R438" s="10">
        <v>0</v>
      </c>
      <c r="S438" s="10">
        <v>0</v>
      </c>
      <c r="T438" s="10">
        <v>0</v>
      </c>
      <c r="U438" s="10">
        <v>0</v>
      </c>
      <c r="V438" s="10">
        <v>0</v>
      </c>
      <c r="W438" s="10">
        <v>0</v>
      </c>
      <c r="X438" s="10">
        <v>0</v>
      </c>
      <c r="Y438" s="10">
        <v>0</v>
      </c>
      <c r="Z438" s="10">
        <v>0</v>
      </c>
      <c r="AA438" s="10">
        <v>0</v>
      </c>
      <c r="AB438" s="10">
        <v>0</v>
      </c>
      <c r="AC438" s="10">
        <v>0</v>
      </c>
      <c r="AD438" s="10">
        <v>0</v>
      </c>
      <c r="AE438" s="10">
        <v>0</v>
      </c>
      <c r="AF438" s="10">
        <v>0</v>
      </c>
      <c r="AG438" s="10">
        <v>0</v>
      </c>
      <c r="AH438" s="10">
        <v>0</v>
      </c>
      <c r="AI438" s="10">
        <v>0</v>
      </c>
      <c r="AJ438" s="10">
        <v>0</v>
      </c>
      <c r="AK438" s="10">
        <v>0</v>
      </c>
      <c r="AL438" s="197">
        <v>0</v>
      </c>
    </row>
    <row r="439" spans="1:38" s="23" customFormat="1" ht="14.4" x14ac:dyDescent="0.3">
      <c r="A439" s="98" t="s">
        <v>671</v>
      </c>
      <c r="B439" s="99" t="s">
        <v>171</v>
      </c>
      <c r="C439" s="97">
        <v>143651520</v>
      </c>
      <c r="D439" s="97">
        <v>142780346</v>
      </c>
      <c r="E439" s="97">
        <v>101060314</v>
      </c>
      <c r="F439" s="97">
        <v>49488691</v>
      </c>
      <c r="G439" s="97">
        <v>707738430</v>
      </c>
      <c r="H439" s="97">
        <v>771860509</v>
      </c>
      <c r="I439" s="97">
        <v>131839271</v>
      </c>
      <c r="J439" s="97">
        <v>150249507</v>
      </c>
      <c r="K439" s="97">
        <v>187690278</v>
      </c>
      <c r="L439" s="97">
        <v>2737723025</v>
      </c>
      <c r="M439" s="97">
        <v>181984181</v>
      </c>
      <c r="N439" s="97">
        <v>187623392</v>
      </c>
      <c r="O439" s="97">
        <v>155738226</v>
      </c>
      <c r="P439" s="97">
        <v>122568141</v>
      </c>
      <c r="Q439" s="97">
        <v>142787245</v>
      </c>
      <c r="R439" s="97">
        <v>198636202</v>
      </c>
      <c r="S439" s="97">
        <v>32783301</v>
      </c>
      <c r="T439" s="97">
        <v>273777119</v>
      </c>
      <c r="U439" s="97">
        <v>0</v>
      </c>
      <c r="V439" s="97">
        <v>700472880</v>
      </c>
      <c r="W439" s="97">
        <v>119639642</v>
      </c>
      <c r="X439" s="97">
        <v>252071635</v>
      </c>
      <c r="Y439" s="97">
        <v>328344327</v>
      </c>
      <c r="Z439" s="97">
        <v>105772330</v>
      </c>
      <c r="AA439" s="97">
        <v>1147726629</v>
      </c>
      <c r="AB439" s="97">
        <v>464348064</v>
      </c>
      <c r="AC439" s="97">
        <v>2351009963</v>
      </c>
      <c r="AD439" s="97">
        <v>568626482</v>
      </c>
      <c r="AE439" s="97">
        <v>309079814</v>
      </c>
      <c r="AF439" s="97">
        <v>488814719</v>
      </c>
      <c r="AG439" s="97">
        <v>388525432</v>
      </c>
      <c r="AH439" s="97">
        <v>583285569</v>
      </c>
      <c r="AI439" s="97">
        <v>1036598181</v>
      </c>
      <c r="AJ439" s="97">
        <v>620569026</v>
      </c>
      <c r="AK439" s="97">
        <v>195343868</v>
      </c>
      <c r="AL439" s="204">
        <v>16080208259</v>
      </c>
    </row>
    <row r="440" spans="1:38" s="23" customFormat="1" ht="14.4" x14ac:dyDescent="0.3">
      <c r="A440" s="62" t="s">
        <v>672</v>
      </c>
      <c r="B440" s="26" t="s">
        <v>175</v>
      </c>
      <c r="C440" s="10">
        <v>0</v>
      </c>
      <c r="D440" s="10">
        <v>0</v>
      </c>
      <c r="E440" s="10">
        <v>0</v>
      </c>
      <c r="F440" s="10">
        <v>0</v>
      </c>
      <c r="G440" s="10">
        <v>12388699</v>
      </c>
      <c r="H440" s="10">
        <v>0</v>
      </c>
      <c r="I440" s="10">
        <v>7215282</v>
      </c>
      <c r="J440" s="10">
        <v>0</v>
      </c>
      <c r="K440" s="10">
        <v>0</v>
      </c>
      <c r="L440" s="10">
        <v>0</v>
      </c>
      <c r="M440" s="10">
        <v>38721540</v>
      </c>
      <c r="N440" s="10">
        <v>179896173</v>
      </c>
      <c r="O440" s="10">
        <v>0</v>
      </c>
      <c r="P440" s="10">
        <v>9888105</v>
      </c>
      <c r="Q440" s="10">
        <v>2252921</v>
      </c>
      <c r="R440" s="10">
        <v>0</v>
      </c>
      <c r="S440" s="10">
        <v>0</v>
      </c>
      <c r="T440" s="10">
        <v>63729521</v>
      </c>
      <c r="U440" s="10">
        <v>0</v>
      </c>
      <c r="V440" s="10">
        <v>0</v>
      </c>
      <c r="W440" s="10">
        <v>0</v>
      </c>
      <c r="X440" s="10">
        <v>0</v>
      </c>
      <c r="Y440" s="10">
        <v>0</v>
      </c>
      <c r="Z440" s="10">
        <v>5824</v>
      </c>
      <c r="AA440" s="10">
        <v>93145281</v>
      </c>
      <c r="AB440" s="10">
        <v>14230942</v>
      </c>
      <c r="AC440" s="10">
        <v>6689819</v>
      </c>
      <c r="AD440" s="10">
        <v>50000000</v>
      </c>
      <c r="AE440" s="10">
        <v>0</v>
      </c>
      <c r="AF440" s="10">
        <v>3847959</v>
      </c>
      <c r="AG440" s="10">
        <v>0</v>
      </c>
      <c r="AH440" s="10">
        <v>0</v>
      </c>
      <c r="AI440" s="10">
        <v>0</v>
      </c>
      <c r="AJ440" s="10">
        <v>0</v>
      </c>
      <c r="AK440" s="10">
        <v>0</v>
      </c>
      <c r="AL440" s="197">
        <v>482012066</v>
      </c>
    </row>
    <row r="441" spans="1:38" s="23" customFormat="1" ht="14.4" x14ac:dyDescent="0.3">
      <c r="A441" s="62" t="s">
        <v>673</v>
      </c>
      <c r="B441" s="26" t="s">
        <v>176</v>
      </c>
      <c r="C441" s="10">
        <v>0</v>
      </c>
      <c r="D441" s="10">
        <v>0</v>
      </c>
      <c r="E441" s="10">
        <v>0</v>
      </c>
      <c r="F441" s="10">
        <v>0</v>
      </c>
      <c r="G441" s="10">
        <v>0</v>
      </c>
      <c r="H441" s="10">
        <v>0</v>
      </c>
      <c r="I441" s="10">
        <v>0</v>
      </c>
      <c r="J441" s="10">
        <v>0</v>
      </c>
      <c r="K441" s="10">
        <v>0</v>
      </c>
      <c r="L441" s="10">
        <v>0</v>
      </c>
      <c r="M441" s="10">
        <v>0</v>
      </c>
      <c r="N441" s="10">
        <v>0</v>
      </c>
      <c r="O441" s="10">
        <v>0</v>
      </c>
      <c r="P441" s="10">
        <v>0</v>
      </c>
      <c r="Q441" s="10">
        <v>0</v>
      </c>
      <c r="R441" s="10">
        <v>0</v>
      </c>
      <c r="S441" s="10">
        <v>0</v>
      </c>
      <c r="T441" s="10">
        <v>0</v>
      </c>
      <c r="U441" s="10">
        <v>0</v>
      </c>
      <c r="V441" s="10">
        <v>0</v>
      </c>
      <c r="W441" s="10">
        <v>0</v>
      </c>
      <c r="X441" s="10">
        <v>0</v>
      </c>
      <c r="Y441" s="10">
        <v>0</v>
      </c>
      <c r="Z441" s="10">
        <v>0</v>
      </c>
      <c r="AA441" s="10">
        <v>0</v>
      </c>
      <c r="AB441" s="10">
        <v>0</v>
      </c>
      <c r="AC441" s="10">
        <v>0</v>
      </c>
      <c r="AD441" s="10">
        <v>0</v>
      </c>
      <c r="AE441" s="10">
        <v>0</v>
      </c>
      <c r="AF441" s="10">
        <v>0</v>
      </c>
      <c r="AG441" s="10">
        <v>0</v>
      </c>
      <c r="AH441" s="10">
        <v>0</v>
      </c>
      <c r="AI441" s="10">
        <v>0</v>
      </c>
      <c r="AJ441" s="10">
        <v>0</v>
      </c>
      <c r="AK441" s="10">
        <v>0</v>
      </c>
      <c r="AL441" s="197">
        <v>0</v>
      </c>
    </row>
    <row r="442" spans="1:38" s="23" customFormat="1" ht="14.4" x14ac:dyDescent="0.3">
      <c r="A442" s="62" t="s">
        <v>674</v>
      </c>
      <c r="B442" s="26" t="s">
        <v>118</v>
      </c>
      <c r="C442" s="10">
        <v>0</v>
      </c>
      <c r="D442" s="10">
        <v>0</v>
      </c>
      <c r="E442" s="10">
        <v>0</v>
      </c>
      <c r="F442" s="10">
        <v>0</v>
      </c>
      <c r="G442" s="10">
        <v>0</v>
      </c>
      <c r="H442" s="10">
        <v>0</v>
      </c>
      <c r="I442" s="10">
        <v>0</v>
      </c>
      <c r="J442" s="10">
        <v>0</v>
      </c>
      <c r="K442" s="10">
        <v>0</v>
      </c>
      <c r="L442" s="10">
        <v>0</v>
      </c>
      <c r="M442" s="10">
        <v>0</v>
      </c>
      <c r="N442" s="10">
        <v>0</v>
      </c>
      <c r="O442" s="10">
        <v>0</v>
      </c>
      <c r="P442" s="10">
        <v>0</v>
      </c>
      <c r="Q442" s="10">
        <v>0</v>
      </c>
      <c r="R442" s="10">
        <v>0</v>
      </c>
      <c r="S442" s="10">
        <v>0</v>
      </c>
      <c r="T442" s="10">
        <v>0</v>
      </c>
      <c r="U442" s="10">
        <v>0</v>
      </c>
      <c r="V442" s="10">
        <v>0</v>
      </c>
      <c r="W442" s="10">
        <v>0</v>
      </c>
      <c r="X442" s="10">
        <v>0</v>
      </c>
      <c r="Y442" s="10">
        <v>0</v>
      </c>
      <c r="Z442" s="10">
        <v>0</v>
      </c>
      <c r="AA442" s="10">
        <v>0</v>
      </c>
      <c r="AB442" s="10">
        <v>0</v>
      </c>
      <c r="AC442" s="10">
        <v>0</v>
      </c>
      <c r="AD442" s="10">
        <v>0</v>
      </c>
      <c r="AE442" s="10">
        <v>0</v>
      </c>
      <c r="AF442" s="10">
        <v>0</v>
      </c>
      <c r="AG442" s="10">
        <v>0</v>
      </c>
      <c r="AH442" s="10">
        <v>0</v>
      </c>
      <c r="AI442" s="10">
        <v>0</v>
      </c>
      <c r="AJ442" s="10">
        <v>0</v>
      </c>
      <c r="AK442" s="10">
        <v>0</v>
      </c>
      <c r="AL442" s="197">
        <v>0</v>
      </c>
    </row>
    <row r="443" spans="1:38" s="23" customFormat="1" ht="14.4" x14ac:dyDescent="0.3">
      <c r="A443" s="98" t="s">
        <v>675</v>
      </c>
      <c r="B443" s="99" t="s">
        <v>174</v>
      </c>
      <c r="C443" s="97">
        <v>0</v>
      </c>
      <c r="D443" s="97">
        <v>0</v>
      </c>
      <c r="E443" s="97">
        <v>0</v>
      </c>
      <c r="F443" s="97">
        <v>0</v>
      </c>
      <c r="G443" s="97">
        <v>12388699</v>
      </c>
      <c r="H443" s="97">
        <v>0</v>
      </c>
      <c r="I443" s="97">
        <v>7215282</v>
      </c>
      <c r="J443" s="97">
        <v>0</v>
      </c>
      <c r="K443" s="97">
        <v>0</v>
      </c>
      <c r="L443" s="97">
        <v>0</v>
      </c>
      <c r="M443" s="97">
        <v>38721540</v>
      </c>
      <c r="N443" s="97">
        <v>179896173</v>
      </c>
      <c r="O443" s="97">
        <v>0</v>
      </c>
      <c r="P443" s="97">
        <v>9888105</v>
      </c>
      <c r="Q443" s="97">
        <v>2252921</v>
      </c>
      <c r="R443" s="97">
        <v>0</v>
      </c>
      <c r="S443" s="97">
        <v>0</v>
      </c>
      <c r="T443" s="97">
        <v>63729521</v>
      </c>
      <c r="U443" s="97">
        <v>0</v>
      </c>
      <c r="V443" s="97">
        <v>0</v>
      </c>
      <c r="W443" s="97">
        <v>0</v>
      </c>
      <c r="X443" s="97">
        <v>0</v>
      </c>
      <c r="Y443" s="97">
        <v>0</v>
      </c>
      <c r="Z443" s="97">
        <v>5824</v>
      </c>
      <c r="AA443" s="97">
        <v>93145281</v>
      </c>
      <c r="AB443" s="97">
        <v>14230942</v>
      </c>
      <c r="AC443" s="97">
        <v>6689819</v>
      </c>
      <c r="AD443" s="97">
        <v>50000000</v>
      </c>
      <c r="AE443" s="97">
        <v>0</v>
      </c>
      <c r="AF443" s="97">
        <v>3847959</v>
      </c>
      <c r="AG443" s="97">
        <v>0</v>
      </c>
      <c r="AH443" s="97">
        <v>0</v>
      </c>
      <c r="AI443" s="97">
        <v>0</v>
      </c>
      <c r="AJ443" s="97">
        <v>0</v>
      </c>
      <c r="AK443" s="97">
        <v>0</v>
      </c>
      <c r="AL443" s="204">
        <v>482012066</v>
      </c>
    </row>
    <row r="444" spans="1:38" s="23" customFormat="1" ht="14.4" x14ac:dyDescent="0.3">
      <c r="A444" s="62" t="s">
        <v>676</v>
      </c>
      <c r="B444" s="26" t="s">
        <v>178</v>
      </c>
      <c r="C444" s="10">
        <v>0</v>
      </c>
      <c r="D444" s="10">
        <v>0</v>
      </c>
      <c r="E444" s="10">
        <v>0</v>
      </c>
      <c r="F444" s="10">
        <v>15294701</v>
      </c>
      <c r="G444" s="10">
        <v>0</v>
      </c>
      <c r="H444" s="10">
        <v>5636190</v>
      </c>
      <c r="I444" s="10">
        <v>6363636</v>
      </c>
      <c r="J444" s="10">
        <v>0</v>
      </c>
      <c r="K444" s="10">
        <v>0</v>
      </c>
      <c r="L444" s="10">
        <v>0</v>
      </c>
      <c r="M444" s="10">
        <v>0</v>
      </c>
      <c r="N444" s="10">
        <v>0</v>
      </c>
      <c r="O444" s="10">
        <v>0</v>
      </c>
      <c r="P444" s="10">
        <v>2095238</v>
      </c>
      <c r="Q444" s="10">
        <v>0</v>
      </c>
      <c r="R444" s="10">
        <v>7638433</v>
      </c>
      <c r="S444" s="10">
        <v>1818182</v>
      </c>
      <c r="T444" s="10">
        <v>12054538</v>
      </c>
      <c r="U444" s="10">
        <v>39090909</v>
      </c>
      <c r="V444" s="10">
        <v>5909091</v>
      </c>
      <c r="W444" s="10">
        <v>9927273</v>
      </c>
      <c r="X444" s="10">
        <v>9090909</v>
      </c>
      <c r="Y444" s="10">
        <v>9016471</v>
      </c>
      <c r="Z444" s="10">
        <v>0</v>
      </c>
      <c r="AA444" s="10">
        <v>105041534</v>
      </c>
      <c r="AB444" s="10">
        <v>0</v>
      </c>
      <c r="AC444" s="10">
        <v>10371046</v>
      </c>
      <c r="AD444" s="10">
        <v>0</v>
      </c>
      <c r="AE444" s="10">
        <v>0</v>
      </c>
      <c r="AF444" s="10">
        <v>0</v>
      </c>
      <c r="AG444" s="10">
        <v>0</v>
      </c>
      <c r="AH444" s="10">
        <v>0</v>
      </c>
      <c r="AI444" s="10">
        <v>0</v>
      </c>
      <c r="AJ444" s="10">
        <v>0</v>
      </c>
      <c r="AK444" s="10">
        <v>0</v>
      </c>
      <c r="AL444" s="197">
        <v>239348151</v>
      </c>
    </row>
    <row r="445" spans="1:38" s="23" customFormat="1" ht="14.4" x14ac:dyDescent="0.3">
      <c r="A445" s="62" t="s">
        <v>677</v>
      </c>
      <c r="B445" s="26" t="s">
        <v>176</v>
      </c>
      <c r="C445" s="10">
        <v>0</v>
      </c>
      <c r="D445" s="10">
        <v>0</v>
      </c>
      <c r="E445" s="10">
        <v>0</v>
      </c>
      <c r="F445" s="10">
        <v>0</v>
      </c>
      <c r="G445" s="10">
        <v>0</v>
      </c>
      <c r="H445" s="10">
        <v>0</v>
      </c>
      <c r="I445" s="10">
        <v>0</v>
      </c>
      <c r="J445" s="10">
        <v>0</v>
      </c>
      <c r="K445" s="10">
        <v>0</v>
      </c>
      <c r="L445" s="10">
        <v>0</v>
      </c>
      <c r="M445" s="10">
        <v>0</v>
      </c>
      <c r="N445" s="10">
        <v>0</v>
      </c>
      <c r="O445" s="10">
        <v>0</v>
      </c>
      <c r="P445" s="10">
        <v>0</v>
      </c>
      <c r="Q445" s="10">
        <v>0</v>
      </c>
      <c r="R445" s="10">
        <v>0</v>
      </c>
      <c r="S445" s="10">
        <v>0</v>
      </c>
      <c r="T445" s="10">
        <v>0</v>
      </c>
      <c r="U445" s="10">
        <v>0</v>
      </c>
      <c r="V445" s="10">
        <v>0</v>
      </c>
      <c r="W445" s="10">
        <v>0</v>
      </c>
      <c r="X445" s="10">
        <v>0</v>
      </c>
      <c r="Y445" s="10">
        <v>0</v>
      </c>
      <c r="Z445" s="10">
        <v>0</v>
      </c>
      <c r="AA445" s="10">
        <v>0</v>
      </c>
      <c r="AB445" s="10">
        <v>0</v>
      </c>
      <c r="AC445" s="10">
        <v>0</v>
      </c>
      <c r="AD445" s="10">
        <v>0</v>
      </c>
      <c r="AE445" s="10">
        <v>0</v>
      </c>
      <c r="AF445" s="10">
        <v>0</v>
      </c>
      <c r="AG445" s="10">
        <v>0</v>
      </c>
      <c r="AH445" s="10">
        <v>0</v>
      </c>
      <c r="AI445" s="10">
        <v>0</v>
      </c>
      <c r="AJ445" s="10">
        <v>0</v>
      </c>
      <c r="AK445" s="10">
        <v>0</v>
      </c>
      <c r="AL445" s="197">
        <v>0</v>
      </c>
    </row>
    <row r="446" spans="1:38" s="23" customFormat="1" ht="14.4" x14ac:dyDescent="0.3">
      <c r="A446" s="62" t="s">
        <v>678</v>
      </c>
      <c r="B446" s="26" t="s">
        <v>179</v>
      </c>
      <c r="C446" s="10">
        <v>0</v>
      </c>
      <c r="D446" s="10">
        <v>0</v>
      </c>
      <c r="E446" s="10">
        <v>0</v>
      </c>
      <c r="F446" s="10">
        <v>0</v>
      </c>
      <c r="G446" s="10">
        <v>0</v>
      </c>
      <c r="H446" s="10">
        <v>0</v>
      </c>
      <c r="I446" s="10">
        <v>0</v>
      </c>
      <c r="J446" s="10">
        <v>0</v>
      </c>
      <c r="K446" s="10">
        <v>0</v>
      </c>
      <c r="L446" s="10">
        <v>0</v>
      </c>
      <c r="M446" s="10">
        <v>0</v>
      </c>
      <c r="N446" s="10">
        <v>0</v>
      </c>
      <c r="O446" s="10">
        <v>0</v>
      </c>
      <c r="P446" s="10">
        <v>0</v>
      </c>
      <c r="Q446" s="10">
        <v>0</v>
      </c>
      <c r="R446" s="10">
        <v>0</v>
      </c>
      <c r="S446" s="10">
        <v>0</v>
      </c>
      <c r="T446" s="10">
        <v>0</v>
      </c>
      <c r="U446" s="10">
        <v>0</v>
      </c>
      <c r="V446" s="10">
        <v>0</v>
      </c>
      <c r="W446" s="10">
        <v>0</v>
      </c>
      <c r="X446" s="10">
        <v>0</v>
      </c>
      <c r="Y446" s="10">
        <v>0</v>
      </c>
      <c r="Z446" s="10">
        <v>0</v>
      </c>
      <c r="AA446" s="10">
        <v>0</v>
      </c>
      <c r="AB446" s="10">
        <v>0</v>
      </c>
      <c r="AC446" s="10">
        <v>0</v>
      </c>
      <c r="AD446" s="10">
        <v>0</v>
      </c>
      <c r="AE446" s="10">
        <v>0</v>
      </c>
      <c r="AF446" s="10">
        <v>0</v>
      </c>
      <c r="AG446" s="10">
        <v>0</v>
      </c>
      <c r="AH446" s="10">
        <v>0</v>
      </c>
      <c r="AI446" s="10">
        <v>0</v>
      </c>
      <c r="AJ446" s="10">
        <v>0</v>
      </c>
      <c r="AK446" s="10">
        <v>0</v>
      </c>
      <c r="AL446" s="197">
        <v>0</v>
      </c>
    </row>
    <row r="447" spans="1:38" s="23" customFormat="1" ht="14.4" x14ac:dyDescent="0.3">
      <c r="A447" s="62" t="s">
        <v>679</v>
      </c>
      <c r="B447" s="26" t="s">
        <v>118</v>
      </c>
      <c r="C447" s="10">
        <v>0</v>
      </c>
      <c r="D447" s="10">
        <v>0</v>
      </c>
      <c r="E447" s="10">
        <v>0</v>
      </c>
      <c r="F447" s="10">
        <v>0</v>
      </c>
      <c r="G447" s="10">
        <v>0</v>
      </c>
      <c r="H447" s="10">
        <v>0</v>
      </c>
      <c r="I447" s="10">
        <v>0</v>
      </c>
      <c r="J447" s="10">
        <v>0</v>
      </c>
      <c r="K447" s="10">
        <v>0</v>
      </c>
      <c r="L447" s="10">
        <v>0</v>
      </c>
      <c r="M447" s="10">
        <v>0</v>
      </c>
      <c r="N447" s="10">
        <v>0</v>
      </c>
      <c r="O447" s="10">
        <v>0</v>
      </c>
      <c r="P447" s="10">
        <v>0</v>
      </c>
      <c r="Q447" s="10">
        <v>0</v>
      </c>
      <c r="R447" s="10">
        <v>0</v>
      </c>
      <c r="S447" s="10">
        <v>0</v>
      </c>
      <c r="T447" s="10">
        <v>0</v>
      </c>
      <c r="U447" s="10">
        <v>0</v>
      </c>
      <c r="V447" s="10">
        <v>0</v>
      </c>
      <c r="W447" s="10">
        <v>0</v>
      </c>
      <c r="X447" s="10">
        <v>0</v>
      </c>
      <c r="Y447" s="10">
        <v>0</v>
      </c>
      <c r="Z447" s="10">
        <v>0</v>
      </c>
      <c r="AA447" s="10">
        <v>0</v>
      </c>
      <c r="AB447" s="10">
        <v>0</v>
      </c>
      <c r="AC447" s="10">
        <v>0</v>
      </c>
      <c r="AD447" s="10">
        <v>0</v>
      </c>
      <c r="AE447" s="10">
        <v>0</v>
      </c>
      <c r="AF447" s="10">
        <v>0</v>
      </c>
      <c r="AG447" s="10">
        <v>0</v>
      </c>
      <c r="AH447" s="10">
        <v>0</v>
      </c>
      <c r="AI447" s="10">
        <v>0</v>
      </c>
      <c r="AJ447" s="10">
        <v>0</v>
      </c>
      <c r="AK447" s="10">
        <v>0</v>
      </c>
      <c r="AL447" s="197">
        <v>0</v>
      </c>
    </row>
    <row r="448" spans="1:38" s="23" customFormat="1" ht="14.4" x14ac:dyDescent="0.3">
      <c r="A448" s="98" t="s">
        <v>680</v>
      </c>
      <c r="B448" s="99" t="s">
        <v>177</v>
      </c>
      <c r="C448" s="97">
        <v>0</v>
      </c>
      <c r="D448" s="97">
        <v>0</v>
      </c>
      <c r="E448" s="97">
        <v>0</v>
      </c>
      <c r="F448" s="97">
        <v>15294701</v>
      </c>
      <c r="G448" s="97">
        <v>0</v>
      </c>
      <c r="H448" s="97">
        <v>5636190</v>
      </c>
      <c r="I448" s="97">
        <v>6363636</v>
      </c>
      <c r="J448" s="97">
        <v>0</v>
      </c>
      <c r="K448" s="97">
        <v>0</v>
      </c>
      <c r="L448" s="97">
        <v>0</v>
      </c>
      <c r="M448" s="97">
        <v>0</v>
      </c>
      <c r="N448" s="97">
        <v>0</v>
      </c>
      <c r="O448" s="97">
        <v>0</v>
      </c>
      <c r="P448" s="97">
        <v>2095238</v>
      </c>
      <c r="Q448" s="97">
        <v>0</v>
      </c>
      <c r="R448" s="97">
        <v>7638433</v>
      </c>
      <c r="S448" s="97">
        <v>1818182</v>
      </c>
      <c r="T448" s="97">
        <v>12054538</v>
      </c>
      <c r="U448" s="97">
        <v>39090909</v>
      </c>
      <c r="V448" s="97">
        <v>5909091</v>
      </c>
      <c r="W448" s="97">
        <v>9927273</v>
      </c>
      <c r="X448" s="97">
        <v>9090909</v>
      </c>
      <c r="Y448" s="97">
        <v>9016471</v>
      </c>
      <c r="Z448" s="97">
        <v>0</v>
      </c>
      <c r="AA448" s="97">
        <v>105041534</v>
      </c>
      <c r="AB448" s="97">
        <v>0</v>
      </c>
      <c r="AC448" s="97">
        <v>10371046</v>
      </c>
      <c r="AD448" s="97">
        <v>0</v>
      </c>
      <c r="AE448" s="97">
        <v>0</v>
      </c>
      <c r="AF448" s="97">
        <v>0</v>
      </c>
      <c r="AG448" s="97">
        <v>0</v>
      </c>
      <c r="AH448" s="97">
        <v>0</v>
      </c>
      <c r="AI448" s="97">
        <v>0</v>
      </c>
      <c r="AJ448" s="97">
        <v>0</v>
      </c>
      <c r="AK448" s="97">
        <v>0</v>
      </c>
      <c r="AL448" s="204">
        <v>239348151</v>
      </c>
    </row>
    <row r="449" spans="1:38" s="23" customFormat="1" ht="14.4" x14ac:dyDescent="0.3">
      <c r="A449" s="62" t="s">
        <v>681</v>
      </c>
      <c r="B449" s="26" t="s">
        <v>181</v>
      </c>
      <c r="C449" s="10">
        <v>9009124</v>
      </c>
      <c r="D449" s="10">
        <v>0</v>
      </c>
      <c r="E449" s="10">
        <v>0</v>
      </c>
      <c r="F449" s="10">
        <v>0</v>
      </c>
      <c r="G449" s="10">
        <v>0</v>
      </c>
      <c r="H449" s="10">
        <v>13153614</v>
      </c>
      <c r="I449" s="10">
        <v>0</v>
      </c>
      <c r="J449" s="10">
        <v>0</v>
      </c>
      <c r="K449" s="10">
        <v>3377617</v>
      </c>
      <c r="L449" s="10">
        <v>0</v>
      </c>
      <c r="M449" s="10">
        <v>0</v>
      </c>
      <c r="N449" s="10">
        <v>217031</v>
      </c>
      <c r="O449" s="10">
        <v>0</v>
      </c>
      <c r="P449" s="10">
        <v>0</v>
      </c>
      <c r="Q449" s="10">
        <v>1453908</v>
      </c>
      <c r="R449" s="10">
        <v>1673834</v>
      </c>
      <c r="S449" s="10">
        <v>0</v>
      </c>
      <c r="T449" s="10">
        <v>741247</v>
      </c>
      <c r="U449" s="10">
        <v>0</v>
      </c>
      <c r="V449" s="10">
        <v>0</v>
      </c>
      <c r="W449" s="10">
        <v>1828631</v>
      </c>
      <c r="X449" s="10">
        <v>0</v>
      </c>
      <c r="Y449" s="10">
        <v>0</v>
      </c>
      <c r="Z449" s="10">
        <v>304524</v>
      </c>
      <c r="AA449" s="10">
        <v>0</v>
      </c>
      <c r="AB449" s="10">
        <v>2261592</v>
      </c>
      <c r="AC449" s="10">
        <v>11800389</v>
      </c>
      <c r="AD449" s="10">
        <v>0</v>
      </c>
      <c r="AE449" s="10">
        <v>2550247</v>
      </c>
      <c r="AF449" s="10">
        <v>1286257</v>
      </c>
      <c r="AG449" s="10">
        <v>0</v>
      </c>
      <c r="AH449" s="10">
        <v>0</v>
      </c>
      <c r="AI449" s="10">
        <v>0</v>
      </c>
      <c r="AJ449" s="10">
        <v>0</v>
      </c>
      <c r="AK449" s="10">
        <v>0</v>
      </c>
      <c r="AL449" s="197">
        <v>49658015</v>
      </c>
    </row>
    <row r="450" spans="1:38" s="23" customFormat="1" ht="14.4" x14ac:dyDescent="0.3">
      <c r="A450" s="62" t="s">
        <v>682</v>
      </c>
      <c r="B450" s="26" t="s">
        <v>182</v>
      </c>
      <c r="C450" s="10">
        <v>0</v>
      </c>
      <c r="D450" s="10">
        <v>0</v>
      </c>
      <c r="E450" s="10">
        <v>0</v>
      </c>
      <c r="F450" s="10">
        <v>0</v>
      </c>
      <c r="G450" s="10">
        <v>0</v>
      </c>
      <c r="H450" s="10">
        <v>0</v>
      </c>
      <c r="I450" s="10">
        <v>0</v>
      </c>
      <c r="J450" s="10">
        <v>0</v>
      </c>
      <c r="K450" s="10">
        <v>0</v>
      </c>
      <c r="L450" s="10">
        <v>0</v>
      </c>
      <c r="M450" s="10">
        <v>0</v>
      </c>
      <c r="N450" s="10">
        <v>0</v>
      </c>
      <c r="O450" s="10">
        <v>0</v>
      </c>
      <c r="P450" s="10">
        <v>0</v>
      </c>
      <c r="Q450" s="10">
        <v>0</v>
      </c>
      <c r="R450" s="10">
        <v>0</v>
      </c>
      <c r="S450" s="10">
        <v>0</v>
      </c>
      <c r="T450" s="10">
        <v>0</v>
      </c>
      <c r="U450" s="10">
        <v>0</v>
      </c>
      <c r="V450" s="10">
        <v>0</v>
      </c>
      <c r="W450" s="10">
        <v>0</v>
      </c>
      <c r="X450" s="10">
        <v>0</v>
      </c>
      <c r="Y450" s="10">
        <v>0</v>
      </c>
      <c r="Z450" s="10">
        <v>0</v>
      </c>
      <c r="AA450" s="10">
        <v>0</v>
      </c>
      <c r="AB450" s="10">
        <v>0</v>
      </c>
      <c r="AC450" s="10">
        <v>0</v>
      </c>
      <c r="AD450" s="10">
        <v>0</v>
      </c>
      <c r="AE450" s="10">
        <v>0</v>
      </c>
      <c r="AF450" s="10">
        <v>0</v>
      </c>
      <c r="AG450" s="10">
        <v>0</v>
      </c>
      <c r="AH450" s="10">
        <v>0</v>
      </c>
      <c r="AI450" s="10">
        <v>0</v>
      </c>
      <c r="AJ450" s="10">
        <v>0</v>
      </c>
      <c r="AK450" s="10">
        <v>0</v>
      </c>
      <c r="AL450" s="197">
        <v>0</v>
      </c>
    </row>
    <row r="451" spans="1:38" s="23" customFormat="1" ht="14.4" x14ac:dyDescent="0.3">
      <c r="A451" s="62" t="s">
        <v>683</v>
      </c>
      <c r="B451" s="26" t="s">
        <v>183</v>
      </c>
      <c r="C451" s="10">
        <v>0</v>
      </c>
      <c r="D451" s="10">
        <v>0</v>
      </c>
      <c r="E451" s="10">
        <v>0</v>
      </c>
      <c r="F451" s="10">
        <v>0</v>
      </c>
      <c r="G451" s="10">
        <v>0</v>
      </c>
      <c r="H451" s="10">
        <v>0</v>
      </c>
      <c r="I451" s="10">
        <v>0</v>
      </c>
      <c r="J451" s="10">
        <v>0</v>
      </c>
      <c r="K451" s="10">
        <v>0</v>
      </c>
      <c r="L451" s="10">
        <v>0</v>
      </c>
      <c r="M451" s="10">
        <v>0</v>
      </c>
      <c r="N451" s="10">
        <v>0</v>
      </c>
      <c r="O451" s="10">
        <v>0</v>
      </c>
      <c r="P451" s="10">
        <v>0</v>
      </c>
      <c r="Q451" s="10">
        <v>0</v>
      </c>
      <c r="R451" s="10">
        <v>0</v>
      </c>
      <c r="S451" s="10">
        <v>0</v>
      </c>
      <c r="T451" s="10">
        <v>0</v>
      </c>
      <c r="U451" s="10">
        <v>0</v>
      </c>
      <c r="V451" s="10">
        <v>0</v>
      </c>
      <c r="W451" s="10">
        <v>0</v>
      </c>
      <c r="X451" s="10">
        <v>0</v>
      </c>
      <c r="Y451" s="10">
        <v>0</v>
      </c>
      <c r="Z451" s="10">
        <v>0</v>
      </c>
      <c r="AA451" s="10">
        <v>0</v>
      </c>
      <c r="AB451" s="10">
        <v>0</v>
      </c>
      <c r="AC451" s="10">
        <v>0</v>
      </c>
      <c r="AD451" s="10">
        <v>0</v>
      </c>
      <c r="AE451" s="10">
        <v>0</v>
      </c>
      <c r="AF451" s="10">
        <v>0</v>
      </c>
      <c r="AG451" s="10">
        <v>0</v>
      </c>
      <c r="AH451" s="10">
        <v>0</v>
      </c>
      <c r="AI451" s="10">
        <v>0</v>
      </c>
      <c r="AJ451" s="10">
        <v>0</v>
      </c>
      <c r="AK451" s="10">
        <v>0</v>
      </c>
      <c r="AL451" s="197">
        <v>0</v>
      </c>
    </row>
    <row r="452" spans="1:38" s="23" customFormat="1" ht="14.4" x14ac:dyDescent="0.3">
      <c r="A452" s="62" t="s">
        <v>684</v>
      </c>
      <c r="B452" s="26" t="s">
        <v>118</v>
      </c>
      <c r="C452" s="10">
        <v>0</v>
      </c>
      <c r="D452" s="10">
        <v>0</v>
      </c>
      <c r="E452" s="10">
        <v>0</v>
      </c>
      <c r="F452" s="10">
        <v>0</v>
      </c>
      <c r="G452" s="10">
        <v>0</v>
      </c>
      <c r="H452" s="10">
        <v>0</v>
      </c>
      <c r="I452" s="10">
        <v>0</v>
      </c>
      <c r="J452" s="10">
        <v>0</v>
      </c>
      <c r="K452" s="10">
        <v>0</v>
      </c>
      <c r="L452" s="10">
        <v>0</v>
      </c>
      <c r="M452" s="10">
        <v>0</v>
      </c>
      <c r="N452" s="10">
        <v>0</v>
      </c>
      <c r="O452" s="10">
        <v>0</v>
      </c>
      <c r="P452" s="10">
        <v>0</v>
      </c>
      <c r="Q452" s="10">
        <v>0</v>
      </c>
      <c r="R452" s="10">
        <v>0</v>
      </c>
      <c r="S452" s="10">
        <v>0</v>
      </c>
      <c r="T452" s="10">
        <v>0</v>
      </c>
      <c r="U452" s="10">
        <v>0</v>
      </c>
      <c r="V452" s="10">
        <v>0</v>
      </c>
      <c r="W452" s="10">
        <v>0</v>
      </c>
      <c r="X452" s="10">
        <v>0</v>
      </c>
      <c r="Y452" s="10">
        <v>0</v>
      </c>
      <c r="Z452" s="10">
        <v>0</v>
      </c>
      <c r="AA452" s="10">
        <v>0</v>
      </c>
      <c r="AB452" s="10">
        <v>0</v>
      </c>
      <c r="AC452" s="10">
        <v>0</v>
      </c>
      <c r="AD452" s="10">
        <v>0</v>
      </c>
      <c r="AE452" s="10">
        <v>0</v>
      </c>
      <c r="AF452" s="10">
        <v>0</v>
      </c>
      <c r="AG452" s="10">
        <v>0</v>
      </c>
      <c r="AH452" s="10">
        <v>0</v>
      </c>
      <c r="AI452" s="10">
        <v>0</v>
      </c>
      <c r="AJ452" s="10">
        <v>0</v>
      </c>
      <c r="AK452" s="10">
        <v>0</v>
      </c>
      <c r="AL452" s="197">
        <v>0</v>
      </c>
    </row>
    <row r="453" spans="1:38" s="23" customFormat="1" ht="14.4" x14ac:dyDescent="0.3">
      <c r="A453" s="98" t="s">
        <v>685</v>
      </c>
      <c r="B453" s="99" t="s">
        <v>180</v>
      </c>
      <c r="C453" s="97">
        <v>9009124</v>
      </c>
      <c r="D453" s="97">
        <v>0</v>
      </c>
      <c r="E453" s="97">
        <v>0</v>
      </c>
      <c r="F453" s="97">
        <v>0</v>
      </c>
      <c r="G453" s="97">
        <v>0</v>
      </c>
      <c r="H453" s="97">
        <v>13153614</v>
      </c>
      <c r="I453" s="97">
        <v>0</v>
      </c>
      <c r="J453" s="97">
        <v>0</v>
      </c>
      <c r="K453" s="97">
        <v>3377617</v>
      </c>
      <c r="L453" s="97">
        <v>0</v>
      </c>
      <c r="M453" s="97">
        <v>0</v>
      </c>
      <c r="N453" s="97">
        <v>217031</v>
      </c>
      <c r="O453" s="97">
        <v>0</v>
      </c>
      <c r="P453" s="97">
        <v>0</v>
      </c>
      <c r="Q453" s="97">
        <v>1453908</v>
      </c>
      <c r="R453" s="97">
        <v>1673834</v>
      </c>
      <c r="S453" s="97">
        <v>0</v>
      </c>
      <c r="T453" s="97">
        <v>741247</v>
      </c>
      <c r="U453" s="97">
        <v>0</v>
      </c>
      <c r="V453" s="97">
        <v>0</v>
      </c>
      <c r="W453" s="97">
        <v>1828631</v>
      </c>
      <c r="X453" s="97">
        <v>0</v>
      </c>
      <c r="Y453" s="97">
        <v>0</v>
      </c>
      <c r="Z453" s="97">
        <v>304524</v>
      </c>
      <c r="AA453" s="97">
        <v>0</v>
      </c>
      <c r="AB453" s="97">
        <v>2261592</v>
      </c>
      <c r="AC453" s="97">
        <v>11800389</v>
      </c>
      <c r="AD453" s="97">
        <v>0</v>
      </c>
      <c r="AE453" s="97">
        <v>2550247</v>
      </c>
      <c r="AF453" s="97">
        <v>1286257</v>
      </c>
      <c r="AG453" s="97">
        <v>0</v>
      </c>
      <c r="AH453" s="97">
        <v>0</v>
      </c>
      <c r="AI453" s="97">
        <v>0</v>
      </c>
      <c r="AJ453" s="97">
        <v>0</v>
      </c>
      <c r="AK453" s="97">
        <v>0</v>
      </c>
      <c r="AL453" s="204">
        <v>49658015</v>
      </c>
    </row>
    <row r="454" spans="1:38" s="23" customFormat="1" ht="14.4" x14ac:dyDescent="0.3">
      <c r="A454" s="62" t="s">
        <v>686</v>
      </c>
      <c r="B454" s="26" t="s">
        <v>185</v>
      </c>
      <c r="C454" s="10">
        <v>113746581</v>
      </c>
      <c r="D454" s="10">
        <v>58519311</v>
      </c>
      <c r="E454" s="10">
        <v>106355980</v>
      </c>
      <c r="F454" s="10">
        <v>66110804</v>
      </c>
      <c r="G454" s="10">
        <v>57724608</v>
      </c>
      <c r="H454" s="10">
        <v>351429681</v>
      </c>
      <c r="I454" s="10">
        <v>70839178</v>
      </c>
      <c r="J454" s="10">
        <v>66190228</v>
      </c>
      <c r="K454" s="10">
        <v>41373262</v>
      </c>
      <c r="L454" s="10">
        <v>247909563</v>
      </c>
      <c r="M454" s="10">
        <v>427774390</v>
      </c>
      <c r="N454" s="10">
        <v>233663419</v>
      </c>
      <c r="O454" s="10">
        <v>154500850</v>
      </c>
      <c r="P454" s="10">
        <v>64034652</v>
      </c>
      <c r="Q454" s="10">
        <v>71987239</v>
      </c>
      <c r="R454" s="10">
        <v>98522667</v>
      </c>
      <c r="S454" s="10">
        <v>86305609</v>
      </c>
      <c r="T454" s="10">
        <v>815460428</v>
      </c>
      <c r="U454" s="10">
        <v>0</v>
      </c>
      <c r="V454" s="10">
        <v>302752678</v>
      </c>
      <c r="W454" s="10">
        <v>100013334</v>
      </c>
      <c r="X454" s="10">
        <v>62366663</v>
      </c>
      <c r="Y454" s="10">
        <v>97515729</v>
      </c>
      <c r="Z454" s="10">
        <v>54127362</v>
      </c>
      <c r="AA454" s="10">
        <v>310593469</v>
      </c>
      <c r="AB454" s="10">
        <v>109735423</v>
      </c>
      <c r="AC454" s="10">
        <v>0</v>
      </c>
      <c r="AD454" s="10">
        <v>561967338</v>
      </c>
      <c r="AE454" s="10">
        <v>78529522</v>
      </c>
      <c r="AF454" s="10">
        <v>707494484</v>
      </c>
      <c r="AG454" s="10">
        <v>89791929</v>
      </c>
      <c r="AH454" s="10">
        <v>81436696</v>
      </c>
      <c r="AI454" s="10">
        <v>29571473</v>
      </c>
      <c r="AJ454" s="10">
        <v>43186517</v>
      </c>
      <c r="AK454" s="10">
        <v>48608387</v>
      </c>
      <c r="AL454" s="197">
        <v>5810139454</v>
      </c>
    </row>
    <row r="455" spans="1:38" s="23" customFormat="1" ht="14.4" x14ac:dyDescent="0.3">
      <c r="A455" s="98" t="s">
        <v>687</v>
      </c>
      <c r="B455" s="99" t="s">
        <v>184</v>
      </c>
      <c r="C455" s="97">
        <v>113746581</v>
      </c>
      <c r="D455" s="97">
        <v>58519311</v>
      </c>
      <c r="E455" s="97">
        <v>106355980</v>
      </c>
      <c r="F455" s="97">
        <v>66110804</v>
      </c>
      <c r="G455" s="97">
        <v>57724608</v>
      </c>
      <c r="H455" s="97">
        <v>351429681</v>
      </c>
      <c r="I455" s="97">
        <v>70839178</v>
      </c>
      <c r="J455" s="97">
        <v>66190228</v>
      </c>
      <c r="K455" s="97">
        <v>41373262</v>
      </c>
      <c r="L455" s="97">
        <v>247909563</v>
      </c>
      <c r="M455" s="97">
        <v>427774390</v>
      </c>
      <c r="N455" s="97">
        <v>233663419</v>
      </c>
      <c r="O455" s="97">
        <v>154500850</v>
      </c>
      <c r="P455" s="97">
        <v>64034652</v>
      </c>
      <c r="Q455" s="97">
        <v>71987239</v>
      </c>
      <c r="R455" s="97">
        <v>98522667</v>
      </c>
      <c r="S455" s="97">
        <v>86305609</v>
      </c>
      <c r="T455" s="97">
        <v>815460428</v>
      </c>
      <c r="U455" s="97">
        <v>0</v>
      </c>
      <c r="V455" s="97">
        <v>302752678</v>
      </c>
      <c r="W455" s="97">
        <v>100013334</v>
      </c>
      <c r="X455" s="97">
        <v>62366663</v>
      </c>
      <c r="Y455" s="97">
        <v>97515729</v>
      </c>
      <c r="Z455" s="97">
        <v>54127362</v>
      </c>
      <c r="AA455" s="97">
        <v>310593469</v>
      </c>
      <c r="AB455" s="97">
        <v>109735423</v>
      </c>
      <c r="AC455" s="97">
        <v>0</v>
      </c>
      <c r="AD455" s="97">
        <v>561967338</v>
      </c>
      <c r="AE455" s="97">
        <v>78529522</v>
      </c>
      <c r="AF455" s="97">
        <v>707494484</v>
      </c>
      <c r="AG455" s="97">
        <v>89791929</v>
      </c>
      <c r="AH455" s="97">
        <v>81436696</v>
      </c>
      <c r="AI455" s="97">
        <v>29571473</v>
      </c>
      <c r="AJ455" s="97">
        <v>43186517</v>
      </c>
      <c r="AK455" s="97">
        <v>48608387</v>
      </c>
      <c r="AL455" s="204">
        <v>5810139454</v>
      </c>
    </row>
    <row r="456" spans="1:38" s="23" customFormat="1" ht="14.4" collapsed="1" x14ac:dyDescent="0.3">
      <c r="A456" s="63" t="s">
        <v>46</v>
      </c>
      <c r="B456" s="29" t="s">
        <v>170</v>
      </c>
      <c r="C456" s="28">
        <v>266407225</v>
      </c>
      <c r="D456" s="28">
        <v>201299657</v>
      </c>
      <c r="E456" s="28">
        <v>207416294</v>
      </c>
      <c r="F456" s="28">
        <v>130894196</v>
      </c>
      <c r="G456" s="28">
        <v>777851737</v>
      </c>
      <c r="H456" s="28">
        <v>1142079994</v>
      </c>
      <c r="I456" s="28">
        <v>216257367</v>
      </c>
      <c r="J456" s="28">
        <v>216439735</v>
      </c>
      <c r="K456" s="28">
        <v>232441157</v>
      </c>
      <c r="L456" s="28">
        <v>2985632588</v>
      </c>
      <c r="M456" s="28">
        <v>648480111</v>
      </c>
      <c r="N456" s="28">
        <v>601400015</v>
      </c>
      <c r="O456" s="28">
        <v>310239076</v>
      </c>
      <c r="P456" s="28">
        <v>198586136</v>
      </c>
      <c r="Q456" s="28">
        <v>218481313</v>
      </c>
      <c r="R456" s="28">
        <v>306471136</v>
      </c>
      <c r="S456" s="28">
        <v>120907092</v>
      </c>
      <c r="T456" s="28">
        <v>1165762853</v>
      </c>
      <c r="U456" s="28">
        <v>39090909</v>
      </c>
      <c r="V456" s="28">
        <v>1009134649</v>
      </c>
      <c r="W456" s="28">
        <v>231408880</v>
      </c>
      <c r="X456" s="28">
        <v>323529207</v>
      </c>
      <c r="Y456" s="28">
        <v>434876527</v>
      </c>
      <c r="Z456" s="28">
        <v>160210040</v>
      </c>
      <c r="AA456" s="28">
        <v>1656506913</v>
      </c>
      <c r="AB456" s="28">
        <v>590576021</v>
      </c>
      <c r="AC456" s="28">
        <v>2379871217</v>
      </c>
      <c r="AD456" s="28">
        <v>1180593820</v>
      </c>
      <c r="AE456" s="28">
        <v>390159583</v>
      </c>
      <c r="AF456" s="28">
        <v>1201443419</v>
      </c>
      <c r="AG456" s="28">
        <v>478317361</v>
      </c>
      <c r="AH456" s="28">
        <v>664722265</v>
      </c>
      <c r="AI456" s="28">
        <v>1066169654</v>
      </c>
      <c r="AJ456" s="28">
        <v>663755543</v>
      </c>
      <c r="AK456" s="28">
        <v>243952255</v>
      </c>
      <c r="AL456" s="206">
        <v>22661365945</v>
      </c>
    </row>
    <row r="457" spans="1:38" s="23" customFormat="1" ht="14.4" x14ac:dyDescent="0.3">
      <c r="A457" s="62" t="s">
        <v>688</v>
      </c>
      <c r="B457" s="26" t="s">
        <v>143</v>
      </c>
      <c r="C457" s="10">
        <v>0</v>
      </c>
      <c r="D457" s="10">
        <v>0</v>
      </c>
      <c r="E457" s="10">
        <v>0</v>
      </c>
      <c r="F457" s="10">
        <v>0</v>
      </c>
      <c r="G457" s="10">
        <v>19359</v>
      </c>
      <c r="H457" s="10">
        <v>0</v>
      </c>
      <c r="I457" s="10">
        <v>0</v>
      </c>
      <c r="J457" s="10">
        <v>0</v>
      </c>
      <c r="K457" s="10">
        <v>979203</v>
      </c>
      <c r="L457" s="10">
        <v>1114478</v>
      </c>
      <c r="M457" s="10">
        <v>7508012</v>
      </c>
      <c r="N457" s="10">
        <v>0</v>
      </c>
      <c r="O457" s="10">
        <v>0</v>
      </c>
      <c r="P457" s="10">
        <v>1427094</v>
      </c>
      <c r="Q457" s="10">
        <v>30736433</v>
      </c>
      <c r="R457" s="10">
        <v>0</v>
      </c>
      <c r="S457" s="10">
        <v>0</v>
      </c>
      <c r="T457" s="10">
        <v>13907200</v>
      </c>
      <c r="U457" s="10">
        <v>0</v>
      </c>
      <c r="V457" s="10">
        <v>0</v>
      </c>
      <c r="W457" s="10">
        <v>0</v>
      </c>
      <c r="X457" s="10">
        <v>0</v>
      </c>
      <c r="Y457" s="10">
        <v>24281239</v>
      </c>
      <c r="Z457" s="10">
        <v>0</v>
      </c>
      <c r="AA457" s="10">
        <v>67237334</v>
      </c>
      <c r="AB457" s="10">
        <v>0</v>
      </c>
      <c r="AC457" s="10">
        <v>321059693</v>
      </c>
      <c r="AD457" s="10">
        <v>0</v>
      </c>
      <c r="AE457" s="10">
        <v>0</v>
      </c>
      <c r="AF457" s="10">
        <v>3639166</v>
      </c>
      <c r="AG457" s="10">
        <v>121351</v>
      </c>
      <c r="AH457" s="10">
        <v>1746226</v>
      </c>
      <c r="AI457" s="10">
        <v>0</v>
      </c>
      <c r="AJ457" s="10">
        <v>0</v>
      </c>
      <c r="AK457" s="10">
        <v>0</v>
      </c>
      <c r="AL457" s="197">
        <v>473776788</v>
      </c>
    </row>
    <row r="458" spans="1:38" s="23" customFormat="1" ht="14.4" x14ac:dyDescent="0.3">
      <c r="A458" s="62" t="s">
        <v>689</v>
      </c>
      <c r="B458" s="26" t="s">
        <v>144</v>
      </c>
      <c r="C458" s="10">
        <v>54077000</v>
      </c>
      <c r="D458" s="10">
        <v>0</v>
      </c>
      <c r="E458" s="10">
        <v>0</v>
      </c>
      <c r="F458" s="10">
        <v>3928348</v>
      </c>
      <c r="G458" s="10">
        <v>205</v>
      </c>
      <c r="H458" s="10">
        <v>0</v>
      </c>
      <c r="I458" s="10">
        <v>0</v>
      </c>
      <c r="J458" s="10">
        <v>252</v>
      </c>
      <c r="K458" s="10">
        <v>0</v>
      </c>
      <c r="L458" s="10">
        <v>101550173</v>
      </c>
      <c r="M458" s="10">
        <v>0</v>
      </c>
      <c r="N458" s="10">
        <v>0</v>
      </c>
      <c r="O458" s="10">
        <v>0</v>
      </c>
      <c r="P458" s="10">
        <v>6214548</v>
      </c>
      <c r="Q458" s="10">
        <v>0</v>
      </c>
      <c r="R458" s="10">
        <v>50628637</v>
      </c>
      <c r="S458" s="10">
        <v>0</v>
      </c>
      <c r="T458" s="10">
        <v>633207</v>
      </c>
      <c r="U458" s="10">
        <v>0</v>
      </c>
      <c r="V458" s="10">
        <v>0</v>
      </c>
      <c r="W458" s="10">
        <v>0</v>
      </c>
      <c r="X458" s="10">
        <v>0</v>
      </c>
      <c r="Y458" s="10">
        <v>0</v>
      </c>
      <c r="Z458" s="10">
        <v>547357</v>
      </c>
      <c r="AA458" s="10">
        <v>0</v>
      </c>
      <c r="AB458" s="10">
        <v>2125496</v>
      </c>
      <c r="AC458" s="10">
        <v>0</v>
      </c>
      <c r="AD458" s="10">
        <v>6078369</v>
      </c>
      <c r="AE458" s="10">
        <v>0</v>
      </c>
      <c r="AF458" s="10">
        <v>0</v>
      </c>
      <c r="AG458" s="10">
        <v>0</v>
      </c>
      <c r="AH458" s="10">
        <v>0</v>
      </c>
      <c r="AI458" s="10">
        <v>0</v>
      </c>
      <c r="AJ458" s="10">
        <v>0</v>
      </c>
      <c r="AK458" s="10">
        <v>0</v>
      </c>
      <c r="AL458" s="197">
        <v>225783592</v>
      </c>
    </row>
    <row r="459" spans="1:38" s="23" customFormat="1" ht="14.4" x14ac:dyDescent="0.3">
      <c r="A459" s="62" t="s">
        <v>690</v>
      </c>
      <c r="B459" s="26" t="s">
        <v>145</v>
      </c>
      <c r="C459" s="10">
        <v>0</v>
      </c>
      <c r="D459" s="10">
        <v>0</v>
      </c>
      <c r="E459" s="10">
        <v>0</v>
      </c>
      <c r="F459" s="10">
        <v>0</v>
      </c>
      <c r="G459" s="10">
        <v>592337</v>
      </c>
      <c r="H459" s="10">
        <v>0</v>
      </c>
      <c r="I459" s="10">
        <v>0</v>
      </c>
      <c r="J459" s="10">
        <v>503824</v>
      </c>
      <c r="K459" s="10">
        <v>16792</v>
      </c>
      <c r="L459" s="10">
        <v>316900</v>
      </c>
      <c r="M459" s="10">
        <v>0</v>
      </c>
      <c r="N459" s="10">
        <v>0</v>
      </c>
      <c r="O459" s="10">
        <v>1149873</v>
      </c>
      <c r="P459" s="10">
        <v>0</v>
      </c>
      <c r="Q459" s="10">
        <v>0</v>
      </c>
      <c r="R459" s="10">
        <v>4714852</v>
      </c>
      <c r="S459" s="10">
        <v>0</v>
      </c>
      <c r="T459" s="10">
        <v>704700</v>
      </c>
      <c r="U459" s="10">
        <v>0</v>
      </c>
      <c r="V459" s="10">
        <v>0</v>
      </c>
      <c r="W459" s="10">
        <v>0</v>
      </c>
      <c r="X459" s="10">
        <v>0</v>
      </c>
      <c r="Y459" s="10">
        <v>0</v>
      </c>
      <c r="Z459" s="10">
        <v>0</v>
      </c>
      <c r="AA459" s="10">
        <v>0</v>
      </c>
      <c r="AB459" s="10">
        <v>0</v>
      </c>
      <c r="AC459" s="10">
        <v>7091967</v>
      </c>
      <c r="AD459" s="10">
        <v>0</v>
      </c>
      <c r="AE459" s="10">
        <v>0</v>
      </c>
      <c r="AF459" s="10">
        <v>0</v>
      </c>
      <c r="AG459" s="10">
        <v>0</v>
      </c>
      <c r="AH459" s="10">
        <v>5306027</v>
      </c>
      <c r="AI459" s="10">
        <v>0</v>
      </c>
      <c r="AJ459" s="10">
        <v>0</v>
      </c>
      <c r="AK459" s="10">
        <v>0</v>
      </c>
      <c r="AL459" s="197">
        <v>20397272</v>
      </c>
    </row>
    <row r="460" spans="1:38" s="23" customFormat="1" ht="14.4" x14ac:dyDescent="0.3">
      <c r="A460" s="62" t="s">
        <v>691</v>
      </c>
      <c r="B460" s="26" t="s">
        <v>146</v>
      </c>
      <c r="C460" s="10">
        <v>0</v>
      </c>
      <c r="D460" s="10">
        <v>0</v>
      </c>
      <c r="E460" s="10">
        <v>0</v>
      </c>
      <c r="F460" s="10">
        <v>1126951</v>
      </c>
      <c r="G460" s="10">
        <v>9719094</v>
      </c>
      <c r="H460" s="10">
        <v>0</v>
      </c>
      <c r="I460" s="10">
        <v>0</v>
      </c>
      <c r="J460" s="10">
        <v>3224799</v>
      </c>
      <c r="K460" s="10">
        <v>36847198</v>
      </c>
      <c r="L460" s="10">
        <v>0</v>
      </c>
      <c r="M460" s="10">
        <v>0</v>
      </c>
      <c r="N460" s="10">
        <v>0</v>
      </c>
      <c r="O460" s="10">
        <v>4200062</v>
      </c>
      <c r="P460" s="10">
        <v>0</v>
      </c>
      <c r="Q460" s="10">
        <v>0</v>
      </c>
      <c r="R460" s="10">
        <v>0</v>
      </c>
      <c r="S460" s="10">
        <v>14185412</v>
      </c>
      <c r="T460" s="10">
        <v>126220637</v>
      </c>
      <c r="U460" s="10">
        <v>0</v>
      </c>
      <c r="V460" s="10">
        <v>0</v>
      </c>
      <c r="W460" s="10">
        <v>0</v>
      </c>
      <c r="X460" s="10">
        <v>0</v>
      </c>
      <c r="Y460" s="10">
        <v>1630011</v>
      </c>
      <c r="Z460" s="10">
        <v>1420346</v>
      </c>
      <c r="AA460" s="10">
        <v>0</v>
      </c>
      <c r="AB460" s="10">
        <v>0</v>
      </c>
      <c r="AC460" s="10">
        <v>909694107</v>
      </c>
      <c r="AD460" s="10">
        <v>0</v>
      </c>
      <c r="AE460" s="10">
        <v>0</v>
      </c>
      <c r="AF460" s="10">
        <v>0</v>
      </c>
      <c r="AG460" s="10">
        <v>0</v>
      </c>
      <c r="AH460" s="10">
        <v>0</v>
      </c>
      <c r="AI460" s="10">
        <v>0</v>
      </c>
      <c r="AJ460" s="10">
        <v>0</v>
      </c>
      <c r="AK460" s="10">
        <v>0</v>
      </c>
      <c r="AL460" s="197">
        <v>1108268617</v>
      </c>
    </row>
    <row r="461" spans="1:38" s="23" customFormat="1" ht="14.4" x14ac:dyDescent="0.3">
      <c r="A461" s="62" t="s">
        <v>692</v>
      </c>
      <c r="B461" s="26" t="s">
        <v>147</v>
      </c>
      <c r="C461" s="10">
        <v>0</v>
      </c>
      <c r="D461" s="10">
        <v>0</v>
      </c>
      <c r="E461" s="10">
        <v>0</v>
      </c>
      <c r="F461" s="10">
        <v>0</v>
      </c>
      <c r="G461" s="10">
        <v>212517</v>
      </c>
      <c r="H461" s="10">
        <v>0</v>
      </c>
      <c r="I461" s="10">
        <v>0</v>
      </c>
      <c r="J461" s="10">
        <v>0</v>
      </c>
      <c r="K461" s="10">
        <v>0</v>
      </c>
      <c r="L461" s="10">
        <v>0</v>
      </c>
      <c r="M461" s="10">
        <v>0</v>
      </c>
      <c r="N461" s="10">
        <v>0</v>
      </c>
      <c r="O461" s="10">
        <v>0</v>
      </c>
      <c r="P461" s="10">
        <v>0</v>
      </c>
      <c r="Q461" s="10">
        <v>0</v>
      </c>
      <c r="R461" s="10">
        <v>0</v>
      </c>
      <c r="S461" s="10">
        <v>0</v>
      </c>
      <c r="T461" s="10">
        <v>0</v>
      </c>
      <c r="U461" s="10">
        <v>0</v>
      </c>
      <c r="V461" s="10">
        <v>0</v>
      </c>
      <c r="W461" s="10">
        <v>0</v>
      </c>
      <c r="X461" s="10">
        <v>0</v>
      </c>
      <c r="Y461" s="10">
        <v>0</v>
      </c>
      <c r="Z461" s="10">
        <v>0</v>
      </c>
      <c r="AA461" s="10">
        <v>0</v>
      </c>
      <c r="AB461" s="10">
        <v>0</v>
      </c>
      <c r="AC461" s="10">
        <v>0</v>
      </c>
      <c r="AD461" s="10">
        <v>0</v>
      </c>
      <c r="AE461" s="10">
        <v>0</v>
      </c>
      <c r="AF461" s="10">
        <v>0</v>
      </c>
      <c r="AG461" s="10">
        <v>0</v>
      </c>
      <c r="AH461" s="10">
        <v>0</v>
      </c>
      <c r="AI461" s="10">
        <v>0</v>
      </c>
      <c r="AJ461" s="10">
        <v>0</v>
      </c>
      <c r="AK461" s="10">
        <v>0</v>
      </c>
      <c r="AL461" s="197">
        <v>212517</v>
      </c>
    </row>
    <row r="462" spans="1:38" s="23" customFormat="1" ht="14.4" x14ac:dyDescent="0.3">
      <c r="A462" s="62" t="s">
        <v>693</v>
      </c>
      <c r="B462" s="26" t="s">
        <v>148</v>
      </c>
      <c r="C462" s="10">
        <v>0</v>
      </c>
      <c r="D462" s="10">
        <v>0</v>
      </c>
      <c r="E462" s="10">
        <v>0</v>
      </c>
      <c r="F462" s="10">
        <v>88101</v>
      </c>
      <c r="G462" s="10">
        <v>8710</v>
      </c>
      <c r="H462" s="10">
        <v>0</v>
      </c>
      <c r="I462" s="10">
        <v>6043</v>
      </c>
      <c r="J462" s="10">
        <v>0</v>
      </c>
      <c r="K462" s="10">
        <v>11339</v>
      </c>
      <c r="L462" s="10">
        <v>0</v>
      </c>
      <c r="M462" s="10">
        <v>345930</v>
      </c>
      <c r="N462" s="10">
        <v>0</v>
      </c>
      <c r="O462" s="10">
        <v>0</v>
      </c>
      <c r="P462" s="10">
        <v>0</v>
      </c>
      <c r="Q462" s="10">
        <v>0</v>
      </c>
      <c r="R462" s="10">
        <v>0</v>
      </c>
      <c r="S462" s="10">
        <v>447540</v>
      </c>
      <c r="T462" s="10">
        <v>0</v>
      </c>
      <c r="U462" s="10">
        <v>0</v>
      </c>
      <c r="V462" s="10">
        <v>0</v>
      </c>
      <c r="W462" s="10">
        <v>0</v>
      </c>
      <c r="X462" s="10">
        <v>0</v>
      </c>
      <c r="Y462" s="10">
        <v>0</v>
      </c>
      <c r="Z462" s="10">
        <v>0</v>
      </c>
      <c r="AA462" s="10">
        <v>0</v>
      </c>
      <c r="AB462" s="10">
        <v>3213096</v>
      </c>
      <c r="AC462" s="10">
        <v>61797828</v>
      </c>
      <c r="AD462" s="10">
        <v>0</v>
      </c>
      <c r="AE462" s="10">
        <v>0</v>
      </c>
      <c r="AF462" s="10">
        <v>0</v>
      </c>
      <c r="AG462" s="10">
        <v>0</v>
      </c>
      <c r="AH462" s="10">
        <v>0</v>
      </c>
      <c r="AI462" s="10">
        <v>0</v>
      </c>
      <c r="AJ462" s="10">
        <v>0</v>
      </c>
      <c r="AK462" s="10">
        <v>0</v>
      </c>
      <c r="AL462" s="197">
        <v>65918587</v>
      </c>
    </row>
    <row r="463" spans="1:38" s="23" customFormat="1" ht="14.4" x14ac:dyDescent="0.3">
      <c r="A463" s="62" t="s">
        <v>694</v>
      </c>
      <c r="B463" s="26" t="s">
        <v>149</v>
      </c>
      <c r="C463" s="10">
        <v>0</v>
      </c>
      <c r="D463" s="10">
        <v>0</v>
      </c>
      <c r="E463" s="10">
        <v>0</v>
      </c>
      <c r="F463" s="10">
        <v>1142</v>
      </c>
      <c r="G463" s="10">
        <v>0</v>
      </c>
      <c r="H463" s="10">
        <v>0</v>
      </c>
      <c r="I463" s="10">
        <v>0</v>
      </c>
      <c r="J463" s="10">
        <v>0</v>
      </c>
      <c r="K463" s="10">
        <v>0</v>
      </c>
      <c r="L463" s="10">
        <v>0</v>
      </c>
      <c r="M463" s="10">
        <v>64948</v>
      </c>
      <c r="N463" s="10">
        <v>0</v>
      </c>
      <c r="O463" s="10">
        <v>13371</v>
      </c>
      <c r="P463" s="10">
        <v>0</v>
      </c>
      <c r="Q463" s="10">
        <v>0</v>
      </c>
      <c r="R463" s="10">
        <v>0</v>
      </c>
      <c r="S463" s="10">
        <v>0</v>
      </c>
      <c r="T463" s="10">
        <v>0</v>
      </c>
      <c r="U463" s="10">
        <v>0</v>
      </c>
      <c r="V463" s="10">
        <v>502544</v>
      </c>
      <c r="W463" s="10">
        <v>17354</v>
      </c>
      <c r="X463" s="10">
        <v>0</v>
      </c>
      <c r="Y463" s="10">
        <v>7464</v>
      </c>
      <c r="Z463" s="10">
        <v>0</v>
      </c>
      <c r="AA463" s="10">
        <v>10153</v>
      </c>
      <c r="AB463" s="10">
        <v>0</v>
      </c>
      <c r="AC463" s="10">
        <v>2066799</v>
      </c>
      <c r="AD463" s="10">
        <v>0</v>
      </c>
      <c r="AE463" s="10">
        <v>0</v>
      </c>
      <c r="AF463" s="10">
        <v>0</v>
      </c>
      <c r="AG463" s="10">
        <v>0</v>
      </c>
      <c r="AH463" s="10">
        <v>0</v>
      </c>
      <c r="AI463" s="10">
        <v>0</v>
      </c>
      <c r="AJ463" s="10">
        <v>0</v>
      </c>
      <c r="AK463" s="10">
        <v>0</v>
      </c>
      <c r="AL463" s="197">
        <v>2683775</v>
      </c>
    </row>
    <row r="464" spans="1:38" s="23" customFormat="1" ht="14.4" x14ac:dyDescent="0.3">
      <c r="A464" s="62" t="s">
        <v>695</v>
      </c>
      <c r="B464" s="26" t="s">
        <v>150</v>
      </c>
      <c r="C464" s="10">
        <v>0</v>
      </c>
      <c r="D464" s="10">
        <v>0</v>
      </c>
      <c r="E464" s="10">
        <v>0</v>
      </c>
      <c r="F464" s="10">
        <v>0</v>
      </c>
      <c r="G464" s="10">
        <v>0</v>
      </c>
      <c r="H464" s="10">
        <v>0</v>
      </c>
      <c r="I464" s="10">
        <v>0</v>
      </c>
      <c r="J464" s="10">
        <v>0</v>
      </c>
      <c r="K464" s="10">
        <v>0</v>
      </c>
      <c r="L464" s="10">
        <v>0</v>
      </c>
      <c r="M464" s="10">
        <v>0</v>
      </c>
      <c r="N464" s="10">
        <v>0</v>
      </c>
      <c r="O464" s="10">
        <v>0</v>
      </c>
      <c r="P464" s="10">
        <v>0</v>
      </c>
      <c r="Q464" s="10">
        <v>0</v>
      </c>
      <c r="R464" s="10">
        <v>0</v>
      </c>
      <c r="S464" s="10">
        <v>0</v>
      </c>
      <c r="T464" s="10">
        <v>0</v>
      </c>
      <c r="U464" s="10">
        <v>0</v>
      </c>
      <c r="V464" s="10">
        <v>0</v>
      </c>
      <c r="W464" s="10">
        <v>0</v>
      </c>
      <c r="X464" s="10">
        <v>0</v>
      </c>
      <c r="Y464" s="10">
        <v>0</v>
      </c>
      <c r="Z464" s="10">
        <v>0</v>
      </c>
      <c r="AA464" s="10">
        <v>0</v>
      </c>
      <c r="AB464" s="10">
        <v>0</v>
      </c>
      <c r="AC464" s="10">
        <v>0</v>
      </c>
      <c r="AD464" s="10">
        <v>0</v>
      </c>
      <c r="AE464" s="10">
        <v>0</v>
      </c>
      <c r="AF464" s="10">
        <v>10326145</v>
      </c>
      <c r="AG464" s="10">
        <v>0</v>
      </c>
      <c r="AH464" s="10">
        <v>0</v>
      </c>
      <c r="AI464" s="10">
        <v>0</v>
      </c>
      <c r="AJ464" s="10">
        <v>0</v>
      </c>
      <c r="AK464" s="10">
        <v>0</v>
      </c>
      <c r="AL464" s="197">
        <v>10326145</v>
      </c>
    </row>
    <row r="465" spans="1:38" s="23" customFormat="1" ht="14.4" x14ac:dyDescent="0.3">
      <c r="A465" s="62" t="s">
        <v>696</v>
      </c>
      <c r="B465" s="26" t="s">
        <v>151</v>
      </c>
      <c r="C465" s="10">
        <v>0</v>
      </c>
      <c r="D465" s="10">
        <v>0</v>
      </c>
      <c r="E465" s="10">
        <v>0</v>
      </c>
      <c r="F465" s="10">
        <v>0</v>
      </c>
      <c r="G465" s="10">
        <v>954240</v>
      </c>
      <c r="H465" s="10">
        <v>0</v>
      </c>
      <c r="I465" s="10">
        <v>0</v>
      </c>
      <c r="J465" s="10">
        <v>0</v>
      </c>
      <c r="K465" s="10">
        <v>3305</v>
      </c>
      <c r="L465" s="10">
        <v>0</v>
      </c>
      <c r="M465" s="10">
        <v>0</v>
      </c>
      <c r="N465" s="10">
        <v>0</v>
      </c>
      <c r="O465" s="10">
        <v>31636</v>
      </c>
      <c r="P465" s="10">
        <v>0</v>
      </c>
      <c r="Q465" s="10">
        <v>0</v>
      </c>
      <c r="R465" s="10">
        <v>10304741</v>
      </c>
      <c r="S465" s="10">
        <v>0</v>
      </c>
      <c r="T465" s="10">
        <v>4212510</v>
      </c>
      <c r="U465" s="10">
        <v>0</v>
      </c>
      <c r="V465" s="10">
        <v>0</v>
      </c>
      <c r="W465" s="10">
        <v>0</v>
      </c>
      <c r="X465" s="10">
        <v>0</v>
      </c>
      <c r="Y465" s="10">
        <v>0</v>
      </c>
      <c r="Z465" s="10">
        <v>43792</v>
      </c>
      <c r="AA465" s="10">
        <v>22626883</v>
      </c>
      <c r="AB465" s="10">
        <v>0</v>
      </c>
      <c r="AC465" s="10">
        <v>3118664</v>
      </c>
      <c r="AD465" s="10">
        <v>0</v>
      </c>
      <c r="AE465" s="10">
        <v>0</v>
      </c>
      <c r="AF465" s="10">
        <v>0</v>
      </c>
      <c r="AG465" s="10">
        <v>4456448</v>
      </c>
      <c r="AH465" s="10">
        <v>4937260</v>
      </c>
      <c r="AI465" s="10">
        <v>0</v>
      </c>
      <c r="AJ465" s="10">
        <v>0</v>
      </c>
      <c r="AK465" s="10">
        <v>0</v>
      </c>
      <c r="AL465" s="197">
        <v>50689479</v>
      </c>
    </row>
    <row r="466" spans="1:38" s="23" customFormat="1" ht="14.4" x14ac:dyDescent="0.3">
      <c r="A466" s="62" t="s">
        <v>697</v>
      </c>
      <c r="B466" s="26" t="s">
        <v>152</v>
      </c>
      <c r="C466" s="10">
        <v>0</v>
      </c>
      <c r="D466" s="10">
        <v>0</v>
      </c>
      <c r="E466" s="10">
        <v>284131</v>
      </c>
      <c r="F466" s="10">
        <v>452</v>
      </c>
      <c r="G466" s="10">
        <v>255328</v>
      </c>
      <c r="H466" s="10">
        <v>0</v>
      </c>
      <c r="I466" s="10">
        <v>0</v>
      </c>
      <c r="J466" s="10">
        <v>0</v>
      </c>
      <c r="K466" s="10">
        <v>0</v>
      </c>
      <c r="L466" s="10">
        <v>0</v>
      </c>
      <c r="M466" s="10">
        <v>0</v>
      </c>
      <c r="N466" s="10">
        <v>19948535</v>
      </c>
      <c r="O466" s="10">
        <v>20462591</v>
      </c>
      <c r="P466" s="10">
        <v>0</v>
      </c>
      <c r="Q466" s="10">
        <v>0</v>
      </c>
      <c r="R466" s="10">
        <v>0</v>
      </c>
      <c r="S466" s="10">
        <v>0</v>
      </c>
      <c r="T466" s="10">
        <v>12027</v>
      </c>
      <c r="U466" s="10">
        <v>0</v>
      </c>
      <c r="V466" s="10">
        <v>0</v>
      </c>
      <c r="W466" s="10">
        <v>0</v>
      </c>
      <c r="X466" s="10">
        <v>1091557</v>
      </c>
      <c r="Y466" s="10">
        <v>0</v>
      </c>
      <c r="Z466" s="10">
        <v>0</v>
      </c>
      <c r="AA466" s="10">
        <v>524563</v>
      </c>
      <c r="AB466" s="10">
        <v>0</v>
      </c>
      <c r="AC466" s="10">
        <v>22060828</v>
      </c>
      <c r="AD466" s="10">
        <v>0</v>
      </c>
      <c r="AE466" s="10">
        <v>0</v>
      </c>
      <c r="AF466" s="10">
        <v>0</v>
      </c>
      <c r="AG466" s="10">
        <v>0</v>
      </c>
      <c r="AH466" s="10">
        <v>2475319</v>
      </c>
      <c r="AI466" s="10">
        <v>1401954</v>
      </c>
      <c r="AJ466" s="10">
        <v>0</v>
      </c>
      <c r="AK466" s="10">
        <v>0</v>
      </c>
      <c r="AL466" s="197">
        <v>68517285</v>
      </c>
    </row>
    <row r="467" spans="1:38" s="23" customFormat="1" ht="14.4" x14ac:dyDescent="0.3">
      <c r="A467" s="62" t="s">
        <v>698</v>
      </c>
      <c r="B467" s="26" t="s">
        <v>153</v>
      </c>
      <c r="C467" s="10">
        <v>0</v>
      </c>
      <c r="D467" s="10">
        <v>0</v>
      </c>
      <c r="E467" s="10">
        <v>0</v>
      </c>
      <c r="F467" s="10">
        <v>0</v>
      </c>
      <c r="G467" s="10">
        <v>0</v>
      </c>
      <c r="H467" s="10">
        <v>0</v>
      </c>
      <c r="I467" s="10">
        <v>0</v>
      </c>
      <c r="J467" s="10">
        <v>0</v>
      </c>
      <c r="K467" s="10">
        <v>0</v>
      </c>
      <c r="L467" s="10">
        <v>27005319</v>
      </c>
      <c r="M467" s="10">
        <v>0</v>
      </c>
      <c r="N467" s="10">
        <v>0</v>
      </c>
      <c r="O467" s="10">
        <v>0</v>
      </c>
      <c r="P467" s="10">
        <v>0</v>
      </c>
      <c r="Q467" s="10">
        <v>0</v>
      </c>
      <c r="R467" s="10">
        <v>0</v>
      </c>
      <c r="S467" s="10">
        <v>0</v>
      </c>
      <c r="T467" s="10">
        <v>0</v>
      </c>
      <c r="U467" s="10">
        <v>0</v>
      </c>
      <c r="V467" s="10">
        <v>0</v>
      </c>
      <c r="W467" s="10">
        <v>0</v>
      </c>
      <c r="X467" s="10">
        <v>0</v>
      </c>
      <c r="Y467" s="10">
        <v>0</v>
      </c>
      <c r="Z467" s="10">
        <v>0</v>
      </c>
      <c r="AA467" s="10">
        <v>0</v>
      </c>
      <c r="AB467" s="10">
        <v>0</v>
      </c>
      <c r="AC467" s="10">
        <v>0</v>
      </c>
      <c r="AD467" s="10">
        <v>0</v>
      </c>
      <c r="AE467" s="10">
        <v>0</v>
      </c>
      <c r="AF467" s="10">
        <v>5238860</v>
      </c>
      <c r="AG467" s="10">
        <v>0</v>
      </c>
      <c r="AH467" s="10">
        <v>0</v>
      </c>
      <c r="AI467" s="10">
        <v>0</v>
      </c>
      <c r="AJ467" s="10">
        <v>0</v>
      </c>
      <c r="AK467" s="10">
        <v>0</v>
      </c>
      <c r="AL467" s="197">
        <v>32244179</v>
      </c>
    </row>
    <row r="468" spans="1:38" s="23" customFormat="1" ht="14.4" x14ac:dyDescent="0.3">
      <c r="A468" s="62" t="s">
        <v>699</v>
      </c>
      <c r="B468" s="26" t="s">
        <v>154</v>
      </c>
      <c r="C468" s="10">
        <v>0</v>
      </c>
      <c r="D468" s="10">
        <v>0</v>
      </c>
      <c r="E468" s="10">
        <v>0</v>
      </c>
      <c r="F468" s="10">
        <v>0</v>
      </c>
      <c r="G468" s="10">
        <v>0</v>
      </c>
      <c r="H468" s="10">
        <v>0</v>
      </c>
      <c r="I468" s="10">
        <v>0</v>
      </c>
      <c r="J468" s="10">
        <v>0</v>
      </c>
      <c r="K468" s="10">
        <v>0</v>
      </c>
      <c r="L468" s="10">
        <v>0</v>
      </c>
      <c r="M468" s="10">
        <v>33898488</v>
      </c>
      <c r="N468" s="10">
        <v>0</v>
      </c>
      <c r="O468" s="10">
        <v>0</v>
      </c>
      <c r="P468" s="10">
        <v>0</v>
      </c>
      <c r="Q468" s="10">
        <v>0</v>
      </c>
      <c r="R468" s="10">
        <v>0</v>
      </c>
      <c r="S468" s="10">
        <v>0</v>
      </c>
      <c r="T468" s="10">
        <v>1084483</v>
      </c>
      <c r="U468" s="10">
        <v>0</v>
      </c>
      <c r="V468" s="10">
        <v>7889445</v>
      </c>
      <c r="W468" s="10">
        <v>0</v>
      </c>
      <c r="X468" s="10">
        <v>0</v>
      </c>
      <c r="Y468" s="10">
        <v>0</v>
      </c>
      <c r="Z468" s="10">
        <v>0</v>
      </c>
      <c r="AA468" s="10">
        <v>0</v>
      </c>
      <c r="AB468" s="10">
        <v>0</v>
      </c>
      <c r="AC468" s="10">
        <v>7574209</v>
      </c>
      <c r="AD468" s="10">
        <v>230396</v>
      </c>
      <c r="AE468" s="10">
        <v>0</v>
      </c>
      <c r="AF468" s="10">
        <v>0</v>
      </c>
      <c r="AG468" s="10">
        <v>0</v>
      </c>
      <c r="AH468" s="10">
        <v>0</v>
      </c>
      <c r="AI468" s="10">
        <v>0</v>
      </c>
      <c r="AJ468" s="10">
        <v>0</v>
      </c>
      <c r="AK468" s="10">
        <v>0</v>
      </c>
      <c r="AL468" s="197">
        <v>50677021</v>
      </c>
    </row>
    <row r="469" spans="1:38" s="23" customFormat="1" ht="14.4" x14ac:dyDescent="0.3">
      <c r="A469" s="62" t="s">
        <v>700</v>
      </c>
      <c r="B469" s="26" t="s">
        <v>155</v>
      </c>
      <c r="C469" s="10">
        <v>3479550</v>
      </c>
      <c r="D469" s="10">
        <v>0</v>
      </c>
      <c r="E469" s="10">
        <v>7258000</v>
      </c>
      <c r="F469" s="10">
        <v>0</v>
      </c>
      <c r="G469" s="10">
        <v>0</v>
      </c>
      <c r="H469" s="10">
        <v>26502605</v>
      </c>
      <c r="I469" s="10">
        <v>0</v>
      </c>
      <c r="J469" s="10">
        <v>0</v>
      </c>
      <c r="K469" s="10">
        <v>309990</v>
      </c>
      <c r="L469" s="10">
        <v>0</v>
      </c>
      <c r="M469" s="10">
        <v>20728931</v>
      </c>
      <c r="N469" s="10">
        <v>0</v>
      </c>
      <c r="O469" s="10">
        <v>83744563</v>
      </c>
      <c r="P469" s="10">
        <v>0</v>
      </c>
      <c r="Q469" s="10">
        <v>0</v>
      </c>
      <c r="R469" s="10">
        <v>0</v>
      </c>
      <c r="S469" s="10">
        <v>446992</v>
      </c>
      <c r="T469" s="10">
        <v>2272388</v>
      </c>
      <c r="U469" s="10">
        <v>0</v>
      </c>
      <c r="V469" s="10">
        <v>0</v>
      </c>
      <c r="W469" s="10">
        <v>0</v>
      </c>
      <c r="X469" s="10">
        <v>0</v>
      </c>
      <c r="Y469" s="10">
        <v>0</v>
      </c>
      <c r="Z469" s="10">
        <v>493484</v>
      </c>
      <c r="AA469" s="10">
        <v>0</v>
      </c>
      <c r="AB469" s="10">
        <v>2742549</v>
      </c>
      <c r="AC469" s="10">
        <v>5867323</v>
      </c>
      <c r="AD469" s="10">
        <v>0</v>
      </c>
      <c r="AE469" s="10">
        <v>0</v>
      </c>
      <c r="AF469" s="10">
        <v>22548</v>
      </c>
      <c r="AG469" s="10">
        <v>0</v>
      </c>
      <c r="AH469" s="10">
        <v>0</v>
      </c>
      <c r="AI469" s="10">
        <v>0</v>
      </c>
      <c r="AJ469" s="10">
        <v>0</v>
      </c>
      <c r="AK469" s="10">
        <v>0</v>
      </c>
      <c r="AL469" s="197">
        <v>153868923</v>
      </c>
    </row>
    <row r="470" spans="1:38" s="23" customFormat="1" ht="14.4" x14ac:dyDescent="0.3">
      <c r="A470" s="62" t="s">
        <v>701</v>
      </c>
      <c r="B470" s="26" t="s">
        <v>70</v>
      </c>
      <c r="C470" s="10">
        <v>0</v>
      </c>
      <c r="D470" s="10">
        <v>0</v>
      </c>
      <c r="E470" s="10">
        <v>0</v>
      </c>
      <c r="F470" s="10">
        <v>0</v>
      </c>
      <c r="G470" s="10">
        <v>0</v>
      </c>
      <c r="H470" s="10">
        <v>0</v>
      </c>
      <c r="I470" s="10">
        <v>0</v>
      </c>
      <c r="J470" s="10">
        <v>0</v>
      </c>
      <c r="K470" s="10">
        <v>0</v>
      </c>
      <c r="L470" s="10">
        <v>83117294</v>
      </c>
      <c r="M470" s="10">
        <v>57568973</v>
      </c>
      <c r="N470" s="10">
        <v>15579407</v>
      </c>
      <c r="O470" s="10">
        <v>381814</v>
      </c>
      <c r="P470" s="10">
        <v>0</v>
      </c>
      <c r="Q470" s="10">
        <v>0</v>
      </c>
      <c r="R470" s="10">
        <v>2360940</v>
      </c>
      <c r="S470" s="10">
        <v>0</v>
      </c>
      <c r="T470" s="10">
        <v>71739330</v>
      </c>
      <c r="U470" s="10">
        <v>0</v>
      </c>
      <c r="V470" s="10">
        <v>0</v>
      </c>
      <c r="W470" s="10">
        <v>0</v>
      </c>
      <c r="X470" s="10">
        <v>0</v>
      </c>
      <c r="Y470" s="10">
        <v>0</v>
      </c>
      <c r="Z470" s="10">
        <v>0</v>
      </c>
      <c r="AA470" s="10">
        <v>3996410</v>
      </c>
      <c r="AB470" s="10">
        <v>0</v>
      </c>
      <c r="AC470" s="10">
        <v>3502993</v>
      </c>
      <c r="AD470" s="10">
        <v>2285380</v>
      </c>
      <c r="AE470" s="10">
        <v>0</v>
      </c>
      <c r="AF470" s="10">
        <v>8615665</v>
      </c>
      <c r="AG470" s="10">
        <v>0</v>
      </c>
      <c r="AH470" s="10">
        <v>1340839</v>
      </c>
      <c r="AI470" s="10">
        <v>0</v>
      </c>
      <c r="AJ470" s="10">
        <v>0</v>
      </c>
      <c r="AK470" s="10">
        <v>0</v>
      </c>
      <c r="AL470" s="197">
        <v>250489045</v>
      </c>
    </row>
    <row r="471" spans="1:38" s="23" customFormat="1" ht="14.4" x14ac:dyDescent="0.3">
      <c r="A471" s="98" t="s">
        <v>702</v>
      </c>
      <c r="B471" s="99" t="s">
        <v>186</v>
      </c>
      <c r="C471" s="97">
        <v>57556550</v>
      </c>
      <c r="D471" s="97">
        <v>0</v>
      </c>
      <c r="E471" s="97">
        <v>7542131</v>
      </c>
      <c r="F471" s="97">
        <v>5144994</v>
      </c>
      <c r="G471" s="97">
        <v>11761790</v>
      </c>
      <c r="H471" s="97">
        <v>26502605</v>
      </c>
      <c r="I471" s="97">
        <v>6043</v>
      </c>
      <c r="J471" s="97">
        <v>3728875</v>
      </c>
      <c r="K471" s="97">
        <v>38167827</v>
      </c>
      <c r="L471" s="97">
        <v>213104164</v>
      </c>
      <c r="M471" s="97">
        <v>120115282</v>
      </c>
      <c r="N471" s="97">
        <v>35527942</v>
      </c>
      <c r="O471" s="97">
        <v>109983910</v>
      </c>
      <c r="P471" s="97">
        <v>7641642</v>
      </c>
      <c r="Q471" s="97">
        <v>30736433</v>
      </c>
      <c r="R471" s="97">
        <v>68009170</v>
      </c>
      <c r="S471" s="97">
        <v>15079944</v>
      </c>
      <c r="T471" s="97">
        <v>220786482</v>
      </c>
      <c r="U471" s="97">
        <v>0</v>
      </c>
      <c r="V471" s="97">
        <v>8391989</v>
      </c>
      <c r="W471" s="97">
        <v>17354</v>
      </c>
      <c r="X471" s="97">
        <v>1091557</v>
      </c>
      <c r="Y471" s="97">
        <v>25918714</v>
      </c>
      <c r="Z471" s="97">
        <v>2504979</v>
      </c>
      <c r="AA471" s="97">
        <v>94395343</v>
      </c>
      <c r="AB471" s="97">
        <v>8081141</v>
      </c>
      <c r="AC471" s="97">
        <v>1343834411</v>
      </c>
      <c r="AD471" s="97">
        <v>8594145</v>
      </c>
      <c r="AE471" s="97">
        <v>0</v>
      </c>
      <c r="AF471" s="97">
        <v>27842384</v>
      </c>
      <c r="AG471" s="97">
        <v>4577799</v>
      </c>
      <c r="AH471" s="97">
        <v>15805671</v>
      </c>
      <c r="AI471" s="97">
        <v>1401954</v>
      </c>
      <c r="AJ471" s="97">
        <v>0</v>
      </c>
      <c r="AK471" s="97">
        <v>0</v>
      </c>
      <c r="AL471" s="204">
        <v>2513853225</v>
      </c>
    </row>
    <row r="472" spans="1:38" s="23" customFormat="1" ht="14.4" x14ac:dyDescent="0.3">
      <c r="A472" s="62" t="s">
        <v>703</v>
      </c>
      <c r="B472" s="26" t="s">
        <v>188</v>
      </c>
      <c r="C472" s="10">
        <v>0</v>
      </c>
      <c r="D472" s="10">
        <v>0</v>
      </c>
      <c r="E472" s="10">
        <v>0</v>
      </c>
      <c r="F472" s="10">
        <v>0</v>
      </c>
      <c r="G472" s="10">
        <v>0</v>
      </c>
      <c r="H472" s="10">
        <v>0</v>
      </c>
      <c r="I472" s="10">
        <v>0</v>
      </c>
      <c r="J472" s="10">
        <v>0</v>
      </c>
      <c r="K472" s="10">
        <v>0</v>
      </c>
      <c r="L472" s="10">
        <v>0</v>
      </c>
      <c r="M472" s="10">
        <v>0</v>
      </c>
      <c r="N472" s="10">
        <v>0</v>
      </c>
      <c r="O472" s="10">
        <v>0</v>
      </c>
      <c r="P472" s="10">
        <v>0</v>
      </c>
      <c r="Q472" s="10">
        <v>0</v>
      </c>
      <c r="R472" s="10">
        <v>0</v>
      </c>
      <c r="S472" s="10">
        <v>0</v>
      </c>
      <c r="T472" s="10">
        <v>0</v>
      </c>
      <c r="U472" s="10">
        <v>0</v>
      </c>
      <c r="V472" s="10">
        <v>0</v>
      </c>
      <c r="W472" s="10">
        <v>0</v>
      </c>
      <c r="X472" s="10">
        <v>0</v>
      </c>
      <c r="Y472" s="10">
        <v>0</v>
      </c>
      <c r="Z472" s="10">
        <v>0</v>
      </c>
      <c r="AA472" s="10">
        <v>0</v>
      </c>
      <c r="AB472" s="10">
        <v>0</v>
      </c>
      <c r="AC472" s="10">
        <v>0</v>
      </c>
      <c r="AD472" s="10">
        <v>0</v>
      </c>
      <c r="AE472" s="10">
        <v>0</v>
      </c>
      <c r="AF472" s="10">
        <v>0</v>
      </c>
      <c r="AG472" s="10">
        <v>0</v>
      </c>
      <c r="AH472" s="10">
        <v>0</v>
      </c>
      <c r="AI472" s="10">
        <v>0</v>
      </c>
      <c r="AJ472" s="10">
        <v>0</v>
      </c>
      <c r="AK472" s="10">
        <v>0</v>
      </c>
      <c r="AL472" s="197">
        <v>0</v>
      </c>
    </row>
    <row r="473" spans="1:38" s="23" customFormat="1" ht="14.4" x14ac:dyDescent="0.3">
      <c r="A473" s="62" t="s">
        <v>704</v>
      </c>
      <c r="B473" s="26" t="s">
        <v>189</v>
      </c>
      <c r="C473" s="10">
        <v>0</v>
      </c>
      <c r="D473" s="10">
        <v>0</v>
      </c>
      <c r="E473" s="10">
        <v>0</v>
      </c>
      <c r="F473" s="10">
        <v>0</v>
      </c>
      <c r="G473" s="10">
        <v>0</v>
      </c>
      <c r="H473" s="10">
        <v>0</v>
      </c>
      <c r="I473" s="10">
        <v>0</v>
      </c>
      <c r="J473" s="10">
        <v>0</v>
      </c>
      <c r="K473" s="10">
        <v>0</v>
      </c>
      <c r="L473" s="10">
        <v>784225038</v>
      </c>
      <c r="M473" s="10">
        <v>0</v>
      </c>
      <c r="N473" s="10">
        <v>0</v>
      </c>
      <c r="O473" s="10">
        <v>0</v>
      </c>
      <c r="P473" s="10">
        <v>0</v>
      </c>
      <c r="Q473" s="10">
        <v>0</v>
      </c>
      <c r="R473" s="10">
        <v>0</v>
      </c>
      <c r="S473" s="10">
        <v>0</v>
      </c>
      <c r="T473" s="10">
        <v>0</v>
      </c>
      <c r="U473" s="10">
        <v>0</v>
      </c>
      <c r="V473" s="10">
        <v>0</v>
      </c>
      <c r="W473" s="10">
        <v>0</v>
      </c>
      <c r="X473" s="10">
        <v>0</v>
      </c>
      <c r="Y473" s="10">
        <v>0</v>
      </c>
      <c r="Z473" s="10">
        <v>0</v>
      </c>
      <c r="AA473" s="10">
        <v>0</v>
      </c>
      <c r="AB473" s="10">
        <v>0</v>
      </c>
      <c r="AC473" s="10">
        <v>7104911</v>
      </c>
      <c r="AD473" s="10">
        <v>0</v>
      </c>
      <c r="AE473" s="10">
        <v>0</v>
      </c>
      <c r="AF473" s="10">
        <v>0</v>
      </c>
      <c r="AG473" s="10">
        <v>0</v>
      </c>
      <c r="AH473" s="10">
        <v>0</v>
      </c>
      <c r="AI473" s="10">
        <v>0</v>
      </c>
      <c r="AJ473" s="10">
        <v>0</v>
      </c>
      <c r="AK473" s="10">
        <v>0</v>
      </c>
      <c r="AL473" s="197">
        <v>791329949</v>
      </c>
    </row>
    <row r="474" spans="1:38" s="23" customFormat="1" ht="14.4" x14ac:dyDescent="0.3">
      <c r="A474" s="98" t="s">
        <v>705</v>
      </c>
      <c r="B474" s="99" t="s">
        <v>187</v>
      </c>
      <c r="C474" s="97">
        <v>0</v>
      </c>
      <c r="D474" s="97">
        <v>0</v>
      </c>
      <c r="E474" s="97">
        <v>0</v>
      </c>
      <c r="F474" s="97">
        <v>0</v>
      </c>
      <c r="G474" s="97">
        <v>0</v>
      </c>
      <c r="H474" s="97">
        <v>0</v>
      </c>
      <c r="I474" s="97">
        <v>0</v>
      </c>
      <c r="J474" s="97">
        <v>0</v>
      </c>
      <c r="K474" s="97">
        <v>0</v>
      </c>
      <c r="L474" s="97">
        <v>784225038</v>
      </c>
      <c r="M474" s="97">
        <v>0</v>
      </c>
      <c r="N474" s="97">
        <v>0</v>
      </c>
      <c r="O474" s="97">
        <v>0</v>
      </c>
      <c r="P474" s="97">
        <v>0</v>
      </c>
      <c r="Q474" s="97">
        <v>0</v>
      </c>
      <c r="R474" s="97">
        <v>0</v>
      </c>
      <c r="S474" s="97">
        <v>0</v>
      </c>
      <c r="T474" s="97">
        <v>0</v>
      </c>
      <c r="U474" s="97">
        <v>0</v>
      </c>
      <c r="V474" s="97">
        <v>0</v>
      </c>
      <c r="W474" s="97">
        <v>0</v>
      </c>
      <c r="X474" s="97">
        <v>0</v>
      </c>
      <c r="Y474" s="97">
        <v>0</v>
      </c>
      <c r="Z474" s="97">
        <v>0</v>
      </c>
      <c r="AA474" s="97">
        <v>0</v>
      </c>
      <c r="AB474" s="97">
        <v>0</v>
      </c>
      <c r="AC474" s="97">
        <v>7104911</v>
      </c>
      <c r="AD474" s="97">
        <v>0</v>
      </c>
      <c r="AE474" s="97">
        <v>0</v>
      </c>
      <c r="AF474" s="97">
        <v>0</v>
      </c>
      <c r="AG474" s="97">
        <v>0</v>
      </c>
      <c r="AH474" s="97">
        <v>0</v>
      </c>
      <c r="AI474" s="97">
        <v>0</v>
      </c>
      <c r="AJ474" s="97">
        <v>0</v>
      </c>
      <c r="AK474" s="97">
        <v>0</v>
      </c>
      <c r="AL474" s="204">
        <v>791329949</v>
      </c>
    </row>
    <row r="475" spans="1:38" s="23" customFormat="1" ht="14.4" x14ac:dyDescent="0.3">
      <c r="A475" s="62" t="s">
        <v>706</v>
      </c>
      <c r="B475" s="26" t="s">
        <v>143</v>
      </c>
      <c r="C475" s="10">
        <v>0</v>
      </c>
      <c r="D475" s="10">
        <v>0</v>
      </c>
      <c r="E475" s="10">
        <v>2197080</v>
      </c>
      <c r="F475" s="10">
        <v>0</v>
      </c>
      <c r="G475" s="10">
        <v>0</v>
      </c>
      <c r="H475" s="10">
        <v>0</v>
      </c>
      <c r="I475" s="10">
        <v>0</v>
      </c>
      <c r="J475" s="10">
        <v>0</v>
      </c>
      <c r="K475" s="10">
        <v>0</v>
      </c>
      <c r="L475" s="10">
        <v>148986715</v>
      </c>
      <c r="M475" s="10">
        <v>0</v>
      </c>
      <c r="N475" s="10">
        <v>0</v>
      </c>
      <c r="O475" s="10">
        <v>0</v>
      </c>
      <c r="P475" s="10">
        <v>0</v>
      </c>
      <c r="Q475" s="10">
        <v>0</v>
      </c>
      <c r="R475" s="10">
        <v>24365</v>
      </c>
      <c r="S475" s="10">
        <v>0</v>
      </c>
      <c r="T475" s="10">
        <v>0</v>
      </c>
      <c r="U475" s="10">
        <v>0</v>
      </c>
      <c r="V475" s="10">
        <v>0</v>
      </c>
      <c r="W475" s="10">
        <v>0</v>
      </c>
      <c r="X475" s="10">
        <v>0</v>
      </c>
      <c r="Y475" s="10">
        <v>0</v>
      </c>
      <c r="Z475" s="10">
        <v>0</v>
      </c>
      <c r="AA475" s="10">
        <v>0</v>
      </c>
      <c r="AB475" s="10">
        <v>0</v>
      </c>
      <c r="AC475" s="10">
        <v>0</v>
      </c>
      <c r="AD475" s="10">
        <v>0</v>
      </c>
      <c r="AE475" s="10">
        <v>0</v>
      </c>
      <c r="AF475" s="10">
        <v>0</v>
      </c>
      <c r="AG475" s="10">
        <v>0</v>
      </c>
      <c r="AH475" s="10">
        <v>0</v>
      </c>
      <c r="AI475" s="10">
        <v>0</v>
      </c>
      <c r="AJ475" s="10">
        <v>0</v>
      </c>
      <c r="AK475" s="10">
        <v>0</v>
      </c>
      <c r="AL475" s="197">
        <v>151208160</v>
      </c>
    </row>
    <row r="476" spans="1:38" s="23" customFormat="1" ht="14.4" x14ac:dyDescent="0.3">
      <c r="A476" s="62" t="s">
        <v>707</v>
      </c>
      <c r="B476" s="26" t="s">
        <v>144</v>
      </c>
      <c r="C476" s="10">
        <v>0</v>
      </c>
      <c r="D476" s="10">
        <v>0</v>
      </c>
      <c r="E476" s="10">
        <v>0</v>
      </c>
      <c r="F476" s="10">
        <v>0</v>
      </c>
      <c r="G476" s="10">
        <v>0</v>
      </c>
      <c r="H476" s="10">
        <v>0</v>
      </c>
      <c r="I476" s="10">
        <v>0</v>
      </c>
      <c r="J476" s="10">
        <v>0</v>
      </c>
      <c r="K476" s="10">
        <v>0</v>
      </c>
      <c r="L476" s="10">
        <v>17724094</v>
      </c>
      <c r="M476" s="10">
        <v>0</v>
      </c>
      <c r="N476" s="10">
        <v>0</v>
      </c>
      <c r="O476" s="10">
        <v>0</v>
      </c>
      <c r="P476" s="10">
        <v>0</v>
      </c>
      <c r="Q476" s="10">
        <v>0</v>
      </c>
      <c r="R476" s="10">
        <v>0</v>
      </c>
      <c r="S476" s="10">
        <v>192500</v>
      </c>
      <c r="T476" s="10">
        <v>0</v>
      </c>
      <c r="U476" s="10">
        <v>0</v>
      </c>
      <c r="V476" s="10">
        <v>0</v>
      </c>
      <c r="W476" s="10">
        <v>0</v>
      </c>
      <c r="X476" s="10">
        <v>0</v>
      </c>
      <c r="Y476" s="10">
        <v>0</v>
      </c>
      <c r="Z476" s="10">
        <v>0</v>
      </c>
      <c r="AA476" s="10">
        <v>0</v>
      </c>
      <c r="AB476" s="10">
        <v>18858930</v>
      </c>
      <c r="AC476" s="10">
        <v>2187183</v>
      </c>
      <c r="AD476" s="10">
        <v>0</v>
      </c>
      <c r="AE476" s="10">
        <v>0</v>
      </c>
      <c r="AF476" s="10">
        <v>0</v>
      </c>
      <c r="AG476" s="10">
        <v>0</v>
      </c>
      <c r="AH476" s="10">
        <v>0</v>
      </c>
      <c r="AI476" s="10">
        <v>0</v>
      </c>
      <c r="AJ476" s="10">
        <v>0</v>
      </c>
      <c r="AK476" s="10">
        <v>0</v>
      </c>
      <c r="AL476" s="197">
        <v>38962707</v>
      </c>
    </row>
    <row r="477" spans="1:38" s="23" customFormat="1" ht="14.4" x14ac:dyDescent="0.3">
      <c r="A477" s="62" t="s">
        <v>708</v>
      </c>
      <c r="B477" s="26" t="s">
        <v>145</v>
      </c>
      <c r="C477" s="10">
        <v>0</v>
      </c>
      <c r="D477" s="10">
        <v>0</v>
      </c>
      <c r="E477" s="10">
        <v>0</v>
      </c>
      <c r="F477" s="10">
        <v>0</v>
      </c>
      <c r="G477" s="10">
        <v>0</v>
      </c>
      <c r="H477" s="10">
        <v>0</v>
      </c>
      <c r="I477" s="10">
        <v>0</v>
      </c>
      <c r="J477" s="10">
        <v>0</v>
      </c>
      <c r="K477" s="10">
        <v>0</v>
      </c>
      <c r="L477" s="10">
        <v>0</v>
      </c>
      <c r="M477" s="10">
        <v>0</v>
      </c>
      <c r="N477" s="10">
        <v>0</v>
      </c>
      <c r="O477" s="10">
        <v>0</v>
      </c>
      <c r="P477" s="10">
        <v>0</v>
      </c>
      <c r="Q477" s="10">
        <v>0</v>
      </c>
      <c r="R477" s="10">
        <v>0</v>
      </c>
      <c r="S477" s="10">
        <v>0</v>
      </c>
      <c r="T477" s="10">
        <v>0</v>
      </c>
      <c r="U477" s="10">
        <v>0</v>
      </c>
      <c r="V477" s="10">
        <v>0</v>
      </c>
      <c r="W477" s="10">
        <v>0</v>
      </c>
      <c r="X477" s="10">
        <v>0</v>
      </c>
      <c r="Y477" s="10">
        <v>0</v>
      </c>
      <c r="Z477" s="10">
        <v>0</v>
      </c>
      <c r="AA477" s="10">
        <v>0</v>
      </c>
      <c r="AB477" s="10">
        <v>0</v>
      </c>
      <c r="AC477" s="10">
        <v>0</v>
      </c>
      <c r="AD477" s="10">
        <v>0</v>
      </c>
      <c r="AE477" s="10">
        <v>0</v>
      </c>
      <c r="AF477" s="10">
        <v>0</v>
      </c>
      <c r="AG477" s="10">
        <v>0</v>
      </c>
      <c r="AH477" s="10">
        <v>0</v>
      </c>
      <c r="AI477" s="10">
        <v>0</v>
      </c>
      <c r="AJ477" s="10">
        <v>0</v>
      </c>
      <c r="AK477" s="10">
        <v>0</v>
      </c>
      <c r="AL477" s="197">
        <v>0</v>
      </c>
    </row>
    <row r="478" spans="1:38" s="23" customFormat="1" ht="14.4" x14ac:dyDescent="0.3">
      <c r="A478" s="62" t="s">
        <v>709</v>
      </c>
      <c r="B478" s="26" t="s">
        <v>146</v>
      </c>
      <c r="C478" s="10">
        <v>0</v>
      </c>
      <c r="D478" s="10">
        <v>0</v>
      </c>
      <c r="E478" s="10">
        <v>0</v>
      </c>
      <c r="F478" s="10">
        <v>0</v>
      </c>
      <c r="G478" s="10">
        <v>0</v>
      </c>
      <c r="H478" s="10">
        <v>0</v>
      </c>
      <c r="I478" s="10">
        <v>0</v>
      </c>
      <c r="J478" s="10">
        <v>0</v>
      </c>
      <c r="K478" s="10">
        <v>0</v>
      </c>
      <c r="L478" s="10">
        <v>0</v>
      </c>
      <c r="M478" s="10">
        <v>0</v>
      </c>
      <c r="N478" s="10">
        <v>0</v>
      </c>
      <c r="O478" s="10">
        <v>0</v>
      </c>
      <c r="P478" s="10">
        <v>0</v>
      </c>
      <c r="Q478" s="10">
        <v>0</v>
      </c>
      <c r="R478" s="10">
        <v>0</v>
      </c>
      <c r="S478" s="10">
        <v>21143812</v>
      </c>
      <c r="T478" s="10">
        <v>0</v>
      </c>
      <c r="U478" s="10">
        <v>0</v>
      </c>
      <c r="V478" s="10">
        <v>0</v>
      </c>
      <c r="W478" s="10">
        <v>0</v>
      </c>
      <c r="X478" s="10">
        <v>0</v>
      </c>
      <c r="Y478" s="10">
        <v>0</v>
      </c>
      <c r="Z478" s="10">
        <v>0</v>
      </c>
      <c r="AA478" s="10">
        <v>0</v>
      </c>
      <c r="AB478" s="10">
        <v>0</v>
      </c>
      <c r="AC478" s="10">
        <v>0</v>
      </c>
      <c r="AD478" s="10">
        <v>0</v>
      </c>
      <c r="AE478" s="10">
        <v>0</v>
      </c>
      <c r="AF478" s="10">
        <v>0</v>
      </c>
      <c r="AG478" s="10">
        <v>0</v>
      </c>
      <c r="AH478" s="10">
        <v>0</v>
      </c>
      <c r="AI478" s="10">
        <v>0</v>
      </c>
      <c r="AJ478" s="10">
        <v>0</v>
      </c>
      <c r="AK478" s="10">
        <v>0</v>
      </c>
      <c r="AL478" s="197">
        <v>21143812</v>
      </c>
    </row>
    <row r="479" spans="1:38" s="23" customFormat="1" ht="14.4" x14ac:dyDescent="0.3">
      <c r="A479" s="62" t="s">
        <v>710</v>
      </c>
      <c r="B479" s="26" t="s">
        <v>147</v>
      </c>
      <c r="C479" s="10">
        <v>0</v>
      </c>
      <c r="D479" s="10">
        <v>0</v>
      </c>
      <c r="E479" s="10">
        <v>0</v>
      </c>
      <c r="F479" s="10">
        <v>0</v>
      </c>
      <c r="G479" s="10">
        <v>0</v>
      </c>
      <c r="H479" s="10">
        <v>0</v>
      </c>
      <c r="I479" s="10">
        <v>0</v>
      </c>
      <c r="J479" s="10">
        <v>0</v>
      </c>
      <c r="K479" s="10">
        <v>0</v>
      </c>
      <c r="L479" s="10">
        <v>0</v>
      </c>
      <c r="M479" s="10">
        <v>0</v>
      </c>
      <c r="N479" s="10">
        <v>0</v>
      </c>
      <c r="O479" s="10">
        <v>0</v>
      </c>
      <c r="P479" s="10">
        <v>0</v>
      </c>
      <c r="Q479" s="10">
        <v>0</v>
      </c>
      <c r="R479" s="10">
        <v>0</v>
      </c>
      <c r="S479" s="10">
        <v>0</v>
      </c>
      <c r="T479" s="10">
        <v>0</v>
      </c>
      <c r="U479" s="10">
        <v>0</v>
      </c>
      <c r="V479" s="10">
        <v>0</v>
      </c>
      <c r="W479" s="10">
        <v>0</v>
      </c>
      <c r="X479" s="10">
        <v>0</v>
      </c>
      <c r="Y479" s="10">
        <v>0</v>
      </c>
      <c r="Z479" s="10">
        <v>0</v>
      </c>
      <c r="AA479" s="10">
        <v>0</v>
      </c>
      <c r="AB479" s="10">
        <v>0</v>
      </c>
      <c r="AC479" s="10">
        <v>0</v>
      </c>
      <c r="AD479" s="10">
        <v>0</v>
      </c>
      <c r="AE479" s="10">
        <v>0</v>
      </c>
      <c r="AF479" s="10">
        <v>0</v>
      </c>
      <c r="AG479" s="10">
        <v>0</v>
      </c>
      <c r="AH479" s="10">
        <v>0</v>
      </c>
      <c r="AI479" s="10">
        <v>0</v>
      </c>
      <c r="AJ479" s="10">
        <v>0</v>
      </c>
      <c r="AK479" s="10">
        <v>0</v>
      </c>
      <c r="AL479" s="197">
        <v>0</v>
      </c>
    </row>
    <row r="480" spans="1:38" s="23" customFormat="1" ht="14.4" x14ac:dyDescent="0.3">
      <c r="A480" s="62" t="s">
        <v>711</v>
      </c>
      <c r="B480" s="26" t="s">
        <v>148</v>
      </c>
      <c r="C480" s="10">
        <v>0</v>
      </c>
      <c r="D480" s="10">
        <v>0</v>
      </c>
      <c r="E480" s="10">
        <v>0</v>
      </c>
      <c r="F480" s="10">
        <v>0</v>
      </c>
      <c r="G480" s="10">
        <v>0</v>
      </c>
      <c r="H480" s="10">
        <v>0</v>
      </c>
      <c r="I480" s="10">
        <v>0</v>
      </c>
      <c r="J480" s="10">
        <v>0</v>
      </c>
      <c r="K480" s="10">
        <v>0</v>
      </c>
      <c r="L480" s="10">
        <v>2042353</v>
      </c>
      <c r="M480" s="10">
        <v>0</v>
      </c>
      <c r="N480" s="10">
        <v>0</v>
      </c>
      <c r="O480" s="10">
        <v>0</v>
      </c>
      <c r="P480" s="10">
        <v>0</v>
      </c>
      <c r="Q480" s="10">
        <v>0</v>
      </c>
      <c r="R480" s="10">
        <v>0</v>
      </c>
      <c r="S480" s="10">
        <v>0</v>
      </c>
      <c r="T480" s="10">
        <v>0</v>
      </c>
      <c r="U480" s="10">
        <v>0</v>
      </c>
      <c r="V480" s="10">
        <v>0</v>
      </c>
      <c r="W480" s="10">
        <v>0</v>
      </c>
      <c r="X480" s="10">
        <v>0</v>
      </c>
      <c r="Y480" s="10">
        <v>0</v>
      </c>
      <c r="Z480" s="10">
        <v>0</v>
      </c>
      <c r="AA480" s="10">
        <v>0</v>
      </c>
      <c r="AB480" s="10">
        <v>0</v>
      </c>
      <c r="AC480" s="10">
        <v>0</v>
      </c>
      <c r="AD480" s="10">
        <v>0</v>
      </c>
      <c r="AE480" s="10">
        <v>0</v>
      </c>
      <c r="AF480" s="10">
        <v>0</v>
      </c>
      <c r="AG480" s="10">
        <v>0</v>
      </c>
      <c r="AH480" s="10">
        <v>0</v>
      </c>
      <c r="AI480" s="10">
        <v>0</v>
      </c>
      <c r="AJ480" s="10">
        <v>0</v>
      </c>
      <c r="AK480" s="10">
        <v>0</v>
      </c>
      <c r="AL480" s="197">
        <v>2042353</v>
      </c>
    </row>
    <row r="481" spans="1:38" s="23" customFormat="1" ht="14.4" x14ac:dyDescent="0.3">
      <c r="A481" s="62" t="s">
        <v>712</v>
      </c>
      <c r="B481" s="26" t="s">
        <v>149</v>
      </c>
      <c r="C481" s="10">
        <v>0</v>
      </c>
      <c r="D481" s="10">
        <v>0</v>
      </c>
      <c r="E481" s="10">
        <v>0</v>
      </c>
      <c r="F481" s="10">
        <v>0</v>
      </c>
      <c r="G481" s="10">
        <v>0</v>
      </c>
      <c r="H481" s="10">
        <v>0</v>
      </c>
      <c r="I481" s="10">
        <v>0</v>
      </c>
      <c r="J481" s="10">
        <v>0</v>
      </c>
      <c r="K481" s="10">
        <v>0</v>
      </c>
      <c r="L481" s="10">
        <v>2335546</v>
      </c>
      <c r="M481" s="10">
        <v>0</v>
      </c>
      <c r="N481" s="10">
        <v>0</v>
      </c>
      <c r="O481" s="10">
        <v>0</v>
      </c>
      <c r="P481" s="10">
        <v>0</v>
      </c>
      <c r="Q481" s="10">
        <v>0</v>
      </c>
      <c r="R481" s="10">
        <v>0</v>
      </c>
      <c r="S481" s="10">
        <v>0</v>
      </c>
      <c r="T481" s="10">
        <v>0</v>
      </c>
      <c r="U481" s="10">
        <v>0</v>
      </c>
      <c r="V481" s="10">
        <v>0</v>
      </c>
      <c r="W481" s="10">
        <v>0</v>
      </c>
      <c r="X481" s="10">
        <v>0</v>
      </c>
      <c r="Y481" s="10">
        <v>0</v>
      </c>
      <c r="Z481" s="10">
        <v>0</v>
      </c>
      <c r="AA481" s="10">
        <v>0</v>
      </c>
      <c r="AB481" s="10">
        <v>0</v>
      </c>
      <c r="AC481" s="10">
        <v>0</v>
      </c>
      <c r="AD481" s="10">
        <v>0</v>
      </c>
      <c r="AE481" s="10">
        <v>0</v>
      </c>
      <c r="AF481" s="10">
        <v>0</v>
      </c>
      <c r="AG481" s="10">
        <v>0</v>
      </c>
      <c r="AH481" s="10">
        <v>0</v>
      </c>
      <c r="AI481" s="10">
        <v>0</v>
      </c>
      <c r="AJ481" s="10">
        <v>0</v>
      </c>
      <c r="AK481" s="10">
        <v>0</v>
      </c>
      <c r="AL481" s="197">
        <v>2335546</v>
      </c>
    </row>
    <row r="482" spans="1:38" s="23" customFormat="1" ht="14.4" x14ac:dyDescent="0.3">
      <c r="A482" s="62" t="s">
        <v>713</v>
      </c>
      <c r="B482" s="26" t="s">
        <v>150</v>
      </c>
      <c r="C482" s="10">
        <v>0</v>
      </c>
      <c r="D482" s="10">
        <v>0</v>
      </c>
      <c r="E482" s="10">
        <v>0</v>
      </c>
      <c r="F482" s="10">
        <v>0</v>
      </c>
      <c r="G482" s="10">
        <v>0</v>
      </c>
      <c r="H482" s="10">
        <v>0</v>
      </c>
      <c r="I482" s="10">
        <v>0</v>
      </c>
      <c r="J482" s="10">
        <v>0</v>
      </c>
      <c r="K482" s="10">
        <v>0</v>
      </c>
      <c r="L482" s="10">
        <v>0</v>
      </c>
      <c r="M482" s="10">
        <v>0</v>
      </c>
      <c r="N482" s="10">
        <v>0</v>
      </c>
      <c r="O482" s="10">
        <v>0</v>
      </c>
      <c r="P482" s="10">
        <v>0</v>
      </c>
      <c r="Q482" s="10">
        <v>0</v>
      </c>
      <c r="R482" s="10">
        <v>0</v>
      </c>
      <c r="S482" s="10">
        <v>0</v>
      </c>
      <c r="T482" s="10">
        <v>0</v>
      </c>
      <c r="U482" s="10">
        <v>0</v>
      </c>
      <c r="V482" s="10">
        <v>0</v>
      </c>
      <c r="W482" s="10">
        <v>0</v>
      </c>
      <c r="X482" s="10">
        <v>0</v>
      </c>
      <c r="Y482" s="10">
        <v>0</v>
      </c>
      <c r="Z482" s="10">
        <v>0</v>
      </c>
      <c r="AA482" s="10">
        <v>0</v>
      </c>
      <c r="AB482" s="10">
        <v>0</v>
      </c>
      <c r="AC482" s="10">
        <v>0</v>
      </c>
      <c r="AD482" s="10">
        <v>0</v>
      </c>
      <c r="AE482" s="10">
        <v>0</v>
      </c>
      <c r="AF482" s="10">
        <v>0</v>
      </c>
      <c r="AG482" s="10">
        <v>0</v>
      </c>
      <c r="AH482" s="10">
        <v>0</v>
      </c>
      <c r="AI482" s="10">
        <v>0</v>
      </c>
      <c r="AJ482" s="10">
        <v>0</v>
      </c>
      <c r="AK482" s="10">
        <v>0</v>
      </c>
      <c r="AL482" s="197">
        <v>0</v>
      </c>
    </row>
    <row r="483" spans="1:38" s="23" customFormat="1" ht="14.4" x14ac:dyDescent="0.3">
      <c r="A483" s="62" t="s">
        <v>714</v>
      </c>
      <c r="B483" s="26" t="s">
        <v>151</v>
      </c>
      <c r="C483" s="10">
        <v>0</v>
      </c>
      <c r="D483" s="10">
        <v>0</v>
      </c>
      <c r="E483" s="10">
        <v>0</v>
      </c>
      <c r="F483" s="10">
        <v>0</v>
      </c>
      <c r="G483" s="10">
        <v>0</v>
      </c>
      <c r="H483" s="10">
        <v>0</v>
      </c>
      <c r="I483" s="10">
        <v>0</v>
      </c>
      <c r="J483" s="10">
        <v>0</v>
      </c>
      <c r="K483" s="10">
        <v>0</v>
      </c>
      <c r="L483" s="10">
        <v>380690380</v>
      </c>
      <c r="M483" s="10">
        <v>0</v>
      </c>
      <c r="N483" s="10">
        <v>0</v>
      </c>
      <c r="O483" s="10">
        <v>0</v>
      </c>
      <c r="P483" s="10">
        <v>0</v>
      </c>
      <c r="Q483" s="10">
        <v>0</v>
      </c>
      <c r="R483" s="10">
        <v>0</v>
      </c>
      <c r="S483" s="10">
        <v>0</v>
      </c>
      <c r="T483" s="10">
        <v>0</v>
      </c>
      <c r="U483" s="10">
        <v>0</v>
      </c>
      <c r="V483" s="10">
        <v>0</v>
      </c>
      <c r="W483" s="10">
        <v>0</v>
      </c>
      <c r="X483" s="10">
        <v>0</v>
      </c>
      <c r="Y483" s="10">
        <v>0</v>
      </c>
      <c r="Z483" s="10">
        <v>0</v>
      </c>
      <c r="AA483" s="10">
        <v>0</v>
      </c>
      <c r="AB483" s="10">
        <v>438848</v>
      </c>
      <c r="AC483" s="10">
        <v>228099998</v>
      </c>
      <c r="AD483" s="10">
        <v>0</v>
      </c>
      <c r="AE483" s="10">
        <v>0</v>
      </c>
      <c r="AF483" s="10">
        <v>0</v>
      </c>
      <c r="AG483" s="10">
        <v>0</v>
      </c>
      <c r="AH483" s="10">
        <v>0</v>
      </c>
      <c r="AI483" s="10">
        <v>0</v>
      </c>
      <c r="AJ483" s="10">
        <v>0</v>
      </c>
      <c r="AK483" s="10">
        <v>0</v>
      </c>
      <c r="AL483" s="197">
        <v>609229226</v>
      </c>
    </row>
    <row r="484" spans="1:38" s="23" customFormat="1" ht="14.4" x14ac:dyDescent="0.3">
      <c r="A484" s="62" t="s">
        <v>715</v>
      </c>
      <c r="B484" s="26" t="s">
        <v>152</v>
      </c>
      <c r="C484" s="10">
        <v>0</v>
      </c>
      <c r="D484" s="10">
        <v>0</v>
      </c>
      <c r="E484" s="10">
        <v>0</v>
      </c>
      <c r="F484" s="10">
        <v>0</v>
      </c>
      <c r="G484" s="10">
        <v>0</v>
      </c>
      <c r="H484" s="10">
        <v>0</v>
      </c>
      <c r="I484" s="10">
        <v>0</v>
      </c>
      <c r="J484" s="10">
        <v>0</v>
      </c>
      <c r="K484" s="10">
        <v>0</v>
      </c>
      <c r="L484" s="10">
        <v>12697</v>
      </c>
      <c r="M484" s="10">
        <v>0</v>
      </c>
      <c r="N484" s="10">
        <v>0</v>
      </c>
      <c r="O484" s="10">
        <v>0</v>
      </c>
      <c r="P484" s="10">
        <v>0</v>
      </c>
      <c r="Q484" s="10">
        <v>0</v>
      </c>
      <c r="R484" s="10">
        <v>0</v>
      </c>
      <c r="S484" s="10">
        <v>0</v>
      </c>
      <c r="T484" s="10">
        <v>0</v>
      </c>
      <c r="U484" s="10">
        <v>0</v>
      </c>
      <c r="V484" s="10">
        <v>0</v>
      </c>
      <c r="W484" s="10">
        <v>0</v>
      </c>
      <c r="X484" s="10">
        <v>0</v>
      </c>
      <c r="Y484" s="10">
        <v>0</v>
      </c>
      <c r="Z484" s="10">
        <v>0</v>
      </c>
      <c r="AA484" s="10">
        <v>0</v>
      </c>
      <c r="AB484" s="10">
        <v>0</v>
      </c>
      <c r="AC484" s="10">
        <v>0</v>
      </c>
      <c r="AD484" s="10">
        <v>0</v>
      </c>
      <c r="AE484" s="10">
        <v>0</v>
      </c>
      <c r="AF484" s="10">
        <v>0</v>
      </c>
      <c r="AG484" s="10">
        <v>0</v>
      </c>
      <c r="AH484" s="10">
        <v>0</v>
      </c>
      <c r="AI484" s="10">
        <v>0</v>
      </c>
      <c r="AJ484" s="10">
        <v>0</v>
      </c>
      <c r="AK484" s="10">
        <v>0</v>
      </c>
      <c r="AL484" s="197">
        <v>12697</v>
      </c>
    </row>
    <row r="485" spans="1:38" s="23" customFormat="1" ht="14.4" x14ac:dyDescent="0.3">
      <c r="A485" s="62" t="s">
        <v>716</v>
      </c>
      <c r="B485" s="26" t="s">
        <v>153</v>
      </c>
      <c r="C485" s="10">
        <v>0</v>
      </c>
      <c r="D485" s="10">
        <v>0</v>
      </c>
      <c r="E485" s="10">
        <v>0</v>
      </c>
      <c r="F485" s="10">
        <v>0</v>
      </c>
      <c r="G485" s="10">
        <v>0</v>
      </c>
      <c r="H485" s="10">
        <v>0</v>
      </c>
      <c r="I485" s="10">
        <v>0</v>
      </c>
      <c r="J485" s="10">
        <v>0</v>
      </c>
      <c r="K485" s="10">
        <v>0</v>
      </c>
      <c r="L485" s="10">
        <v>0</v>
      </c>
      <c r="M485" s="10">
        <v>0</v>
      </c>
      <c r="N485" s="10">
        <v>0</v>
      </c>
      <c r="O485" s="10">
        <v>0</v>
      </c>
      <c r="P485" s="10">
        <v>0</v>
      </c>
      <c r="Q485" s="10">
        <v>0</v>
      </c>
      <c r="R485" s="10">
        <v>0</v>
      </c>
      <c r="S485" s="10">
        <v>0</v>
      </c>
      <c r="T485" s="10">
        <v>0</v>
      </c>
      <c r="U485" s="10">
        <v>0</v>
      </c>
      <c r="V485" s="10">
        <v>0</v>
      </c>
      <c r="W485" s="10">
        <v>0</v>
      </c>
      <c r="X485" s="10">
        <v>0</v>
      </c>
      <c r="Y485" s="10">
        <v>0</v>
      </c>
      <c r="Z485" s="10">
        <v>0</v>
      </c>
      <c r="AA485" s="10">
        <v>0</v>
      </c>
      <c r="AB485" s="10">
        <v>0</v>
      </c>
      <c r="AC485" s="10">
        <v>0</v>
      </c>
      <c r="AD485" s="10">
        <v>0</v>
      </c>
      <c r="AE485" s="10">
        <v>0</v>
      </c>
      <c r="AF485" s="10">
        <v>0</v>
      </c>
      <c r="AG485" s="10">
        <v>0</v>
      </c>
      <c r="AH485" s="10">
        <v>0</v>
      </c>
      <c r="AI485" s="10">
        <v>0</v>
      </c>
      <c r="AJ485" s="10">
        <v>0</v>
      </c>
      <c r="AK485" s="10">
        <v>0</v>
      </c>
      <c r="AL485" s="197">
        <v>0</v>
      </c>
    </row>
    <row r="486" spans="1:38" s="23" customFormat="1" ht="14.4" x14ac:dyDescent="0.3">
      <c r="A486" s="62" t="s">
        <v>717</v>
      </c>
      <c r="B486" s="26" t="s">
        <v>154</v>
      </c>
      <c r="C486" s="10">
        <v>5338296</v>
      </c>
      <c r="D486" s="10">
        <v>0</v>
      </c>
      <c r="E486" s="10">
        <v>0</v>
      </c>
      <c r="F486" s="10">
        <v>0</v>
      </c>
      <c r="G486" s="10">
        <v>0</v>
      </c>
      <c r="H486" s="10">
        <v>0</v>
      </c>
      <c r="I486" s="10">
        <v>0</v>
      </c>
      <c r="J486" s="10">
        <v>0</v>
      </c>
      <c r="K486" s="10">
        <v>0</v>
      </c>
      <c r="L486" s="10">
        <v>147352</v>
      </c>
      <c r="M486" s="10">
        <v>10270933</v>
      </c>
      <c r="N486" s="10">
        <v>0</v>
      </c>
      <c r="O486" s="10">
        <v>0</v>
      </c>
      <c r="P486" s="10">
        <v>0</v>
      </c>
      <c r="Q486" s="10">
        <v>0</v>
      </c>
      <c r="R486" s="10">
        <v>0</v>
      </c>
      <c r="S486" s="10">
        <v>0</v>
      </c>
      <c r="T486" s="10">
        <v>0</v>
      </c>
      <c r="U486" s="10">
        <v>0</v>
      </c>
      <c r="V486" s="10">
        <v>0</v>
      </c>
      <c r="W486" s="10">
        <v>0</v>
      </c>
      <c r="X486" s="10">
        <v>0</v>
      </c>
      <c r="Y486" s="10">
        <v>0</v>
      </c>
      <c r="Z486" s="10">
        <v>0</v>
      </c>
      <c r="AA486" s="10">
        <v>0</v>
      </c>
      <c r="AB486" s="10">
        <v>0</v>
      </c>
      <c r="AC486" s="10">
        <v>0</v>
      </c>
      <c r="AD486" s="10">
        <v>0</v>
      </c>
      <c r="AE486" s="10">
        <v>0</v>
      </c>
      <c r="AF486" s="10">
        <v>0</v>
      </c>
      <c r="AG486" s="10">
        <v>0</v>
      </c>
      <c r="AH486" s="10">
        <v>0</v>
      </c>
      <c r="AI486" s="10">
        <v>0</v>
      </c>
      <c r="AJ486" s="10">
        <v>0</v>
      </c>
      <c r="AK486" s="10">
        <v>0</v>
      </c>
      <c r="AL486" s="197">
        <v>15756581</v>
      </c>
    </row>
    <row r="487" spans="1:38" s="23" customFormat="1" ht="14.4" x14ac:dyDescent="0.3">
      <c r="A487" s="62" t="s">
        <v>718</v>
      </c>
      <c r="B487" s="26" t="s">
        <v>155</v>
      </c>
      <c r="C487" s="10">
        <v>39332305</v>
      </c>
      <c r="D487" s="10">
        <v>0</v>
      </c>
      <c r="E487" s="10">
        <v>0</v>
      </c>
      <c r="F487" s="10">
        <v>0</v>
      </c>
      <c r="G487" s="10">
        <v>0</v>
      </c>
      <c r="H487" s="10">
        <v>0</v>
      </c>
      <c r="I487" s="10">
        <v>0</v>
      </c>
      <c r="J487" s="10">
        <v>0</v>
      </c>
      <c r="K487" s="10">
        <v>0</v>
      </c>
      <c r="L487" s="10">
        <v>26811934</v>
      </c>
      <c r="M487" s="10">
        <v>0</v>
      </c>
      <c r="N487" s="10">
        <v>0</v>
      </c>
      <c r="O487" s="10">
        <v>0</v>
      </c>
      <c r="P487" s="10">
        <v>0</v>
      </c>
      <c r="Q487" s="10">
        <v>0</v>
      </c>
      <c r="R487" s="10">
        <v>0</v>
      </c>
      <c r="S487" s="10">
        <v>0</v>
      </c>
      <c r="T487" s="10">
        <v>0</v>
      </c>
      <c r="U487" s="10">
        <v>0</v>
      </c>
      <c r="V487" s="10">
        <v>0</v>
      </c>
      <c r="W487" s="10">
        <v>0</v>
      </c>
      <c r="X487" s="10">
        <v>0</v>
      </c>
      <c r="Y487" s="10">
        <v>0</v>
      </c>
      <c r="Z487" s="10">
        <v>0</v>
      </c>
      <c r="AA487" s="10">
        <v>0</v>
      </c>
      <c r="AB487" s="10">
        <v>0</v>
      </c>
      <c r="AC487" s="10">
        <v>0</v>
      </c>
      <c r="AD487" s="10">
        <v>0</v>
      </c>
      <c r="AE487" s="10">
        <v>0</v>
      </c>
      <c r="AF487" s="10">
        <v>0</v>
      </c>
      <c r="AG487" s="10">
        <v>0</v>
      </c>
      <c r="AH487" s="10">
        <v>0</v>
      </c>
      <c r="AI487" s="10">
        <v>0</v>
      </c>
      <c r="AJ487" s="10">
        <v>0</v>
      </c>
      <c r="AK487" s="10">
        <v>0</v>
      </c>
      <c r="AL487" s="197">
        <v>66144239</v>
      </c>
    </row>
    <row r="488" spans="1:38" s="23" customFormat="1" ht="14.4" x14ac:dyDescent="0.3">
      <c r="A488" s="62" t="s">
        <v>719</v>
      </c>
      <c r="B488" s="26" t="s">
        <v>70</v>
      </c>
      <c r="C488" s="10">
        <v>0</v>
      </c>
      <c r="D488" s="10">
        <v>0</v>
      </c>
      <c r="E488" s="10">
        <v>0</v>
      </c>
      <c r="F488" s="10">
        <v>0</v>
      </c>
      <c r="G488" s="10">
        <v>0</v>
      </c>
      <c r="H488" s="10">
        <v>0</v>
      </c>
      <c r="I488" s="10">
        <v>0</v>
      </c>
      <c r="J488" s="10">
        <v>0</v>
      </c>
      <c r="K488" s="10">
        <v>0</v>
      </c>
      <c r="L488" s="10">
        <v>0</v>
      </c>
      <c r="M488" s="10">
        <v>0</v>
      </c>
      <c r="N488" s="10">
        <v>0</v>
      </c>
      <c r="O488" s="10">
        <v>0</v>
      </c>
      <c r="P488" s="10">
        <v>0</v>
      </c>
      <c r="Q488" s="10">
        <v>0</v>
      </c>
      <c r="R488" s="10">
        <v>0</v>
      </c>
      <c r="S488" s="10">
        <v>0</v>
      </c>
      <c r="T488" s="10">
        <v>0</v>
      </c>
      <c r="U488" s="10">
        <v>0</v>
      </c>
      <c r="V488" s="10">
        <v>0</v>
      </c>
      <c r="W488" s="10">
        <v>0</v>
      </c>
      <c r="X488" s="10">
        <v>0</v>
      </c>
      <c r="Y488" s="10">
        <v>0</v>
      </c>
      <c r="Z488" s="10">
        <v>0</v>
      </c>
      <c r="AA488" s="10">
        <v>0</v>
      </c>
      <c r="AB488" s="10">
        <v>0</v>
      </c>
      <c r="AC488" s="10">
        <v>0</v>
      </c>
      <c r="AD488" s="10">
        <v>0</v>
      </c>
      <c r="AE488" s="10">
        <v>0</v>
      </c>
      <c r="AF488" s="10">
        <v>0</v>
      </c>
      <c r="AG488" s="10">
        <v>0</v>
      </c>
      <c r="AH488" s="10">
        <v>0</v>
      </c>
      <c r="AI488" s="10">
        <v>0</v>
      </c>
      <c r="AJ488" s="10">
        <v>0</v>
      </c>
      <c r="AK488" s="10">
        <v>0</v>
      </c>
      <c r="AL488" s="197">
        <v>0</v>
      </c>
    </row>
    <row r="489" spans="1:38" s="23" customFormat="1" ht="14.4" x14ac:dyDescent="0.3">
      <c r="A489" s="98" t="s">
        <v>720</v>
      </c>
      <c r="B489" s="99" t="s">
        <v>190</v>
      </c>
      <c r="C489" s="97">
        <v>44670601</v>
      </c>
      <c r="D489" s="97">
        <v>0</v>
      </c>
      <c r="E489" s="97">
        <v>2197080</v>
      </c>
      <c r="F489" s="97">
        <v>0</v>
      </c>
      <c r="G489" s="97">
        <v>0</v>
      </c>
      <c r="H489" s="97">
        <v>0</v>
      </c>
      <c r="I489" s="97">
        <v>0</v>
      </c>
      <c r="J489" s="97">
        <v>0</v>
      </c>
      <c r="K489" s="97">
        <v>0</v>
      </c>
      <c r="L489" s="97">
        <v>578751071</v>
      </c>
      <c r="M489" s="97">
        <v>10270933</v>
      </c>
      <c r="N489" s="97">
        <v>0</v>
      </c>
      <c r="O489" s="97">
        <v>0</v>
      </c>
      <c r="P489" s="97">
        <v>0</v>
      </c>
      <c r="Q489" s="97">
        <v>0</v>
      </c>
      <c r="R489" s="97">
        <v>24365</v>
      </c>
      <c r="S489" s="97">
        <v>21336312</v>
      </c>
      <c r="T489" s="97">
        <v>0</v>
      </c>
      <c r="U489" s="97">
        <v>0</v>
      </c>
      <c r="V489" s="97">
        <v>0</v>
      </c>
      <c r="W489" s="97">
        <v>0</v>
      </c>
      <c r="X489" s="97">
        <v>0</v>
      </c>
      <c r="Y489" s="97">
        <v>0</v>
      </c>
      <c r="Z489" s="97">
        <v>0</v>
      </c>
      <c r="AA489" s="97">
        <v>0</v>
      </c>
      <c r="AB489" s="97">
        <v>19297778</v>
      </c>
      <c r="AC489" s="97">
        <v>230287181</v>
      </c>
      <c r="AD489" s="97">
        <v>0</v>
      </c>
      <c r="AE489" s="97">
        <v>0</v>
      </c>
      <c r="AF489" s="97">
        <v>0</v>
      </c>
      <c r="AG489" s="97">
        <v>0</v>
      </c>
      <c r="AH489" s="97">
        <v>0</v>
      </c>
      <c r="AI489" s="97">
        <v>0</v>
      </c>
      <c r="AJ489" s="97">
        <v>0</v>
      </c>
      <c r="AK489" s="97">
        <v>0</v>
      </c>
      <c r="AL489" s="204">
        <v>906835321</v>
      </c>
    </row>
    <row r="490" spans="1:38" s="23" customFormat="1" ht="14.4" x14ac:dyDescent="0.3">
      <c r="A490" s="62" t="s">
        <v>721</v>
      </c>
      <c r="B490" s="26" t="s">
        <v>143</v>
      </c>
      <c r="C490" s="10">
        <v>0</v>
      </c>
      <c r="D490" s="10">
        <v>0</v>
      </c>
      <c r="E490" s="10">
        <v>0</v>
      </c>
      <c r="F490" s="10">
        <v>0</v>
      </c>
      <c r="G490" s="10">
        <v>0</v>
      </c>
      <c r="H490" s="10">
        <v>0</v>
      </c>
      <c r="I490" s="10">
        <v>0</v>
      </c>
      <c r="J490" s="10">
        <v>0</v>
      </c>
      <c r="K490" s="10">
        <v>0</v>
      </c>
      <c r="L490" s="10">
        <v>0</v>
      </c>
      <c r="M490" s="10">
        <v>0</v>
      </c>
      <c r="N490" s="10">
        <v>0</v>
      </c>
      <c r="O490" s="10">
        <v>0</v>
      </c>
      <c r="P490" s="10">
        <v>0</v>
      </c>
      <c r="Q490" s="10">
        <v>0</v>
      </c>
      <c r="R490" s="10">
        <v>0</v>
      </c>
      <c r="S490" s="10">
        <v>0</v>
      </c>
      <c r="T490" s="10">
        <v>32643374</v>
      </c>
      <c r="U490" s="10">
        <v>0</v>
      </c>
      <c r="V490" s="10">
        <v>0</v>
      </c>
      <c r="W490" s="10">
        <v>0</v>
      </c>
      <c r="X490" s="10">
        <v>0</v>
      </c>
      <c r="Y490" s="10">
        <v>0</v>
      </c>
      <c r="Z490" s="10">
        <v>0</v>
      </c>
      <c r="AA490" s="10">
        <v>0</v>
      </c>
      <c r="AB490" s="10">
        <v>0</v>
      </c>
      <c r="AC490" s="10">
        <v>0</v>
      </c>
      <c r="AD490" s="10">
        <v>0</v>
      </c>
      <c r="AE490" s="10">
        <v>0</v>
      </c>
      <c r="AF490" s="10">
        <v>0</v>
      </c>
      <c r="AG490" s="10">
        <v>0</v>
      </c>
      <c r="AH490" s="10">
        <v>0</v>
      </c>
      <c r="AI490" s="10">
        <v>0</v>
      </c>
      <c r="AJ490" s="10">
        <v>0</v>
      </c>
      <c r="AK490" s="10">
        <v>0</v>
      </c>
      <c r="AL490" s="197">
        <v>32643374</v>
      </c>
    </row>
    <row r="491" spans="1:38" s="23" customFormat="1" ht="14.4" x14ac:dyDescent="0.3">
      <c r="A491" s="62" t="s">
        <v>722</v>
      </c>
      <c r="B491" s="26" t="s">
        <v>144</v>
      </c>
      <c r="C491" s="10">
        <v>0</v>
      </c>
      <c r="D491" s="10">
        <v>0</v>
      </c>
      <c r="E491" s="10">
        <v>0</v>
      </c>
      <c r="F491" s="10">
        <v>0</v>
      </c>
      <c r="G491" s="10">
        <v>0</v>
      </c>
      <c r="H491" s="10">
        <v>0</v>
      </c>
      <c r="I491" s="10">
        <v>0</v>
      </c>
      <c r="J491" s="10">
        <v>0</v>
      </c>
      <c r="K491" s="10">
        <v>0</v>
      </c>
      <c r="L491" s="10">
        <v>0</v>
      </c>
      <c r="M491" s="10">
        <v>0</v>
      </c>
      <c r="N491" s="10">
        <v>0</v>
      </c>
      <c r="O491" s="10">
        <v>0</v>
      </c>
      <c r="P491" s="10">
        <v>0</v>
      </c>
      <c r="Q491" s="10">
        <v>0</v>
      </c>
      <c r="R491" s="10">
        <v>0</v>
      </c>
      <c r="S491" s="10">
        <v>0</v>
      </c>
      <c r="T491" s="10">
        <v>0</v>
      </c>
      <c r="U491" s="10">
        <v>0</v>
      </c>
      <c r="V491" s="10">
        <v>0</v>
      </c>
      <c r="W491" s="10">
        <v>0</v>
      </c>
      <c r="X491" s="10">
        <v>0</v>
      </c>
      <c r="Y491" s="10">
        <v>0</v>
      </c>
      <c r="Z491" s="10">
        <v>0</v>
      </c>
      <c r="AA491" s="10">
        <v>0</v>
      </c>
      <c r="AB491" s="10">
        <v>0</v>
      </c>
      <c r="AC491" s="10">
        <v>0</v>
      </c>
      <c r="AD491" s="10">
        <v>0</v>
      </c>
      <c r="AE491" s="10">
        <v>0</v>
      </c>
      <c r="AF491" s="10">
        <v>0</v>
      </c>
      <c r="AG491" s="10">
        <v>0</v>
      </c>
      <c r="AH491" s="10">
        <v>0</v>
      </c>
      <c r="AI491" s="10">
        <v>0</v>
      </c>
      <c r="AJ491" s="10">
        <v>0</v>
      </c>
      <c r="AK491" s="10">
        <v>0</v>
      </c>
      <c r="AL491" s="197">
        <v>0</v>
      </c>
    </row>
    <row r="492" spans="1:38" s="23" customFormat="1" ht="14.4" x14ac:dyDescent="0.3">
      <c r="A492" s="62" t="s">
        <v>723</v>
      </c>
      <c r="B492" s="26" t="s">
        <v>145</v>
      </c>
      <c r="C492" s="10">
        <v>0</v>
      </c>
      <c r="D492" s="10">
        <v>0</v>
      </c>
      <c r="E492" s="10">
        <v>0</v>
      </c>
      <c r="F492" s="10">
        <v>0</v>
      </c>
      <c r="G492" s="10">
        <v>0</v>
      </c>
      <c r="H492" s="10">
        <v>0</v>
      </c>
      <c r="I492" s="10">
        <v>0</v>
      </c>
      <c r="J492" s="10">
        <v>0</v>
      </c>
      <c r="K492" s="10">
        <v>0</v>
      </c>
      <c r="L492" s="10">
        <v>0</v>
      </c>
      <c r="M492" s="10">
        <v>0</v>
      </c>
      <c r="N492" s="10">
        <v>0</v>
      </c>
      <c r="O492" s="10">
        <v>0</v>
      </c>
      <c r="P492" s="10">
        <v>0</v>
      </c>
      <c r="Q492" s="10">
        <v>0</v>
      </c>
      <c r="R492" s="10">
        <v>0</v>
      </c>
      <c r="S492" s="10">
        <v>0</v>
      </c>
      <c r="T492" s="10">
        <v>0</v>
      </c>
      <c r="U492" s="10">
        <v>0</v>
      </c>
      <c r="V492" s="10">
        <v>0</v>
      </c>
      <c r="W492" s="10">
        <v>0</v>
      </c>
      <c r="X492" s="10">
        <v>0</v>
      </c>
      <c r="Y492" s="10">
        <v>0</v>
      </c>
      <c r="Z492" s="10">
        <v>0</v>
      </c>
      <c r="AA492" s="10">
        <v>0</v>
      </c>
      <c r="AB492" s="10">
        <v>0</v>
      </c>
      <c r="AC492" s="10">
        <v>0</v>
      </c>
      <c r="AD492" s="10">
        <v>0</v>
      </c>
      <c r="AE492" s="10">
        <v>0</v>
      </c>
      <c r="AF492" s="10">
        <v>0</v>
      </c>
      <c r="AG492" s="10">
        <v>0</v>
      </c>
      <c r="AH492" s="10">
        <v>0</v>
      </c>
      <c r="AI492" s="10">
        <v>0</v>
      </c>
      <c r="AJ492" s="10">
        <v>0</v>
      </c>
      <c r="AK492" s="10">
        <v>0</v>
      </c>
      <c r="AL492" s="197">
        <v>0</v>
      </c>
    </row>
    <row r="493" spans="1:38" s="23" customFormat="1" ht="14.4" x14ac:dyDescent="0.3">
      <c r="A493" s="62" t="s">
        <v>724</v>
      </c>
      <c r="B493" s="26" t="s">
        <v>146</v>
      </c>
      <c r="C493" s="10">
        <v>0</v>
      </c>
      <c r="D493" s="10">
        <v>0</v>
      </c>
      <c r="E493" s="10">
        <v>0</v>
      </c>
      <c r="F493" s="10">
        <v>0</v>
      </c>
      <c r="G493" s="10">
        <v>0</v>
      </c>
      <c r="H493" s="10">
        <v>0</v>
      </c>
      <c r="I493" s="10">
        <v>0</v>
      </c>
      <c r="J493" s="10">
        <v>0</v>
      </c>
      <c r="K493" s="10">
        <v>0</v>
      </c>
      <c r="L493" s="10">
        <v>0</v>
      </c>
      <c r="M493" s="10">
        <v>0</v>
      </c>
      <c r="N493" s="10">
        <v>0</v>
      </c>
      <c r="O493" s="10">
        <v>0</v>
      </c>
      <c r="P493" s="10">
        <v>0</v>
      </c>
      <c r="Q493" s="10">
        <v>0</v>
      </c>
      <c r="R493" s="10">
        <v>0</v>
      </c>
      <c r="S493" s="10">
        <v>0</v>
      </c>
      <c r="T493" s="10">
        <v>0</v>
      </c>
      <c r="U493" s="10">
        <v>0</v>
      </c>
      <c r="V493" s="10">
        <v>0</v>
      </c>
      <c r="W493" s="10">
        <v>0</v>
      </c>
      <c r="X493" s="10">
        <v>0</v>
      </c>
      <c r="Y493" s="10">
        <v>0</v>
      </c>
      <c r="Z493" s="10">
        <v>0</v>
      </c>
      <c r="AA493" s="10">
        <v>0</v>
      </c>
      <c r="AB493" s="10">
        <v>0</v>
      </c>
      <c r="AC493" s="10">
        <v>0</v>
      </c>
      <c r="AD493" s="10">
        <v>0</v>
      </c>
      <c r="AE493" s="10">
        <v>0</v>
      </c>
      <c r="AF493" s="10">
        <v>0</v>
      </c>
      <c r="AG493" s="10">
        <v>0</v>
      </c>
      <c r="AH493" s="10">
        <v>0</v>
      </c>
      <c r="AI493" s="10">
        <v>0</v>
      </c>
      <c r="AJ493" s="10">
        <v>0</v>
      </c>
      <c r="AK493" s="10">
        <v>0</v>
      </c>
      <c r="AL493" s="197">
        <v>0</v>
      </c>
    </row>
    <row r="494" spans="1:38" s="23" customFormat="1" ht="14.4" x14ac:dyDescent="0.3">
      <c r="A494" s="62" t="s">
        <v>725</v>
      </c>
      <c r="B494" s="26" t="s">
        <v>147</v>
      </c>
      <c r="C494" s="10">
        <v>0</v>
      </c>
      <c r="D494" s="10">
        <v>0</v>
      </c>
      <c r="E494" s="10">
        <v>0</v>
      </c>
      <c r="F494" s="10">
        <v>0</v>
      </c>
      <c r="G494" s="10">
        <v>0</v>
      </c>
      <c r="H494" s="10">
        <v>0</v>
      </c>
      <c r="I494" s="10">
        <v>0</v>
      </c>
      <c r="J494" s="10">
        <v>0</v>
      </c>
      <c r="K494" s="10">
        <v>0</v>
      </c>
      <c r="L494" s="10">
        <v>0</v>
      </c>
      <c r="M494" s="10">
        <v>0</v>
      </c>
      <c r="N494" s="10">
        <v>0</v>
      </c>
      <c r="O494" s="10">
        <v>0</v>
      </c>
      <c r="P494" s="10">
        <v>0</v>
      </c>
      <c r="Q494" s="10">
        <v>0</v>
      </c>
      <c r="R494" s="10">
        <v>0</v>
      </c>
      <c r="S494" s="10">
        <v>0</v>
      </c>
      <c r="T494" s="10">
        <v>0</v>
      </c>
      <c r="U494" s="10">
        <v>0</v>
      </c>
      <c r="V494" s="10">
        <v>0</v>
      </c>
      <c r="W494" s="10">
        <v>0</v>
      </c>
      <c r="X494" s="10">
        <v>0</v>
      </c>
      <c r="Y494" s="10">
        <v>0</v>
      </c>
      <c r="Z494" s="10">
        <v>0</v>
      </c>
      <c r="AA494" s="10">
        <v>0</v>
      </c>
      <c r="AB494" s="10">
        <v>0</v>
      </c>
      <c r="AC494" s="10">
        <v>0</v>
      </c>
      <c r="AD494" s="10">
        <v>0</v>
      </c>
      <c r="AE494" s="10">
        <v>0</v>
      </c>
      <c r="AF494" s="10">
        <v>0</v>
      </c>
      <c r="AG494" s="10">
        <v>0</v>
      </c>
      <c r="AH494" s="10">
        <v>0</v>
      </c>
      <c r="AI494" s="10">
        <v>0</v>
      </c>
      <c r="AJ494" s="10">
        <v>0</v>
      </c>
      <c r="AK494" s="10">
        <v>0</v>
      </c>
      <c r="AL494" s="197">
        <v>0</v>
      </c>
    </row>
    <row r="495" spans="1:38" s="23" customFormat="1" ht="14.4" x14ac:dyDescent="0.3">
      <c r="A495" s="62" t="s">
        <v>726</v>
      </c>
      <c r="B495" s="26" t="s">
        <v>148</v>
      </c>
      <c r="C495" s="10">
        <v>0</v>
      </c>
      <c r="D495" s="10">
        <v>0</v>
      </c>
      <c r="E495" s="10">
        <v>0</v>
      </c>
      <c r="F495" s="10">
        <v>0</v>
      </c>
      <c r="G495" s="10">
        <v>0</v>
      </c>
      <c r="H495" s="10">
        <v>0</v>
      </c>
      <c r="I495" s="10">
        <v>0</v>
      </c>
      <c r="J495" s="10">
        <v>0</v>
      </c>
      <c r="K495" s="10">
        <v>0</v>
      </c>
      <c r="L495" s="10">
        <v>0</v>
      </c>
      <c r="M495" s="10">
        <v>0</v>
      </c>
      <c r="N495" s="10">
        <v>0</v>
      </c>
      <c r="O495" s="10">
        <v>0</v>
      </c>
      <c r="P495" s="10">
        <v>0</v>
      </c>
      <c r="Q495" s="10">
        <v>0</v>
      </c>
      <c r="R495" s="10">
        <v>0</v>
      </c>
      <c r="S495" s="10">
        <v>0</v>
      </c>
      <c r="T495" s="10">
        <v>0</v>
      </c>
      <c r="U495" s="10">
        <v>0</v>
      </c>
      <c r="V495" s="10">
        <v>0</v>
      </c>
      <c r="W495" s="10">
        <v>0</v>
      </c>
      <c r="X495" s="10">
        <v>0</v>
      </c>
      <c r="Y495" s="10">
        <v>0</v>
      </c>
      <c r="Z495" s="10">
        <v>0</v>
      </c>
      <c r="AA495" s="10">
        <v>0</v>
      </c>
      <c r="AB495" s="10">
        <v>0</v>
      </c>
      <c r="AC495" s="10">
        <v>0</v>
      </c>
      <c r="AD495" s="10">
        <v>0</v>
      </c>
      <c r="AE495" s="10">
        <v>0</v>
      </c>
      <c r="AF495" s="10">
        <v>0</v>
      </c>
      <c r="AG495" s="10">
        <v>0</v>
      </c>
      <c r="AH495" s="10">
        <v>0</v>
      </c>
      <c r="AI495" s="10">
        <v>0</v>
      </c>
      <c r="AJ495" s="10">
        <v>0</v>
      </c>
      <c r="AK495" s="10">
        <v>0</v>
      </c>
      <c r="AL495" s="197">
        <v>0</v>
      </c>
    </row>
    <row r="496" spans="1:38" s="23" customFormat="1" ht="14.4" x14ac:dyDescent="0.3">
      <c r="A496" s="62" t="s">
        <v>727</v>
      </c>
      <c r="B496" s="26" t="s">
        <v>149</v>
      </c>
      <c r="C496" s="10">
        <v>0</v>
      </c>
      <c r="D496" s="10">
        <v>0</v>
      </c>
      <c r="E496" s="10">
        <v>0</v>
      </c>
      <c r="F496" s="10">
        <v>0</v>
      </c>
      <c r="G496" s="10">
        <v>0</v>
      </c>
      <c r="H496" s="10">
        <v>0</v>
      </c>
      <c r="I496" s="10">
        <v>0</v>
      </c>
      <c r="J496" s="10">
        <v>0</v>
      </c>
      <c r="K496" s="10">
        <v>0</v>
      </c>
      <c r="L496" s="10">
        <v>0</v>
      </c>
      <c r="M496" s="10">
        <v>0</v>
      </c>
      <c r="N496" s="10">
        <v>0</v>
      </c>
      <c r="O496" s="10">
        <v>0</v>
      </c>
      <c r="P496" s="10">
        <v>0</v>
      </c>
      <c r="Q496" s="10">
        <v>0</v>
      </c>
      <c r="R496" s="10">
        <v>0</v>
      </c>
      <c r="S496" s="10">
        <v>0</v>
      </c>
      <c r="T496" s="10">
        <v>0</v>
      </c>
      <c r="U496" s="10">
        <v>0</v>
      </c>
      <c r="V496" s="10">
        <v>0</v>
      </c>
      <c r="W496" s="10">
        <v>0</v>
      </c>
      <c r="X496" s="10">
        <v>0</v>
      </c>
      <c r="Y496" s="10">
        <v>0</v>
      </c>
      <c r="Z496" s="10">
        <v>0</v>
      </c>
      <c r="AA496" s="10">
        <v>0</v>
      </c>
      <c r="AB496" s="10">
        <v>0</v>
      </c>
      <c r="AC496" s="10">
        <v>0</v>
      </c>
      <c r="AD496" s="10">
        <v>0</v>
      </c>
      <c r="AE496" s="10">
        <v>0</v>
      </c>
      <c r="AF496" s="10">
        <v>0</v>
      </c>
      <c r="AG496" s="10">
        <v>0</v>
      </c>
      <c r="AH496" s="10">
        <v>0</v>
      </c>
      <c r="AI496" s="10">
        <v>0</v>
      </c>
      <c r="AJ496" s="10">
        <v>0</v>
      </c>
      <c r="AK496" s="10">
        <v>0</v>
      </c>
      <c r="AL496" s="197">
        <v>0</v>
      </c>
    </row>
    <row r="497" spans="1:38" s="23" customFormat="1" ht="14.4" x14ac:dyDescent="0.3">
      <c r="A497" s="62" t="s">
        <v>728</v>
      </c>
      <c r="B497" s="26" t="s">
        <v>150</v>
      </c>
      <c r="C497" s="10">
        <v>0</v>
      </c>
      <c r="D497" s="10">
        <v>0</v>
      </c>
      <c r="E497" s="10">
        <v>0</v>
      </c>
      <c r="F497" s="10">
        <v>0</v>
      </c>
      <c r="G497" s="10">
        <v>0</v>
      </c>
      <c r="H497" s="10">
        <v>0</v>
      </c>
      <c r="I497" s="10">
        <v>0</v>
      </c>
      <c r="J497" s="10">
        <v>0</v>
      </c>
      <c r="K497" s="10">
        <v>0</v>
      </c>
      <c r="L497" s="10">
        <v>0</v>
      </c>
      <c r="M497" s="10">
        <v>0</v>
      </c>
      <c r="N497" s="10">
        <v>0</v>
      </c>
      <c r="O497" s="10">
        <v>0</v>
      </c>
      <c r="P497" s="10">
        <v>0</v>
      </c>
      <c r="Q497" s="10">
        <v>0</v>
      </c>
      <c r="R497" s="10">
        <v>0</v>
      </c>
      <c r="S497" s="10">
        <v>0</v>
      </c>
      <c r="T497" s="10">
        <v>0</v>
      </c>
      <c r="U497" s="10">
        <v>0</v>
      </c>
      <c r="V497" s="10">
        <v>0</v>
      </c>
      <c r="W497" s="10">
        <v>0</v>
      </c>
      <c r="X497" s="10">
        <v>0</v>
      </c>
      <c r="Y497" s="10">
        <v>0</v>
      </c>
      <c r="Z497" s="10">
        <v>0</v>
      </c>
      <c r="AA497" s="10">
        <v>0</v>
      </c>
      <c r="AB497" s="10">
        <v>0</v>
      </c>
      <c r="AC497" s="10">
        <v>0</v>
      </c>
      <c r="AD497" s="10">
        <v>0</v>
      </c>
      <c r="AE497" s="10">
        <v>0</v>
      </c>
      <c r="AF497" s="10">
        <v>0</v>
      </c>
      <c r="AG497" s="10">
        <v>0</v>
      </c>
      <c r="AH497" s="10">
        <v>0</v>
      </c>
      <c r="AI497" s="10">
        <v>0</v>
      </c>
      <c r="AJ497" s="10">
        <v>0</v>
      </c>
      <c r="AK497" s="10">
        <v>0</v>
      </c>
      <c r="AL497" s="197">
        <v>0</v>
      </c>
    </row>
    <row r="498" spans="1:38" s="23" customFormat="1" ht="14.4" x14ac:dyDescent="0.3">
      <c r="A498" s="62" t="s">
        <v>729</v>
      </c>
      <c r="B498" s="26" t="s">
        <v>151</v>
      </c>
      <c r="C498" s="10">
        <v>0</v>
      </c>
      <c r="D498" s="10">
        <v>0</v>
      </c>
      <c r="E498" s="10">
        <v>0</v>
      </c>
      <c r="F498" s="10">
        <v>0</v>
      </c>
      <c r="G498" s="10">
        <v>0</v>
      </c>
      <c r="H498" s="10">
        <v>0</v>
      </c>
      <c r="I498" s="10">
        <v>0</v>
      </c>
      <c r="J498" s="10">
        <v>0</v>
      </c>
      <c r="K498" s="10">
        <v>0</v>
      </c>
      <c r="L498" s="10">
        <v>0</v>
      </c>
      <c r="M498" s="10">
        <v>0</v>
      </c>
      <c r="N498" s="10">
        <v>0</v>
      </c>
      <c r="O498" s="10">
        <v>0</v>
      </c>
      <c r="P498" s="10">
        <v>0</v>
      </c>
      <c r="Q498" s="10">
        <v>0</v>
      </c>
      <c r="R498" s="10">
        <v>0</v>
      </c>
      <c r="S498" s="10">
        <v>0</v>
      </c>
      <c r="T498" s="10">
        <v>0</v>
      </c>
      <c r="U498" s="10">
        <v>0</v>
      </c>
      <c r="V498" s="10">
        <v>0</v>
      </c>
      <c r="W498" s="10">
        <v>0</v>
      </c>
      <c r="X498" s="10">
        <v>0</v>
      </c>
      <c r="Y498" s="10">
        <v>0</v>
      </c>
      <c r="Z498" s="10">
        <v>0</v>
      </c>
      <c r="AA498" s="10">
        <v>0</v>
      </c>
      <c r="AB498" s="10">
        <v>0</v>
      </c>
      <c r="AC498" s="10">
        <v>0</v>
      </c>
      <c r="AD498" s="10">
        <v>0</v>
      </c>
      <c r="AE498" s="10">
        <v>0</v>
      </c>
      <c r="AF498" s="10">
        <v>0</v>
      </c>
      <c r="AG498" s="10">
        <v>0</v>
      </c>
      <c r="AH498" s="10">
        <v>0</v>
      </c>
      <c r="AI498" s="10">
        <v>0</v>
      </c>
      <c r="AJ498" s="10">
        <v>0</v>
      </c>
      <c r="AK498" s="10">
        <v>0</v>
      </c>
      <c r="AL498" s="197">
        <v>0</v>
      </c>
    </row>
    <row r="499" spans="1:38" s="23" customFormat="1" ht="14.4" x14ac:dyDescent="0.3">
      <c r="A499" s="62" t="s">
        <v>730</v>
      </c>
      <c r="B499" s="26" t="s">
        <v>152</v>
      </c>
      <c r="C499" s="10">
        <v>0</v>
      </c>
      <c r="D499" s="10">
        <v>0</v>
      </c>
      <c r="E499" s="10">
        <v>0</v>
      </c>
      <c r="F499" s="10">
        <v>0</v>
      </c>
      <c r="G499" s="10">
        <v>0</v>
      </c>
      <c r="H499" s="10">
        <v>0</v>
      </c>
      <c r="I499" s="10">
        <v>0</v>
      </c>
      <c r="J499" s="10">
        <v>0</v>
      </c>
      <c r="K499" s="10">
        <v>0</v>
      </c>
      <c r="L499" s="10">
        <v>0</v>
      </c>
      <c r="M499" s="10">
        <v>0</v>
      </c>
      <c r="N499" s="10">
        <v>0</v>
      </c>
      <c r="O499" s="10">
        <v>0</v>
      </c>
      <c r="P499" s="10">
        <v>0</v>
      </c>
      <c r="Q499" s="10">
        <v>0</v>
      </c>
      <c r="R499" s="10">
        <v>0</v>
      </c>
      <c r="S499" s="10">
        <v>0</v>
      </c>
      <c r="T499" s="10">
        <v>0</v>
      </c>
      <c r="U499" s="10">
        <v>0</v>
      </c>
      <c r="V499" s="10">
        <v>0</v>
      </c>
      <c r="W499" s="10">
        <v>0</v>
      </c>
      <c r="X499" s="10">
        <v>0</v>
      </c>
      <c r="Y499" s="10">
        <v>0</v>
      </c>
      <c r="Z499" s="10">
        <v>0</v>
      </c>
      <c r="AA499" s="10">
        <v>0</v>
      </c>
      <c r="AB499" s="10">
        <v>0</v>
      </c>
      <c r="AC499" s="10">
        <v>0</v>
      </c>
      <c r="AD499" s="10">
        <v>0</v>
      </c>
      <c r="AE499" s="10">
        <v>0</v>
      </c>
      <c r="AF499" s="10">
        <v>0</v>
      </c>
      <c r="AG499" s="10">
        <v>0</v>
      </c>
      <c r="AH499" s="10">
        <v>0</v>
      </c>
      <c r="AI499" s="10">
        <v>0</v>
      </c>
      <c r="AJ499" s="10">
        <v>0</v>
      </c>
      <c r="AK499" s="10">
        <v>0</v>
      </c>
      <c r="AL499" s="197">
        <v>0</v>
      </c>
    </row>
    <row r="500" spans="1:38" s="23" customFormat="1" ht="14.4" x14ac:dyDescent="0.3">
      <c r="A500" s="62" t="s">
        <v>731</v>
      </c>
      <c r="B500" s="26" t="s">
        <v>153</v>
      </c>
      <c r="C500" s="10">
        <v>0</v>
      </c>
      <c r="D500" s="10">
        <v>0</v>
      </c>
      <c r="E500" s="10">
        <v>0</v>
      </c>
      <c r="F500" s="10">
        <v>0</v>
      </c>
      <c r="G500" s="10">
        <v>0</v>
      </c>
      <c r="H500" s="10">
        <v>0</v>
      </c>
      <c r="I500" s="10">
        <v>0</v>
      </c>
      <c r="J500" s="10">
        <v>0</v>
      </c>
      <c r="K500" s="10">
        <v>0</v>
      </c>
      <c r="L500" s="10">
        <v>0</v>
      </c>
      <c r="M500" s="10">
        <v>0</v>
      </c>
      <c r="N500" s="10">
        <v>0</v>
      </c>
      <c r="O500" s="10">
        <v>0</v>
      </c>
      <c r="P500" s="10">
        <v>0</v>
      </c>
      <c r="Q500" s="10">
        <v>0</v>
      </c>
      <c r="R500" s="10">
        <v>0</v>
      </c>
      <c r="S500" s="10">
        <v>0</v>
      </c>
      <c r="T500" s="10">
        <v>0</v>
      </c>
      <c r="U500" s="10">
        <v>0</v>
      </c>
      <c r="V500" s="10">
        <v>0</v>
      </c>
      <c r="W500" s="10">
        <v>0</v>
      </c>
      <c r="X500" s="10">
        <v>0</v>
      </c>
      <c r="Y500" s="10">
        <v>0</v>
      </c>
      <c r="Z500" s="10">
        <v>0</v>
      </c>
      <c r="AA500" s="10">
        <v>0</v>
      </c>
      <c r="AB500" s="10">
        <v>0</v>
      </c>
      <c r="AC500" s="10">
        <v>0</v>
      </c>
      <c r="AD500" s="10">
        <v>0</v>
      </c>
      <c r="AE500" s="10">
        <v>0</v>
      </c>
      <c r="AF500" s="10">
        <v>0</v>
      </c>
      <c r="AG500" s="10">
        <v>0</v>
      </c>
      <c r="AH500" s="10">
        <v>0</v>
      </c>
      <c r="AI500" s="10">
        <v>0</v>
      </c>
      <c r="AJ500" s="10">
        <v>0</v>
      </c>
      <c r="AK500" s="10">
        <v>0</v>
      </c>
      <c r="AL500" s="197">
        <v>0</v>
      </c>
    </row>
    <row r="501" spans="1:38" s="23" customFormat="1" ht="14.4" x14ac:dyDescent="0.3">
      <c r="A501" s="62" t="s">
        <v>732</v>
      </c>
      <c r="B501" s="26" t="s">
        <v>154</v>
      </c>
      <c r="C501" s="10">
        <v>0</v>
      </c>
      <c r="D501" s="10">
        <v>0</v>
      </c>
      <c r="E501" s="10">
        <v>0</v>
      </c>
      <c r="F501" s="10">
        <v>0</v>
      </c>
      <c r="G501" s="10">
        <v>0</v>
      </c>
      <c r="H501" s="10">
        <v>0</v>
      </c>
      <c r="I501" s="10">
        <v>0</v>
      </c>
      <c r="J501" s="10">
        <v>0</v>
      </c>
      <c r="K501" s="10">
        <v>0</v>
      </c>
      <c r="L501" s="10">
        <v>0</v>
      </c>
      <c r="M501" s="10">
        <v>0</v>
      </c>
      <c r="N501" s="10">
        <v>0</v>
      </c>
      <c r="O501" s="10">
        <v>0</v>
      </c>
      <c r="P501" s="10">
        <v>0</v>
      </c>
      <c r="Q501" s="10">
        <v>0</v>
      </c>
      <c r="R501" s="10">
        <v>0</v>
      </c>
      <c r="S501" s="10">
        <v>0</v>
      </c>
      <c r="T501" s="10">
        <v>0</v>
      </c>
      <c r="U501" s="10">
        <v>0</v>
      </c>
      <c r="V501" s="10">
        <v>0</v>
      </c>
      <c r="W501" s="10">
        <v>0</v>
      </c>
      <c r="X501" s="10">
        <v>0</v>
      </c>
      <c r="Y501" s="10">
        <v>0</v>
      </c>
      <c r="Z501" s="10">
        <v>0</v>
      </c>
      <c r="AA501" s="10">
        <v>0</v>
      </c>
      <c r="AB501" s="10">
        <v>0</v>
      </c>
      <c r="AC501" s="10">
        <v>0</v>
      </c>
      <c r="AD501" s="10">
        <v>0</v>
      </c>
      <c r="AE501" s="10">
        <v>0</v>
      </c>
      <c r="AF501" s="10">
        <v>0</v>
      </c>
      <c r="AG501" s="10">
        <v>0</v>
      </c>
      <c r="AH501" s="10">
        <v>0</v>
      </c>
      <c r="AI501" s="10">
        <v>0</v>
      </c>
      <c r="AJ501" s="10">
        <v>0</v>
      </c>
      <c r="AK501" s="10">
        <v>0</v>
      </c>
      <c r="AL501" s="197">
        <v>0</v>
      </c>
    </row>
    <row r="502" spans="1:38" s="23" customFormat="1" ht="14.4" x14ac:dyDescent="0.3">
      <c r="A502" s="62" t="s">
        <v>733</v>
      </c>
      <c r="B502" s="26" t="s">
        <v>155</v>
      </c>
      <c r="C502" s="10">
        <v>0</v>
      </c>
      <c r="D502" s="10">
        <v>0</v>
      </c>
      <c r="E502" s="10">
        <v>0</v>
      </c>
      <c r="F502" s="10">
        <v>0</v>
      </c>
      <c r="G502" s="10">
        <v>0</v>
      </c>
      <c r="H502" s="10">
        <v>0</v>
      </c>
      <c r="I502" s="10">
        <v>0</v>
      </c>
      <c r="J502" s="10">
        <v>0</v>
      </c>
      <c r="K502" s="10">
        <v>0</v>
      </c>
      <c r="L502" s="10">
        <v>0</v>
      </c>
      <c r="M502" s="10">
        <v>0</v>
      </c>
      <c r="N502" s="10">
        <v>0</v>
      </c>
      <c r="O502" s="10">
        <v>0</v>
      </c>
      <c r="P502" s="10">
        <v>0</v>
      </c>
      <c r="Q502" s="10">
        <v>0</v>
      </c>
      <c r="R502" s="10">
        <v>0</v>
      </c>
      <c r="S502" s="10">
        <v>0</v>
      </c>
      <c r="T502" s="10">
        <v>0</v>
      </c>
      <c r="U502" s="10">
        <v>0</v>
      </c>
      <c r="V502" s="10">
        <v>0</v>
      </c>
      <c r="W502" s="10">
        <v>0</v>
      </c>
      <c r="X502" s="10">
        <v>0</v>
      </c>
      <c r="Y502" s="10">
        <v>0</v>
      </c>
      <c r="Z502" s="10">
        <v>0</v>
      </c>
      <c r="AA502" s="10">
        <v>0</v>
      </c>
      <c r="AB502" s="10">
        <v>0</v>
      </c>
      <c r="AC502" s="10">
        <v>0</v>
      </c>
      <c r="AD502" s="10">
        <v>0</v>
      </c>
      <c r="AE502" s="10">
        <v>0</v>
      </c>
      <c r="AF502" s="10">
        <v>0</v>
      </c>
      <c r="AG502" s="10">
        <v>0</v>
      </c>
      <c r="AH502" s="10">
        <v>0</v>
      </c>
      <c r="AI502" s="10">
        <v>0</v>
      </c>
      <c r="AJ502" s="10">
        <v>0</v>
      </c>
      <c r="AK502" s="10">
        <v>0</v>
      </c>
      <c r="AL502" s="197">
        <v>0</v>
      </c>
    </row>
    <row r="503" spans="1:38" s="23" customFormat="1" ht="14.4" x14ac:dyDescent="0.3">
      <c r="A503" s="62" t="s">
        <v>734</v>
      </c>
      <c r="B503" s="26" t="s">
        <v>70</v>
      </c>
      <c r="C503" s="10">
        <v>0</v>
      </c>
      <c r="D503" s="10">
        <v>0</v>
      </c>
      <c r="E503" s="10">
        <v>0</v>
      </c>
      <c r="F503" s="10">
        <v>0</v>
      </c>
      <c r="G503" s="10">
        <v>0</v>
      </c>
      <c r="H503" s="10">
        <v>0</v>
      </c>
      <c r="I503" s="10">
        <v>0</v>
      </c>
      <c r="J503" s="10">
        <v>0</v>
      </c>
      <c r="K503" s="10">
        <v>0</v>
      </c>
      <c r="L503" s="10">
        <v>0</v>
      </c>
      <c r="M503" s="10">
        <v>0</v>
      </c>
      <c r="N503" s="10">
        <v>0</v>
      </c>
      <c r="O503" s="10">
        <v>0</v>
      </c>
      <c r="P503" s="10">
        <v>0</v>
      </c>
      <c r="Q503" s="10">
        <v>0</v>
      </c>
      <c r="R503" s="10">
        <v>0</v>
      </c>
      <c r="S503" s="10">
        <v>0</v>
      </c>
      <c r="T503" s="10">
        <v>0</v>
      </c>
      <c r="U503" s="10">
        <v>0</v>
      </c>
      <c r="V503" s="10">
        <v>0</v>
      </c>
      <c r="W503" s="10">
        <v>0</v>
      </c>
      <c r="X503" s="10">
        <v>0</v>
      </c>
      <c r="Y503" s="10">
        <v>0</v>
      </c>
      <c r="Z503" s="10">
        <v>0</v>
      </c>
      <c r="AA503" s="10">
        <v>0</v>
      </c>
      <c r="AB503" s="10">
        <v>0</v>
      </c>
      <c r="AC503" s="10">
        <v>0</v>
      </c>
      <c r="AD503" s="10">
        <v>0</v>
      </c>
      <c r="AE503" s="10">
        <v>0</v>
      </c>
      <c r="AF503" s="10">
        <v>0</v>
      </c>
      <c r="AG503" s="10">
        <v>0</v>
      </c>
      <c r="AH503" s="10">
        <v>0</v>
      </c>
      <c r="AI503" s="10">
        <v>0</v>
      </c>
      <c r="AJ503" s="10">
        <v>0</v>
      </c>
      <c r="AK503" s="10">
        <v>0</v>
      </c>
      <c r="AL503" s="197">
        <v>0</v>
      </c>
    </row>
    <row r="504" spans="1:38" s="23" customFormat="1" ht="14.4" x14ac:dyDescent="0.3">
      <c r="A504" s="98" t="s">
        <v>735</v>
      </c>
      <c r="B504" s="99" t="s">
        <v>191</v>
      </c>
      <c r="C504" s="97">
        <v>0</v>
      </c>
      <c r="D504" s="97">
        <v>0</v>
      </c>
      <c r="E504" s="97">
        <v>0</v>
      </c>
      <c r="F504" s="97">
        <v>0</v>
      </c>
      <c r="G504" s="97">
        <v>0</v>
      </c>
      <c r="H504" s="97">
        <v>0</v>
      </c>
      <c r="I504" s="97">
        <v>0</v>
      </c>
      <c r="J504" s="97">
        <v>0</v>
      </c>
      <c r="K504" s="97">
        <v>0</v>
      </c>
      <c r="L504" s="97">
        <v>0</v>
      </c>
      <c r="M504" s="97">
        <v>0</v>
      </c>
      <c r="N504" s="97">
        <v>0</v>
      </c>
      <c r="O504" s="97">
        <v>0</v>
      </c>
      <c r="P504" s="97">
        <v>0</v>
      </c>
      <c r="Q504" s="97">
        <v>0</v>
      </c>
      <c r="R504" s="97">
        <v>0</v>
      </c>
      <c r="S504" s="97">
        <v>0</v>
      </c>
      <c r="T504" s="97">
        <v>32643374</v>
      </c>
      <c r="U504" s="97">
        <v>0</v>
      </c>
      <c r="V504" s="97">
        <v>0</v>
      </c>
      <c r="W504" s="97">
        <v>0</v>
      </c>
      <c r="X504" s="97">
        <v>0</v>
      </c>
      <c r="Y504" s="97">
        <v>0</v>
      </c>
      <c r="Z504" s="97">
        <v>0</v>
      </c>
      <c r="AA504" s="97">
        <v>0</v>
      </c>
      <c r="AB504" s="97">
        <v>0</v>
      </c>
      <c r="AC504" s="97">
        <v>0</v>
      </c>
      <c r="AD504" s="97">
        <v>0</v>
      </c>
      <c r="AE504" s="97">
        <v>0</v>
      </c>
      <c r="AF504" s="97">
        <v>0</v>
      </c>
      <c r="AG504" s="97">
        <v>0</v>
      </c>
      <c r="AH504" s="97">
        <v>0</v>
      </c>
      <c r="AI504" s="97">
        <v>0</v>
      </c>
      <c r="AJ504" s="97">
        <v>0</v>
      </c>
      <c r="AK504" s="97">
        <v>0</v>
      </c>
      <c r="AL504" s="204">
        <v>32643374</v>
      </c>
    </row>
    <row r="505" spans="1:38" s="23" customFormat="1" ht="14.4" x14ac:dyDescent="0.3">
      <c r="A505" s="62" t="s">
        <v>736</v>
      </c>
      <c r="B505" s="26" t="s">
        <v>143</v>
      </c>
      <c r="C505" s="10">
        <v>0</v>
      </c>
      <c r="D505" s="10">
        <v>0</v>
      </c>
      <c r="E505" s="10">
        <v>0</v>
      </c>
      <c r="F505" s="10">
        <v>0</v>
      </c>
      <c r="G505" s="10">
        <v>0</v>
      </c>
      <c r="H505" s="10">
        <v>0</v>
      </c>
      <c r="I505" s="10">
        <v>0</v>
      </c>
      <c r="J505" s="10">
        <v>0</v>
      </c>
      <c r="K505" s="10">
        <v>0</v>
      </c>
      <c r="L505" s="10">
        <v>0</v>
      </c>
      <c r="M505" s="10">
        <v>0</v>
      </c>
      <c r="N505" s="10">
        <v>0</v>
      </c>
      <c r="O505" s="10">
        <v>0</v>
      </c>
      <c r="P505" s="10">
        <v>0</v>
      </c>
      <c r="Q505" s="10">
        <v>0</v>
      </c>
      <c r="R505" s="10">
        <v>0</v>
      </c>
      <c r="S505" s="10">
        <v>0</v>
      </c>
      <c r="T505" s="10">
        <v>0</v>
      </c>
      <c r="U505" s="10">
        <v>0</v>
      </c>
      <c r="V505" s="10">
        <v>0</v>
      </c>
      <c r="W505" s="10">
        <v>0</v>
      </c>
      <c r="X505" s="10">
        <v>0</v>
      </c>
      <c r="Y505" s="10">
        <v>0</v>
      </c>
      <c r="Z505" s="10">
        <v>0</v>
      </c>
      <c r="AA505" s="10">
        <v>0</v>
      </c>
      <c r="AB505" s="10">
        <v>0</v>
      </c>
      <c r="AC505" s="10">
        <v>0</v>
      </c>
      <c r="AD505" s="10">
        <v>0</v>
      </c>
      <c r="AE505" s="10">
        <v>0</v>
      </c>
      <c r="AF505" s="10">
        <v>0</v>
      </c>
      <c r="AG505" s="10">
        <v>0</v>
      </c>
      <c r="AH505" s="10">
        <v>0</v>
      </c>
      <c r="AI505" s="10">
        <v>0</v>
      </c>
      <c r="AJ505" s="10">
        <v>0</v>
      </c>
      <c r="AK505" s="10">
        <v>0</v>
      </c>
      <c r="AL505" s="197">
        <v>0</v>
      </c>
    </row>
    <row r="506" spans="1:38" s="23" customFormat="1" ht="14.4" x14ac:dyDescent="0.3">
      <c r="A506" s="62" t="s">
        <v>737</v>
      </c>
      <c r="B506" s="26" t="s">
        <v>144</v>
      </c>
      <c r="C506" s="10">
        <v>0</v>
      </c>
      <c r="D506" s="10">
        <v>0</v>
      </c>
      <c r="E506" s="10">
        <v>0</v>
      </c>
      <c r="F506" s="10">
        <v>0</v>
      </c>
      <c r="G506" s="10">
        <v>0</v>
      </c>
      <c r="H506" s="10">
        <v>0</v>
      </c>
      <c r="I506" s="10">
        <v>0</v>
      </c>
      <c r="J506" s="10">
        <v>0</v>
      </c>
      <c r="K506" s="10">
        <v>0</v>
      </c>
      <c r="L506" s="10">
        <v>0</v>
      </c>
      <c r="M506" s="10">
        <v>0</v>
      </c>
      <c r="N506" s="10">
        <v>0</v>
      </c>
      <c r="O506" s="10">
        <v>0</v>
      </c>
      <c r="P506" s="10">
        <v>0</v>
      </c>
      <c r="Q506" s="10">
        <v>0</v>
      </c>
      <c r="R506" s="10">
        <v>0</v>
      </c>
      <c r="S506" s="10">
        <v>0</v>
      </c>
      <c r="T506" s="10">
        <v>0</v>
      </c>
      <c r="U506" s="10">
        <v>0</v>
      </c>
      <c r="V506" s="10">
        <v>0</v>
      </c>
      <c r="W506" s="10">
        <v>0</v>
      </c>
      <c r="X506" s="10">
        <v>0</v>
      </c>
      <c r="Y506" s="10">
        <v>0</v>
      </c>
      <c r="Z506" s="10">
        <v>0</v>
      </c>
      <c r="AA506" s="10">
        <v>0</v>
      </c>
      <c r="AB506" s="10">
        <v>0</v>
      </c>
      <c r="AC506" s="10">
        <v>0</v>
      </c>
      <c r="AD506" s="10">
        <v>0</v>
      </c>
      <c r="AE506" s="10">
        <v>0</v>
      </c>
      <c r="AF506" s="10">
        <v>0</v>
      </c>
      <c r="AG506" s="10">
        <v>0</v>
      </c>
      <c r="AH506" s="10">
        <v>0</v>
      </c>
      <c r="AI506" s="10">
        <v>0</v>
      </c>
      <c r="AJ506" s="10">
        <v>0</v>
      </c>
      <c r="AK506" s="10">
        <v>0</v>
      </c>
      <c r="AL506" s="197">
        <v>0</v>
      </c>
    </row>
    <row r="507" spans="1:38" s="23" customFormat="1" ht="14.4" x14ac:dyDescent="0.3">
      <c r="A507" s="62" t="s">
        <v>738</v>
      </c>
      <c r="B507" s="26" t="s">
        <v>145</v>
      </c>
      <c r="C507" s="10">
        <v>0</v>
      </c>
      <c r="D507" s="10">
        <v>0</v>
      </c>
      <c r="E507" s="10">
        <v>0</v>
      </c>
      <c r="F507" s="10">
        <v>0</v>
      </c>
      <c r="G507" s="10">
        <v>0</v>
      </c>
      <c r="H507" s="10">
        <v>0</v>
      </c>
      <c r="I507" s="10">
        <v>0</v>
      </c>
      <c r="J507" s="10">
        <v>0</v>
      </c>
      <c r="K507" s="10">
        <v>0</v>
      </c>
      <c r="L507" s="10">
        <v>0</v>
      </c>
      <c r="M507" s="10">
        <v>0</v>
      </c>
      <c r="N507" s="10">
        <v>0</v>
      </c>
      <c r="O507" s="10">
        <v>0</v>
      </c>
      <c r="P507" s="10">
        <v>0</v>
      </c>
      <c r="Q507" s="10">
        <v>0</v>
      </c>
      <c r="R507" s="10">
        <v>0</v>
      </c>
      <c r="S507" s="10">
        <v>0</v>
      </c>
      <c r="T507" s="10">
        <v>0</v>
      </c>
      <c r="U507" s="10">
        <v>0</v>
      </c>
      <c r="V507" s="10">
        <v>0</v>
      </c>
      <c r="W507" s="10">
        <v>0</v>
      </c>
      <c r="X507" s="10">
        <v>0</v>
      </c>
      <c r="Y507" s="10">
        <v>0</v>
      </c>
      <c r="Z507" s="10">
        <v>0</v>
      </c>
      <c r="AA507" s="10">
        <v>0</v>
      </c>
      <c r="AB507" s="10">
        <v>0</v>
      </c>
      <c r="AC507" s="10">
        <v>0</v>
      </c>
      <c r="AD507" s="10">
        <v>0</v>
      </c>
      <c r="AE507" s="10">
        <v>0</v>
      </c>
      <c r="AF507" s="10">
        <v>0</v>
      </c>
      <c r="AG507" s="10">
        <v>0</v>
      </c>
      <c r="AH507" s="10">
        <v>0</v>
      </c>
      <c r="AI507" s="10">
        <v>0</v>
      </c>
      <c r="AJ507" s="10">
        <v>0</v>
      </c>
      <c r="AK507" s="10">
        <v>0</v>
      </c>
      <c r="AL507" s="197">
        <v>0</v>
      </c>
    </row>
    <row r="508" spans="1:38" s="23" customFormat="1" ht="14.4" x14ac:dyDescent="0.3">
      <c r="A508" s="62" t="s">
        <v>739</v>
      </c>
      <c r="B508" s="26" t="s">
        <v>146</v>
      </c>
      <c r="C508" s="10">
        <v>0</v>
      </c>
      <c r="D508" s="10">
        <v>0</v>
      </c>
      <c r="E508" s="10">
        <v>0</v>
      </c>
      <c r="F508" s="10">
        <v>0</v>
      </c>
      <c r="G508" s="10">
        <v>0</v>
      </c>
      <c r="H508" s="10">
        <v>0</v>
      </c>
      <c r="I508" s="10">
        <v>0</v>
      </c>
      <c r="J508" s="10">
        <v>0</v>
      </c>
      <c r="K508" s="10">
        <v>0</v>
      </c>
      <c r="L508" s="10">
        <v>0</v>
      </c>
      <c r="M508" s="10">
        <v>0</v>
      </c>
      <c r="N508" s="10">
        <v>0</v>
      </c>
      <c r="O508" s="10">
        <v>0</v>
      </c>
      <c r="P508" s="10">
        <v>0</v>
      </c>
      <c r="Q508" s="10">
        <v>0</v>
      </c>
      <c r="R508" s="10">
        <v>0</v>
      </c>
      <c r="S508" s="10">
        <v>0</v>
      </c>
      <c r="T508" s="10">
        <v>0</v>
      </c>
      <c r="U508" s="10">
        <v>0</v>
      </c>
      <c r="V508" s="10">
        <v>0</v>
      </c>
      <c r="W508" s="10">
        <v>0</v>
      </c>
      <c r="X508" s="10">
        <v>0</v>
      </c>
      <c r="Y508" s="10">
        <v>0</v>
      </c>
      <c r="Z508" s="10">
        <v>0</v>
      </c>
      <c r="AA508" s="10">
        <v>0</v>
      </c>
      <c r="AB508" s="10">
        <v>0</v>
      </c>
      <c r="AC508" s="10">
        <v>0</v>
      </c>
      <c r="AD508" s="10">
        <v>0</v>
      </c>
      <c r="AE508" s="10">
        <v>0</v>
      </c>
      <c r="AF508" s="10">
        <v>0</v>
      </c>
      <c r="AG508" s="10">
        <v>0</v>
      </c>
      <c r="AH508" s="10">
        <v>0</v>
      </c>
      <c r="AI508" s="10">
        <v>0</v>
      </c>
      <c r="AJ508" s="10">
        <v>0</v>
      </c>
      <c r="AK508" s="10">
        <v>0</v>
      </c>
      <c r="AL508" s="197">
        <v>0</v>
      </c>
    </row>
    <row r="509" spans="1:38" s="23" customFormat="1" ht="14.4" x14ac:dyDescent="0.3">
      <c r="A509" s="62" t="s">
        <v>740</v>
      </c>
      <c r="B509" s="26" t="s">
        <v>147</v>
      </c>
      <c r="C509" s="10">
        <v>0</v>
      </c>
      <c r="D509" s="10">
        <v>0</v>
      </c>
      <c r="E509" s="10">
        <v>0</v>
      </c>
      <c r="F509" s="10">
        <v>0</v>
      </c>
      <c r="G509" s="10">
        <v>0</v>
      </c>
      <c r="H509" s="10">
        <v>0</v>
      </c>
      <c r="I509" s="10">
        <v>0</v>
      </c>
      <c r="J509" s="10">
        <v>0</v>
      </c>
      <c r="K509" s="10">
        <v>0</v>
      </c>
      <c r="L509" s="10">
        <v>0</v>
      </c>
      <c r="M509" s="10">
        <v>0</v>
      </c>
      <c r="N509" s="10">
        <v>0</v>
      </c>
      <c r="O509" s="10">
        <v>0</v>
      </c>
      <c r="P509" s="10">
        <v>0</v>
      </c>
      <c r="Q509" s="10">
        <v>0</v>
      </c>
      <c r="R509" s="10">
        <v>0</v>
      </c>
      <c r="S509" s="10">
        <v>0</v>
      </c>
      <c r="T509" s="10">
        <v>0</v>
      </c>
      <c r="U509" s="10">
        <v>0</v>
      </c>
      <c r="V509" s="10">
        <v>0</v>
      </c>
      <c r="W509" s="10">
        <v>0</v>
      </c>
      <c r="X509" s="10">
        <v>0</v>
      </c>
      <c r="Y509" s="10">
        <v>0</v>
      </c>
      <c r="Z509" s="10">
        <v>0</v>
      </c>
      <c r="AA509" s="10">
        <v>0</v>
      </c>
      <c r="AB509" s="10">
        <v>0</v>
      </c>
      <c r="AC509" s="10">
        <v>0</v>
      </c>
      <c r="AD509" s="10">
        <v>0</v>
      </c>
      <c r="AE509" s="10">
        <v>0</v>
      </c>
      <c r="AF509" s="10">
        <v>0</v>
      </c>
      <c r="AG509" s="10">
        <v>0</v>
      </c>
      <c r="AH509" s="10">
        <v>0</v>
      </c>
      <c r="AI509" s="10">
        <v>0</v>
      </c>
      <c r="AJ509" s="10">
        <v>0</v>
      </c>
      <c r="AK509" s="10">
        <v>0</v>
      </c>
      <c r="AL509" s="197">
        <v>0</v>
      </c>
    </row>
    <row r="510" spans="1:38" s="23" customFormat="1" ht="14.4" x14ac:dyDescent="0.3">
      <c r="A510" s="62" t="s">
        <v>741</v>
      </c>
      <c r="B510" s="26" t="s">
        <v>148</v>
      </c>
      <c r="C510" s="10">
        <v>0</v>
      </c>
      <c r="D510" s="10">
        <v>0</v>
      </c>
      <c r="E510" s="10">
        <v>0</v>
      </c>
      <c r="F510" s="10">
        <v>0</v>
      </c>
      <c r="G510" s="10">
        <v>0</v>
      </c>
      <c r="H510" s="10">
        <v>0</v>
      </c>
      <c r="I510" s="10">
        <v>0</v>
      </c>
      <c r="J510" s="10">
        <v>0</v>
      </c>
      <c r="K510" s="10">
        <v>0</v>
      </c>
      <c r="L510" s="10">
        <v>0</v>
      </c>
      <c r="M510" s="10">
        <v>0</v>
      </c>
      <c r="N510" s="10">
        <v>0</v>
      </c>
      <c r="O510" s="10">
        <v>0</v>
      </c>
      <c r="P510" s="10">
        <v>0</v>
      </c>
      <c r="Q510" s="10">
        <v>0</v>
      </c>
      <c r="R510" s="10">
        <v>0</v>
      </c>
      <c r="S510" s="10">
        <v>0</v>
      </c>
      <c r="T510" s="10">
        <v>0</v>
      </c>
      <c r="U510" s="10">
        <v>0</v>
      </c>
      <c r="V510" s="10">
        <v>0</v>
      </c>
      <c r="W510" s="10">
        <v>0</v>
      </c>
      <c r="X510" s="10">
        <v>0</v>
      </c>
      <c r="Y510" s="10">
        <v>0</v>
      </c>
      <c r="Z510" s="10">
        <v>0</v>
      </c>
      <c r="AA510" s="10">
        <v>0</v>
      </c>
      <c r="AB510" s="10">
        <v>0</v>
      </c>
      <c r="AC510" s="10">
        <v>0</v>
      </c>
      <c r="AD510" s="10">
        <v>0</v>
      </c>
      <c r="AE510" s="10">
        <v>0</v>
      </c>
      <c r="AF510" s="10">
        <v>0</v>
      </c>
      <c r="AG510" s="10">
        <v>0</v>
      </c>
      <c r="AH510" s="10">
        <v>0</v>
      </c>
      <c r="AI510" s="10">
        <v>0</v>
      </c>
      <c r="AJ510" s="10">
        <v>0</v>
      </c>
      <c r="AK510" s="10">
        <v>0</v>
      </c>
      <c r="AL510" s="197">
        <v>0</v>
      </c>
    </row>
    <row r="511" spans="1:38" s="23" customFormat="1" ht="14.4" x14ac:dyDescent="0.3">
      <c r="A511" s="62" t="s">
        <v>742</v>
      </c>
      <c r="B511" s="26" t="s">
        <v>149</v>
      </c>
      <c r="C511" s="10">
        <v>0</v>
      </c>
      <c r="D511" s="10">
        <v>0</v>
      </c>
      <c r="E511" s="10">
        <v>0</v>
      </c>
      <c r="F511" s="10">
        <v>0</v>
      </c>
      <c r="G511" s="10">
        <v>0</v>
      </c>
      <c r="H511" s="10">
        <v>0</v>
      </c>
      <c r="I511" s="10">
        <v>0</v>
      </c>
      <c r="J511" s="10">
        <v>0</v>
      </c>
      <c r="K511" s="10">
        <v>0</v>
      </c>
      <c r="L511" s="10">
        <v>0</v>
      </c>
      <c r="M511" s="10">
        <v>0</v>
      </c>
      <c r="N511" s="10">
        <v>0</v>
      </c>
      <c r="O511" s="10">
        <v>0</v>
      </c>
      <c r="P511" s="10">
        <v>0</v>
      </c>
      <c r="Q511" s="10">
        <v>0</v>
      </c>
      <c r="R511" s="10">
        <v>0</v>
      </c>
      <c r="S511" s="10">
        <v>0</v>
      </c>
      <c r="T511" s="10">
        <v>0</v>
      </c>
      <c r="U511" s="10">
        <v>0</v>
      </c>
      <c r="V511" s="10">
        <v>0</v>
      </c>
      <c r="W511" s="10">
        <v>0</v>
      </c>
      <c r="X511" s="10">
        <v>0</v>
      </c>
      <c r="Y511" s="10">
        <v>0</v>
      </c>
      <c r="Z511" s="10">
        <v>0</v>
      </c>
      <c r="AA511" s="10">
        <v>0</v>
      </c>
      <c r="AB511" s="10">
        <v>0</v>
      </c>
      <c r="AC511" s="10">
        <v>0</v>
      </c>
      <c r="AD511" s="10">
        <v>0</v>
      </c>
      <c r="AE511" s="10">
        <v>0</v>
      </c>
      <c r="AF511" s="10">
        <v>0</v>
      </c>
      <c r="AG511" s="10">
        <v>0</v>
      </c>
      <c r="AH511" s="10">
        <v>0</v>
      </c>
      <c r="AI511" s="10">
        <v>0</v>
      </c>
      <c r="AJ511" s="10">
        <v>0</v>
      </c>
      <c r="AK511" s="10">
        <v>0</v>
      </c>
      <c r="AL511" s="197">
        <v>0</v>
      </c>
    </row>
    <row r="512" spans="1:38" s="23" customFormat="1" ht="14.4" x14ac:dyDescent="0.3">
      <c r="A512" s="62" t="s">
        <v>743</v>
      </c>
      <c r="B512" s="26" t="s">
        <v>150</v>
      </c>
      <c r="C512" s="10">
        <v>0</v>
      </c>
      <c r="D512" s="10">
        <v>0</v>
      </c>
      <c r="E512" s="10">
        <v>0</v>
      </c>
      <c r="F512" s="10">
        <v>0</v>
      </c>
      <c r="G512" s="10">
        <v>0</v>
      </c>
      <c r="H512" s="10">
        <v>0</v>
      </c>
      <c r="I512" s="10">
        <v>0</v>
      </c>
      <c r="J512" s="10">
        <v>0</v>
      </c>
      <c r="K512" s="10">
        <v>0</v>
      </c>
      <c r="L512" s="10">
        <v>0</v>
      </c>
      <c r="M512" s="10">
        <v>0</v>
      </c>
      <c r="N512" s="10">
        <v>0</v>
      </c>
      <c r="O512" s="10">
        <v>0</v>
      </c>
      <c r="P512" s="10">
        <v>0</v>
      </c>
      <c r="Q512" s="10">
        <v>0</v>
      </c>
      <c r="R512" s="10">
        <v>0</v>
      </c>
      <c r="S512" s="10">
        <v>0</v>
      </c>
      <c r="T512" s="10">
        <v>0</v>
      </c>
      <c r="U512" s="10">
        <v>0</v>
      </c>
      <c r="V512" s="10">
        <v>0</v>
      </c>
      <c r="W512" s="10">
        <v>0</v>
      </c>
      <c r="X512" s="10">
        <v>0</v>
      </c>
      <c r="Y512" s="10">
        <v>0</v>
      </c>
      <c r="Z512" s="10">
        <v>0</v>
      </c>
      <c r="AA512" s="10">
        <v>0</v>
      </c>
      <c r="AB512" s="10">
        <v>0</v>
      </c>
      <c r="AC512" s="10">
        <v>0</v>
      </c>
      <c r="AD512" s="10">
        <v>0</v>
      </c>
      <c r="AE512" s="10">
        <v>0</v>
      </c>
      <c r="AF512" s="10">
        <v>0</v>
      </c>
      <c r="AG512" s="10">
        <v>0</v>
      </c>
      <c r="AH512" s="10">
        <v>0</v>
      </c>
      <c r="AI512" s="10">
        <v>0</v>
      </c>
      <c r="AJ512" s="10">
        <v>0</v>
      </c>
      <c r="AK512" s="10">
        <v>0</v>
      </c>
      <c r="AL512" s="197">
        <v>0</v>
      </c>
    </row>
    <row r="513" spans="1:38" s="23" customFormat="1" ht="14.4" x14ac:dyDescent="0.3">
      <c r="A513" s="62" t="s">
        <v>744</v>
      </c>
      <c r="B513" s="26" t="s">
        <v>151</v>
      </c>
      <c r="C513" s="10">
        <v>0</v>
      </c>
      <c r="D513" s="10">
        <v>0</v>
      </c>
      <c r="E513" s="10">
        <v>0</v>
      </c>
      <c r="F513" s="10">
        <v>0</v>
      </c>
      <c r="G513" s="10">
        <v>0</v>
      </c>
      <c r="H513" s="10">
        <v>0</v>
      </c>
      <c r="I513" s="10">
        <v>0</v>
      </c>
      <c r="J513" s="10">
        <v>0</v>
      </c>
      <c r="K513" s="10">
        <v>0</v>
      </c>
      <c r="L513" s="10">
        <v>0</v>
      </c>
      <c r="M513" s="10">
        <v>0</v>
      </c>
      <c r="N513" s="10">
        <v>0</v>
      </c>
      <c r="O513" s="10">
        <v>0</v>
      </c>
      <c r="P513" s="10">
        <v>0</v>
      </c>
      <c r="Q513" s="10">
        <v>0</v>
      </c>
      <c r="R513" s="10">
        <v>0</v>
      </c>
      <c r="S513" s="10">
        <v>0</v>
      </c>
      <c r="T513" s="10">
        <v>0</v>
      </c>
      <c r="U513" s="10">
        <v>0</v>
      </c>
      <c r="V513" s="10">
        <v>0</v>
      </c>
      <c r="W513" s="10">
        <v>0</v>
      </c>
      <c r="X513" s="10">
        <v>0</v>
      </c>
      <c r="Y513" s="10">
        <v>0</v>
      </c>
      <c r="Z513" s="10">
        <v>0</v>
      </c>
      <c r="AA513" s="10">
        <v>0</v>
      </c>
      <c r="AB513" s="10">
        <v>0</v>
      </c>
      <c r="AC513" s="10">
        <v>0</v>
      </c>
      <c r="AD513" s="10">
        <v>0</v>
      </c>
      <c r="AE513" s="10">
        <v>0</v>
      </c>
      <c r="AF513" s="10">
        <v>0</v>
      </c>
      <c r="AG513" s="10">
        <v>0</v>
      </c>
      <c r="AH513" s="10">
        <v>0</v>
      </c>
      <c r="AI513" s="10">
        <v>0</v>
      </c>
      <c r="AJ513" s="10">
        <v>0</v>
      </c>
      <c r="AK513" s="10">
        <v>0</v>
      </c>
      <c r="AL513" s="197">
        <v>0</v>
      </c>
    </row>
    <row r="514" spans="1:38" s="23" customFormat="1" ht="14.4" x14ac:dyDescent="0.3">
      <c r="A514" s="62" t="s">
        <v>745</v>
      </c>
      <c r="B514" s="26" t="s">
        <v>152</v>
      </c>
      <c r="C514" s="10">
        <v>0</v>
      </c>
      <c r="D514" s="10">
        <v>0</v>
      </c>
      <c r="E514" s="10">
        <v>0</v>
      </c>
      <c r="F514" s="10">
        <v>0</v>
      </c>
      <c r="G514" s="10">
        <v>0</v>
      </c>
      <c r="H514" s="10">
        <v>0</v>
      </c>
      <c r="I514" s="10">
        <v>0</v>
      </c>
      <c r="J514" s="10">
        <v>0</v>
      </c>
      <c r="K514" s="10">
        <v>0</v>
      </c>
      <c r="L514" s="10">
        <v>0</v>
      </c>
      <c r="M514" s="10">
        <v>0</v>
      </c>
      <c r="N514" s="10">
        <v>0</v>
      </c>
      <c r="O514" s="10">
        <v>0</v>
      </c>
      <c r="P514" s="10">
        <v>0</v>
      </c>
      <c r="Q514" s="10">
        <v>0</v>
      </c>
      <c r="R514" s="10">
        <v>0</v>
      </c>
      <c r="S514" s="10">
        <v>0</v>
      </c>
      <c r="T514" s="10">
        <v>0</v>
      </c>
      <c r="U514" s="10">
        <v>0</v>
      </c>
      <c r="V514" s="10">
        <v>0</v>
      </c>
      <c r="W514" s="10">
        <v>0</v>
      </c>
      <c r="X514" s="10">
        <v>0</v>
      </c>
      <c r="Y514" s="10">
        <v>0</v>
      </c>
      <c r="Z514" s="10">
        <v>0</v>
      </c>
      <c r="AA514" s="10">
        <v>0</v>
      </c>
      <c r="AB514" s="10">
        <v>0</v>
      </c>
      <c r="AC514" s="10">
        <v>0</v>
      </c>
      <c r="AD514" s="10">
        <v>0</v>
      </c>
      <c r="AE514" s="10">
        <v>0</v>
      </c>
      <c r="AF514" s="10">
        <v>0</v>
      </c>
      <c r="AG514" s="10">
        <v>0</v>
      </c>
      <c r="AH514" s="10">
        <v>0</v>
      </c>
      <c r="AI514" s="10">
        <v>0</v>
      </c>
      <c r="AJ514" s="10">
        <v>0</v>
      </c>
      <c r="AK514" s="10">
        <v>0</v>
      </c>
      <c r="AL514" s="197">
        <v>0</v>
      </c>
    </row>
    <row r="515" spans="1:38" s="23" customFormat="1" ht="14.4" x14ac:dyDescent="0.3">
      <c r="A515" s="62" t="s">
        <v>746</v>
      </c>
      <c r="B515" s="26" t="s">
        <v>153</v>
      </c>
      <c r="C515" s="10">
        <v>0</v>
      </c>
      <c r="D515" s="10">
        <v>0</v>
      </c>
      <c r="E515" s="10">
        <v>0</v>
      </c>
      <c r="F515" s="10">
        <v>0</v>
      </c>
      <c r="G515" s="10">
        <v>0</v>
      </c>
      <c r="H515" s="10">
        <v>0</v>
      </c>
      <c r="I515" s="10">
        <v>0</v>
      </c>
      <c r="J515" s="10">
        <v>0</v>
      </c>
      <c r="K515" s="10">
        <v>0</v>
      </c>
      <c r="L515" s="10">
        <v>0</v>
      </c>
      <c r="M515" s="10">
        <v>0</v>
      </c>
      <c r="N515" s="10">
        <v>0</v>
      </c>
      <c r="O515" s="10">
        <v>0</v>
      </c>
      <c r="P515" s="10">
        <v>0</v>
      </c>
      <c r="Q515" s="10">
        <v>0</v>
      </c>
      <c r="R515" s="10">
        <v>0</v>
      </c>
      <c r="S515" s="10">
        <v>0</v>
      </c>
      <c r="T515" s="10">
        <v>0</v>
      </c>
      <c r="U515" s="10">
        <v>0</v>
      </c>
      <c r="V515" s="10">
        <v>0</v>
      </c>
      <c r="W515" s="10">
        <v>0</v>
      </c>
      <c r="X515" s="10">
        <v>0</v>
      </c>
      <c r="Y515" s="10">
        <v>0</v>
      </c>
      <c r="Z515" s="10">
        <v>0</v>
      </c>
      <c r="AA515" s="10">
        <v>0</v>
      </c>
      <c r="AB515" s="10">
        <v>0</v>
      </c>
      <c r="AC515" s="10">
        <v>0</v>
      </c>
      <c r="AD515" s="10">
        <v>0</v>
      </c>
      <c r="AE515" s="10">
        <v>0</v>
      </c>
      <c r="AF515" s="10">
        <v>0</v>
      </c>
      <c r="AG515" s="10">
        <v>0</v>
      </c>
      <c r="AH515" s="10">
        <v>0</v>
      </c>
      <c r="AI515" s="10">
        <v>0</v>
      </c>
      <c r="AJ515" s="10">
        <v>0</v>
      </c>
      <c r="AK515" s="10">
        <v>0</v>
      </c>
      <c r="AL515" s="197">
        <v>0</v>
      </c>
    </row>
    <row r="516" spans="1:38" s="23" customFormat="1" ht="14.4" x14ac:dyDescent="0.3">
      <c r="A516" s="62" t="s">
        <v>747</v>
      </c>
      <c r="B516" s="26" t="s">
        <v>154</v>
      </c>
      <c r="C516" s="10">
        <v>0</v>
      </c>
      <c r="D516" s="10">
        <v>0</v>
      </c>
      <c r="E516" s="10">
        <v>0</v>
      </c>
      <c r="F516" s="10">
        <v>0</v>
      </c>
      <c r="G516" s="10">
        <v>0</v>
      </c>
      <c r="H516" s="10">
        <v>0</v>
      </c>
      <c r="I516" s="10">
        <v>0</v>
      </c>
      <c r="J516" s="10">
        <v>0</v>
      </c>
      <c r="K516" s="10">
        <v>0</v>
      </c>
      <c r="L516" s="10">
        <v>0</v>
      </c>
      <c r="M516" s="10">
        <v>0</v>
      </c>
      <c r="N516" s="10">
        <v>0</v>
      </c>
      <c r="O516" s="10">
        <v>0</v>
      </c>
      <c r="P516" s="10">
        <v>0</v>
      </c>
      <c r="Q516" s="10">
        <v>0</v>
      </c>
      <c r="R516" s="10">
        <v>0</v>
      </c>
      <c r="S516" s="10">
        <v>0</v>
      </c>
      <c r="T516" s="10">
        <v>0</v>
      </c>
      <c r="U516" s="10">
        <v>0</v>
      </c>
      <c r="V516" s="10">
        <v>0</v>
      </c>
      <c r="W516" s="10">
        <v>0</v>
      </c>
      <c r="X516" s="10">
        <v>0</v>
      </c>
      <c r="Y516" s="10">
        <v>0</v>
      </c>
      <c r="Z516" s="10">
        <v>0</v>
      </c>
      <c r="AA516" s="10">
        <v>0</v>
      </c>
      <c r="AB516" s="10">
        <v>6762</v>
      </c>
      <c r="AC516" s="10">
        <v>0</v>
      </c>
      <c r="AD516" s="10">
        <v>0</v>
      </c>
      <c r="AE516" s="10">
        <v>0</v>
      </c>
      <c r="AF516" s="10">
        <v>0</v>
      </c>
      <c r="AG516" s="10">
        <v>0</v>
      </c>
      <c r="AH516" s="10">
        <v>0</v>
      </c>
      <c r="AI516" s="10">
        <v>0</v>
      </c>
      <c r="AJ516" s="10">
        <v>0</v>
      </c>
      <c r="AK516" s="10">
        <v>0</v>
      </c>
      <c r="AL516" s="197">
        <v>6762</v>
      </c>
    </row>
    <row r="517" spans="1:38" s="23" customFormat="1" ht="14.4" x14ac:dyDescent="0.3">
      <c r="A517" s="62" t="s">
        <v>748</v>
      </c>
      <c r="B517" s="26" t="s">
        <v>155</v>
      </c>
      <c r="C517" s="10">
        <v>0</v>
      </c>
      <c r="D517" s="10">
        <v>0</v>
      </c>
      <c r="E517" s="10">
        <v>0</v>
      </c>
      <c r="F517" s="10">
        <v>0</v>
      </c>
      <c r="G517" s="10">
        <v>0</v>
      </c>
      <c r="H517" s="10">
        <v>0</v>
      </c>
      <c r="I517" s="10">
        <v>0</v>
      </c>
      <c r="J517" s="10">
        <v>0</v>
      </c>
      <c r="K517" s="10">
        <v>0</v>
      </c>
      <c r="L517" s="10">
        <v>0</v>
      </c>
      <c r="M517" s="10">
        <v>0</v>
      </c>
      <c r="N517" s="10">
        <v>0</v>
      </c>
      <c r="O517" s="10">
        <v>0</v>
      </c>
      <c r="P517" s="10">
        <v>0</v>
      </c>
      <c r="Q517" s="10">
        <v>0</v>
      </c>
      <c r="R517" s="10">
        <v>0</v>
      </c>
      <c r="S517" s="10">
        <v>0</v>
      </c>
      <c r="T517" s="10">
        <v>0</v>
      </c>
      <c r="U517" s="10">
        <v>0</v>
      </c>
      <c r="V517" s="10">
        <v>0</v>
      </c>
      <c r="W517" s="10">
        <v>0</v>
      </c>
      <c r="X517" s="10">
        <v>0</v>
      </c>
      <c r="Y517" s="10">
        <v>0</v>
      </c>
      <c r="Z517" s="10">
        <v>0</v>
      </c>
      <c r="AA517" s="10">
        <v>0</v>
      </c>
      <c r="AB517" s="10">
        <v>0</v>
      </c>
      <c r="AC517" s="10">
        <v>0</v>
      </c>
      <c r="AD517" s="10">
        <v>0</v>
      </c>
      <c r="AE517" s="10">
        <v>0</v>
      </c>
      <c r="AF517" s="10">
        <v>0</v>
      </c>
      <c r="AG517" s="10">
        <v>0</v>
      </c>
      <c r="AH517" s="10">
        <v>0</v>
      </c>
      <c r="AI517" s="10">
        <v>0</v>
      </c>
      <c r="AJ517" s="10">
        <v>0</v>
      </c>
      <c r="AK517" s="10">
        <v>0</v>
      </c>
      <c r="AL517" s="197">
        <v>0</v>
      </c>
    </row>
    <row r="518" spans="1:38" s="23" customFormat="1" ht="14.4" x14ac:dyDescent="0.3">
      <c r="A518" s="62" t="s">
        <v>749</v>
      </c>
      <c r="B518" s="26" t="s">
        <v>70</v>
      </c>
      <c r="C518" s="10">
        <v>0</v>
      </c>
      <c r="D518" s="10">
        <v>0</v>
      </c>
      <c r="E518" s="10">
        <v>0</v>
      </c>
      <c r="F518" s="10">
        <v>0</v>
      </c>
      <c r="G518" s="10">
        <v>0</v>
      </c>
      <c r="H518" s="10">
        <v>0</v>
      </c>
      <c r="I518" s="10">
        <v>0</v>
      </c>
      <c r="J518" s="10">
        <v>0</v>
      </c>
      <c r="K518" s="10">
        <v>0</v>
      </c>
      <c r="L518" s="10">
        <v>0</v>
      </c>
      <c r="M518" s="10">
        <v>0</v>
      </c>
      <c r="N518" s="10">
        <v>0</v>
      </c>
      <c r="O518" s="10">
        <v>0</v>
      </c>
      <c r="P518" s="10">
        <v>0</v>
      </c>
      <c r="Q518" s="10">
        <v>0</v>
      </c>
      <c r="R518" s="10">
        <v>0</v>
      </c>
      <c r="S518" s="10">
        <v>0</v>
      </c>
      <c r="T518" s="10">
        <v>0</v>
      </c>
      <c r="U518" s="10">
        <v>0</v>
      </c>
      <c r="V518" s="10">
        <v>0</v>
      </c>
      <c r="W518" s="10">
        <v>0</v>
      </c>
      <c r="X518" s="10">
        <v>0</v>
      </c>
      <c r="Y518" s="10">
        <v>0</v>
      </c>
      <c r="Z518" s="10">
        <v>0</v>
      </c>
      <c r="AA518" s="10">
        <v>0</v>
      </c>
      <c r="AB518" s="10">
        <v>0</v>
      </c>
      <c r="AC518" s="10">
        <v>0</v>
      </c>
      <c r="AD518" s="10">
        <v>0</v>
      </c>
      <c r="AE518" s="10">
        <v>0</v>
      </c>
      <c r="AF518" s="10">
        <v>0</v>
      </c>
      <c r="AG518" s="10">
        <v>0</v>
      </c>
      <c r="AH518" s="10">
        <v>0</v>
      </c>
      <c r="AI518" s="10">
        <v>0</v>
      </c>
      <c r="AJ518" s="10">
        <v>0</v>
      </c>
      <c r="AK518" s="10">
        <v>0</v>
      </c>
      <c r="AL518" s="197">
        <v>0</v>
      </c>
    </row>
    <row r="519" spans="1:38" s="23" customFormat="1" ht="14.4" x14ac:dyDescent="0.3">
      <c r="A519" s="98" t="s">
        <v>750</v>
      </c>
      <c r="B519" s="99" t="s">
        <v>192</v>
      </c>
      <c r="C519" s="97">
        <v>0</v>
      </c>
      <c r="D519" s="97">
        <v>0</v>
      </c>
      <c r="E519" s="97">
        <v>0</v>
      </c>
      <c r="F519" s="97">
        <v>0</v>
      </c>
      <c r="G519" s="97">
        <v>0</v>
      </c>
      <c r="H519" s="97">
        <v>0</v>
      </c>
      <c r="I519" s="97">
        <v>0</v>
      </c>
      <c r="J519" s="97">
        <v>0</v>
      </c>
      <c r="K519" s="97">
        <v>0</v>
      </c>
      <c r="L519" s="97">
        <v>0</v>
      </c>
      <c r="M519" s="97">
        <v>0</v>
      </c>
      <c r="N519" s="97">
        <v>0</v>
      </c>
      <c r="O519" s="97">
        <v>0</v>
      </c>
      <c r="P519" s="97">
        <v>0</v>
      </c>
      <c r="Q519" s="97">
        <v>0</v>
      </c>
      <c r="R519" s="97">
        <v>0</v>
      </c>
      <c r="S519" s="97">
        <v>0</v>
      </c>
      <c r="T519" s="97">
        <v>0</v>
      </c>
      <c r="U519" s="97">
        <v>0</v>
      </c>
      <c r="V519" s="97">
        <v>0</v>
      </c>
      <c r="W519" s="97">
        <v>0</v>
      </c>
      <c r="X519" s="97">
        <v>0</v>
      </c>
      <c r="Y519" s="97">
        <v>0</v>
      </c>
      <c r="Z519" s="97">
        <v>0</v>
      </c>
      <c r="AA519" s="97">
        <v>0</v>
      </c>
      <c r="AB519" s="97">
        <v>6762</v>
      </c>
      <c r="AC519" s="97">
        <v>0</v>
      </c>
      <c r="AD519" s="97">
        <v>0</v>
      </c>
      <c r="AE519" s="97">
        <v>0</v>
      </c>
      <c r="AF519" s="97">
        <v>0</v>
      </c>
      <c r="AG519" s="97">
        <v>0</v>
      </c>
      <c r="AH519" s="97">
        <v>0</v>
      </c>
      <c r="AI519" s="97">
        <v>0</v>
      </c>
      <c r="AJ519" s="97">
        <v>0</v>
      </c>
      <c r="AK519" s="97">
        <v>0</v>
      </c>
      <c r="AL519" s="204">
        <v>6762</v>
      </c>
    </row>
    <row r="520" spans="1:38" s="23" customFormat="1" ht="14.4" x14ac:dyDescent="0.3">
      <c r="A520" s="62" t="s">
        <v>751</v>
      </c>
      <c r="B520" s="26" t="s">
        <v>193</v>
      </c>
      <c r="C520" s="10">
        <v>0</v>
      </c>
      <c r="D520" s="10">
        <v>0</v>
      </c>
      <c r="E520" s="10">
        <v>0</v>
      </c>
      <c r="F520" s="10">
        <v>0</v>
      </c>
      <c r="G520" s="10">
        <v>0</v>
      </c>
      <c r="H520" s="10">
        <v>0</v>
      </c>
      <c r="I520" s="10">
        <v>0</v>
      </c>
      <c r="J520" s="10">
        <v>0</v>
      </c>
      <c r="K520" s="10">
        <v>0</v>
      </c>
      <c r="L520" s="10">
        <v>0</v>
      </c>
      <c r="M520" s="10">
        <v>0</v>
      </c>
      <c r="N520" s="10">
        <v>0</v>
      </c>
      <c r="O520" s="10">
        <v>0</v>
      </c>
      <c r="P520" s="10">
        <v>0</v>
      </c>
      <c r="Q520" s="10">
        <v>0</v>
      </c>
      <c r="R520" s="10">
        <v>0</v>
      </c>
      <c r="S520" s="10">
        <v>0</v>
      </c>
      <c r="T520" s="10">
        <v>194229115</v>
      </c>
      <c r="U520" s="10">
        <v>0</v>
      </c>
      <c r="V520" s="10">
        <v>0</v>
      </c>
      <c r="W520" s="10">
        <v>0</v>
      </c>
      <c r="X520" s="10">
        <v>0</v>
      </c>
      <c r="Y520" s="10">
        <v>0</v>
      </c>
      <c r="Z520" s="10">
        <v>0</v>
      </c>
      <c r="AA520" s="10">
        <v>0</v>
      </c>
      <c r="AB520" s="10">
        <v>0</v>
      </c>
      <c r="AC520" s="10">
        <v>0</v>
      </c>
      <c r="AD520" s="10">
        <v>3218107</v>
      </c>
      <c r="AE520" s="10">
        <v>0</v>
      </c>
      <c r="AF520" s="10">
        <v>0</v>
      </c>
      <c r="AG520" s="10">
        <v>0</v>
      </c>
      <c r="AH520" s="10">
        <v>0</v>
      </c>
      <c r="AI520" s="10">
        <v>0</v>
      </c>
      <c r="AJ520" s="10">
        <v>0</v>
      </c>
      <c r="AK520" s="10">
        <v>0</v>
      </c>
      <c r="AL520" s="197">
        <v>197447222</v>
      </c>
    </row>
    <row r="521" spans="1:38" s="23" customFormat="1" ht="14.4" x14ac:dyDescent="0.3">
      <c r="A521" s="98" t="s">
        <v>752</v>
      </c>
      <c r="B521" s="99" t="s">
        <v>193</v>
      </c>
      <c r="C521" s="97">
        <v>0</v>
      </c>
      <c r="D521" s="97">
        <v>0</v>
      </c>
      <c r="E521" s="97">
        <v>0</v>
      </c>
      <c r="F521" s="97">
        <v>0</v>
      </c>
      <c r="G521" s="97">
        <v>0</v>
      </c>
      <c r="H521" s="97">
        <v>0</v>
      </c>
      <c r="I521" s="97">
        <v>0</v>
      </c>
      <c r="J521" s="97">
        <v>0</v>
      </c>
      <c r="K521" s="97">
        <v>0</v>
      </c>
      <c r="L521" s="97">
        <v>0</v>
      </c>
      <c r="M521" s="97">
        <v>0</v>
      </c>
      <c r="N521" s="97">
        <v>0</v>
      </c>
      <c r="O521" s="97">
        <v>0</v>
      </c>
      <c r="P521" s="97">
        <v>0</v>
      </c>
      <c r="Q521" s="97">
        <v>0</v>
      </c>
      <c r="R521" s="97">
        <v>0</v>
      </c>
      <c r="S521" s="97">
        <v>0</v>
      </c>
      <c r="T521" s="97">
        <v>194229115</v>
      </c>
      <c r="U521" s="97">
        <v>0</v>
      </c>
      <c r="V521" s="97">
        <v>0</v>
      </c>
      <c r="W521" s="97">
        <v>0</v>
      </c>
      <c r="X521" s="97">
        <v>0</v>
      </c>
      <c r="Y521" s="97">
        <v>0</v>
      </c>
      <c r="Z521" s="97">
        <v>0</v>
      </c>
      <c r="AA521" s="97">
        <v>0</v>
      </c>
      <c r="AB521" s="97">
        <v>0</v>
      </c>
      <c r="AC521" s="97">
        <v>0</v>
      </c>
      <c r="AD521" s="97">
        <v>3218107</v>
      </c>
      <c r="AE521" s="97">
        <v>0</v>
      </c>
      <c r="AF521" s="97">
        <v>0</v>
      </c>
      <c r="AG521" s="97">
        <v>0</v>
      </c>
      <c r="AH521" s="97">
        <v>0</v>
      </c>
      <c r="AI521" s="97">
        <v>0</v>
      </c>
      <c r="AJ521" s="97">
        <v>0</v>
      </c>
      <c r="AK521" s="97">
        <v>0</v>
      </c>
      <c r="AL521" s="204">
        <v>197447222</v>
      </c>
    </row>
    <row r="522" spans="1:38" s="23" customFormat="1" ht="14.4" x14ac:dyDescent="0.3">
      <c r="A522" s="62" t="s">
        <v>753</v>
      </c>
      <c r="B522" s="26" t="s">
        <v>195</v>
      </c>
      <c r="C522" s="10">
        <v>20326297</v>
      </c>
      <c r="D522" s="10">
        <v>36629</v>
      </c>
      <c r="E522" s="10">
        <v>18486629</v>
      </c>
      <c r="F522" s="10">
        <v>36629</v>
      </c>
      <c r="G522" s="10">
        <v>36629</v>
      </c>
      <c r="H522" s="10">
        <v>786629</v>
      </c>
      <c r="I522" s="10">
        <v>10374084</v>
      </c>
      <c r="J522" s="10">
        <v>36629</v>
      </c>
      <c r="K522" s="10">
        <v>536629</v>
      </c>
      <c r="L522" s="10">
        <v>0</v>
      </c>
      <c r="M522" s="10">
        <v>4022500</v>
      </c>
      <c r="N522" s="10">
        <v>0</v>
      </c>
      <c r="O522" s="10">
        <v>36629</v>
      </c>
      <c r="P522" s="10">
        <v>36636</v>
      </c>
      <c r="Q522" s="10">
        <v>36629</v>
      </c>
      <c r="R522" s="10">
        <v>36629</v>
      </c>
      <c r="S522" s="10">
        <v>2036629</v>
      </c>
      <c r="T522" s="10">
        <v>6686812</v>
      </c>
      <c r="U522" s="10">
        <v>0</v>
      </c>
      <c r="V522" s="10">
        <v>0</v>
      </c>
      <c r="W522" s="10">
        <v>36629</v>
      </c>
      <c r="X522" s="10">
        <v>36629</v>
      </c>
      <c r="Y522" s="10">
        <v>13977246</v>
      </c>
      <c r="Z522" s="10">
        <v>36629</v>
      </c>
      <c r="AA522" s="10">
        <v>990250</v>
      </c>
      <c r="AB522" s="10">
        <v>36629</v>
      </c>
      <c r="AC522" s="10">
        <v>34368619</v>
      </c>
      <c r="AD522" s="10">
        <v>0</v>
      </c>
      <c r="AE522" s="10">
        <v>0</v>
      </c>
      <c r="AF522" s="10">
        <v>0</v>
      </c>
      <c r="AG522" s="10">
        <v>4287355</v>
      </c>
      <c r="AH522" s="10">
        <v>36629</v>
      </c>
      <c r="AI522" s="10">
        <v>109262</v>
      </c>
      <c r="AJ522" s="10">
        <v>36629</v>
      </c>
      <c r="AK522" s="10">
        <v>0</v>
      </c>
      <c r="AL522" s="197">
        <v>117501754</v>
      </c>
    </row>
    <row r="523" spans="1:38" s="23" customFormat="1" ht="14.4" x14ac:dyDescent="0.3">
      <c r="A523" s="98" t="s">
        <v>754</v>
      </c>
      <c r="B523" s="99" t="s">
        <v>194</v>
      </c>
      <c r="C523" s="97">
        <v>20326297</v>
      </c>
      <c r="D523" s="97">
        <v>36629</v>
      </c>
      <c r="E523" s="97">
        <v>18486629</v>
      </c>
      <c r="F523" s="97">
        <v>36629</v>
      </c>
      <c r="G523" s="97">
        <v>36629</v>
      </c>
      <c r="H523" s="97">
        <v>786629</v>
      </c>
      <c r="I523" s="97">
        <v>10374084</v>
      </c>
      <c r="J523" s="97">
        <v>36629</v>
      </c>
      <c r="K523" s="97">
        <v>536629</v>
      </c>
      <c r="L523" s="97">
        <v>0</v>
      </c>
      <c r="M523" s="97">
        <v>4022500</v>
      </c>
      <c r="N523" s="97">
        <v>0</v>
      </c>
      <c r="O523" s="97">
        <v>36629</v>
      </c>
      <c r="P523" s="97">
        <v>36636</v>
      </c>
      <c r="Q523" s="97">
        <v>36629</v>
      </c>
      <c r="R523" s="97">
        <v>36629</v>
      </c>
      <c r="S523" s="97">
        <v>2036629</v>
      </c>
      <c r="T523" s="97">
        <v>6686812</v>
      </c>
      <c r="U523" s="97">
        <v>0</v>
      </c>
      <c r="V523" s="97">
        <v>0</v>
      </c>
      <c r="W523" s="97">
        <v>36629</v>
      </c>
      <c r="X523" s="97">
        <v>36629</v>
      </c>
      <c r="Y523" s="97">
        <v>13977246</v>
      </c>
      <c r="Z523" s="97">
        <v>36629</v>
      </c>
      <c r="AA523" s="97">
        <v>990250</v>
      </c>
      <c r="AB523" s="97">
        <v>36629</v>
      </c>
      <c r="AC523" s="97">
        <v>34368619</v>
      </c>
      <c r="AD523" s="97">
        <v>0</v>
      </c>
      <c r="AE523" s="97">
        <v>0</v>
      </c>
      <c r="AF523" s="97">
        <v>0</v>
      </c>
      <c r="AG523" s="97">
        <v>4287355</v>
      </c>
      <c r="AH523" s="97">
        <v>36629</v>
      </c>
      <c r="AI523" s="97">
        <v>109262</v>
      </c>
      <c r="AJ523" s="97">
        <v>36629</v>
      </c>
      <c r="AK523" s="97">
        <v>0</v>
      </c>
      <c r="AL523" s="204">
        <v>117501754</v>
      </c>
    </row>
    <row r="524" spans="1:38" s="23" customFormat="1" ht="14.4" collapsed="1" x14ac:dyDescent="0.3">
      <c r="A524" s="63" t="s">
        <v>47</v>
      </c>
      <c r="B524" s="29" t="s">
        <v>118</v>
      </c>
      <c r="C524" s="28">
        <v>122553448</v>
      </c>
      <c r="D524" s="28">
        <v>36629</v>
      </c>
      <c r="E524" s="28">
        <v>28225840</v>
      </c>
      <c r="F524" s="28">
        <v>5181623</v>
      </c>
      <c r="G524" s="28">
        <v>11798419</v>
      </c>
      <c r="H524" s="28">
        <v>27289234</v>
      </c>
      <c r="I524" s="28">
        <v>10380127</v>
      </c>
      <c r="J524" s="28">
        <v>3765504</v>
      </c>
      <c r="K524" s="28">
        <v>38704456</v>
      </c>
      <c r="L524" s="28">
        <v>1576080273</v>
      </c>
      <c r="M524" s="28">
        <v>134408715</v>
      </c>
      <c r="N524" s="28">
        <v>35527942</v>
      </c>
      <c r="O524" s="28">
        <v>110020539</v>
      </c>
      <c r="P524" s="28">
        <v>7678278</v>
      </c>
      <c r="Q524" s="28">
        <v>30773062</v>
      </c>
      <c r="R524" s="28">
        <v>68070164</v>
      </c>
      <c r="S524" s="28">
        <v>38452885</v>
      </c>
      <c r="T524" s="28">
        <v>454345783</v>
      </c>
      <c r="U524" s="28">
        <v>0</v>
      </c>
      <c r="V524" s="28">
        <v>8391989</v>
      </c>
      <c r="W524" s="28">
        <v>53983</v>
      </c>
      <c r="X524" s="28">
        <v>1128186</v>
      </c>
      <c r="Y524" s="28">
        <v>39895960</v>
      </c>
      <c r="Z524" s="28">
        <v>2541608</v>
      </c>
      <c r="AA524" s="28">
        <v>95385593</v>
      </c>
      <c r="AB524" s="28">
        <v>27422310</v>
      </c>
      <c r="AC524" s="28">
        <v>1615595122</v>
      </c>
      <c r="AD524" s="28">
        <v>11812252</v>
      </c>
      <c r="AE524" s="28">
        <v>0</v>
      </c>
      <c r="AF524" s="28">
        <v>27842384</v>
      </c>
      <c r="AG524" s="28">
        <v>8865154</v>
      </c>
      <c r="AH524" s="28">
        <v>15842300</v>
      </c>
      <c r="AI524" s="28">
        <v>1511216</v>
      </c>
      <c r="AJ524" s="28">
        <v>36629</v>
      </c>
      <c r="AK524" s="28">
        <v>0</v>
      </c>
      <c r="AL524" s="206">
        <v>4559617607</v>
      </c>
    </row>
    <row r="525" spans="1:38" s="23" customFormat="1" ht="14.4" x14ac:dyDescent="0.3">
      <c r="A525" s="62" t="s">
        <v>755</v>
      </c>
      <c r="B525" s="26" t="s">
        <v>197</v>
      </c>
      <c r="C525" s="10">
        <v>0</v>
      </c>
      <c r="D525" s="10">
        <v>0</v>
      </c>
      <c r="E525" s="10">
        <v>0</v>
      </c>
      <c r="F525" s="10">
        <v>0</v>
      </c>
      <c r="G525" s="10">
        <v>0</v>
      </c>
      <c r="H525" s="10">
        <v>0</v>
      </c>
      <c r="I525" s="10">
        <v>0</v>
      </c>
      <c r="J525" s="10">
        <v>0</v>
      </c>
      <c r="K525" s="10">
        <v>2711868</v>
      </c>
      <c r="L525" s="10">
        <v>0</v>
      </c>
      <c r="M525" s="10">
        <v>0</v>
      </c>
      <c r="N525" s="10">
        <v>0</v>
      </c>
      <c r="O525" s="10">
        <v>0</v>
      </c>
      <c r="P525" s="10">
        <v>0</v>
      </c>
      <c r="Q525" s="10">
        <v>0</v>
      </c>
      <c r="R525" s="10">
        <v>0</v>
      </c>
      <c r="S525" s="10">
        <v>0</v>
      </c>
      <c r="T525" s="10">
        <v>0</v>
      </c>
      <c r="U525" s="10">
        <v>0</v>
      </c>
      <c r="V525" s="10">
        <v>109091</v>
      </c>
      <c r="W525" s="10">
        <v>0</v>
      </c>
      <c r="X525" s="10">
        <v>0</v>
      </c>
      <c r="Y525" s="10">
        <v>0</v>
      </c>
      <c r="Z525" s="10">
        <v>0</v>
      </c>
      <c r="AA525" s="10">
        <v>13636364</v>
      </c>
      <c r="AB525" s="10">
        <v>0</v>
      </c>
      <c r="AC525" s="10">
        <v>0</v>
      </c>
      <c r="AD525" s="10">
        <v>0</v>
      </c>
      <c r="AE525" s="10">
        <v>61610246</v>
      </c>
      <c r="AF525" s="10">
        <v>0</v>
      </c>
      <c r="AG525" s="10">
        <v>0</v>
      </c>
      <c r="AH525" s="10">
        <v>0</v>
      </c>
      <c r="AI525" s="10">
        <v>0</v>
      </c>
      <c r="AJ525" s="10">
        <v>0</v>
      </c>
      <c r="AK525" s="10">
        <v>0</v>
      </c>
      <c r="AL525" s="197">
        <v>78067569</v>
      </c>
    </row>
    <row r="526" spans="1:38" s="23" customFormat="1" ht="14.4" x14ac:dyDescent="0.3">
      <c r="A526" s="62" t="s">
        <v>756</v>
      </c>
      <c r="B526" s="26" t="s">
        <v>198</v>
      </c>
      <c r="C526" s="10">
        <v>0</v>
      </c>
      <c r="D526" s="10">
        <v>0</v>
      </c>
      <c r="E526" s="10">
        <v>0</v>
      </c>
      <c r="F526" s="10">
        <v>0</v>
      </c>
      <c r="G526" s="10">
        <v>0</v>
      </c>
      <c r="H526" s="10">
        <v>0</v>
      </c>
      <c r="I526" s="10">
        <v>0</v>
      </c>
      <c r="J526" s="10">
        <v>0</v>
      </c>
      <c r="K526" s="10">
        <v>0</v>
      </c>
      <c r="L526" s="10">
        <v>0</v>
      </c>
      <c r="M526" s="10">
        <v>0</v>
      </c>
      <c r="N526" s="10">
        <v>0</v>
      </c>
      <c r="O526" s="10">
        <v>0</v>
      </c>
      <c r="P526" s="10">
        <v>0</v>
      </c>
      <c r="Q526" s="10">
        <v>0</v>
      </c>
      <c r="R526" s="10">
        <v>0</v>
      </c>
      <c r="S526" s="10">
        <v>0</v>
      </c>
      <c r="T526" s="10">
        <v>0</v>
      </c>
      <c r="U526" s="10">
        <v>0</v>
      </c>
      <c r="V526" s="10">
        <v>0</v>
      </c>
      <c r="W526" s="10">
        <v>0</v>
      </c>
      <c r="X526" s="10">
        <v>0</v>
      </c>
      <c r="Y526" s="10">
        <v>0</v>
      </c>
      <c r="Z526" s="10">
        <v>0</v>
      </c>
      <c r="AA526" s="10">
        <v>0</v>
      </c>
      <c r="AB526" s="10">
        <v>0</v>
      </c>
      <c r="AC526" s="10">
        <v>0</v>
      </c>
      <c r="AD526" s="10">
        <v>0</v>
      </c>
      <c r="AE526" s="10">
        <v>0</v>
      </c>
      <c r="AF526" s="10">
        <v>0</v>
      </c>
      <c r="AG526" s="10">
        <v>0</v>
      </c>
      <c r="AH526" s="10">
        <v>0</v>
      </c>
      <c r="AI526" s="10">
        <v>0</v>
      </c>
      <c r="AJ526" s="10">
        <v>0</v>
      </c>
      <c r="AK526" s="10">
        <v>0</v>
      </c>
      <c r="AL526" s="197">
        <v>0</v>
      </c>
    </row>
    <row r="527" spans="1:38" s="23" customFormat="1" ht="14.4" x14ac:dyDescent="0.3">
      <c r="A527" s="98" t="s">
        <v>757</v>
      </c>
      <c r="B527" s="99" t="s">
        <v>196</v>
      </c>
      <c r="C527" s="97">
        <v>0</v>
      </c>
      <c r="D527" s="97">
        <v>0</v>
      </c>
      <c r="E527" s="97">
        <v>0</v>
      </c>
      <c r="F527" s="97">
        <v>0</v>
      </c>
      <c r="G527" s="97">
        <v>0</v>
      </c>
      <c r="H527" s="97">
        <v>0</v>
      </c>
      <c r="I527" s="97">
        <v>0</v>
      </c>
      <c r="J527" s="97">
        <v>0</v>
      </c>
      <c r="K527" s="97">
        <v>2711868</v>
      </c>
      <c r="L527" s="97">
        <v>0</v>
      </c>
      <c r="M527" s="97">
        <v>0</v>
      </c>
      <c r="N527" s="97">
        <v>0</v>
      </c>
      <c r="O527" s="97">
        <v>0</v>
      </c>
      <c r="P527" s="97">
        <v>0</v>
      </c>
      <c r="Q527" s="97">
        <v>0</v>
      </c>
      <c r="R527" s="97">
        <v>0</v>
      </c>
      <c r="S527" s="97">
        <v>0</v>
      </c>
      <c r="T527" s="97">
        <v>0</v>
      </c>
      <c r="U527" s="97">
        <v>0</v>
      </c>
      <c r="V527" s="97">
        <v>109091</v>
      </c>
      <c r="W527" s="97">
        <v>0</v>
      </c>
      <c r="X527" s="97">
        <v>0</v>
      </c>
      <c r="Y527" s="97">
        <v>0</v>
      </c>
      <c r="Z527" s="97">
        <v>0</v>
      </c>
      <c r="AA527" s="97">
        <v>13636364</v>
      </c>
      <c r="AB527" s="97">
        <v>0</v>
      </c>
      <c r="AC527" s="97">
        <v>0</v>
      </c>
      <c r="AD527" s="97">
        <v>0</v>
      </c>
      <c r="AE527" s="97">
        <v>61610246</v>
      </c>
      <c r="AF527" s="97">
        <v>0</v>
      </c>
      <c r="AG527" s="97">
        <v>0</v>
      </c>
      <c r="AH527" s="97">
        <v>0</v>
      </c>
      <c r="AI527" s="97">
        <v>0</v>
      </c>
      <c r="AJ527" s="97">
        <v>0</v>
      </c>
      <c r="AK527" s="97">
        <v>0</v>
      </c>
      <c r="AL527" s="204">
        <v>78067569</v>
      </c>
    </row>
    <row r="528" spans="1:38" s="23" customFormat="1" ht="14.4" x14ac:dyDescent="0.3">
      <c r="A528" s="62" t="s">
        <v>758</v>
      </c>
      <c r="B528" s="26" t="s">
        <v>199</v>
      </c>
      <c r="C528" s="10">
        <v>0</v>
      </c>
      <c r="D528" s="10">
        <v>0</v>
      </c>
      <c r="E528" s="10">
        <v>0</v>
      </c>
      <c r="F528" s="10">
        <v>0</v>
      </c>
      <c r="G528" s="10">
        <v>0</v>
      </c>
      <c r="H528" s="10">
        <v>0</v>
      </c>
      <c r="I528" s="10">
        <v>0</v>
      </c>
      <c r="J528" s="10">
        <v>0</v>
      </c>
      <c r="K528" s="10">
        <v>0</v>
      </c>
      <c r="L528" s="10">
        <v>0</v>
      </c>
      <c r="M528" s="10">
        <v>0</v>
      </c>
      <c r="N528" s="10">
        <v>0</v>
      </c>
      <c r="O528" s="10">
        <v>0</v>
      </c>
      <c r="P528" s="10">
        <v>0</v>
      </c>
      <c r="Q528" s="10">
        <v>0</v>
      </c>
      <c r="R528" s="10">
        <v>0</v>
      </c>
      <c r="S528" s="10">
        <v>0</v>
      </c>
      <c r="T528" s="10">
        <v>0</v>
      </c>
      <c r="U528" s="10">
        <v>0</v>
      </c>
      <c r="V528" s="10">
        <v>0</v>
      </c>
      <c r="W528" s="10">
        <v>0</v>
      </c>
      <c r="X528" s="10">
        <v>0</v>
      </c>
      <c r="Y528" s="10">
        <v>0</v>
      </c>
      <c r="Z528" s="10">
        <v>0</v>
      </c>
      <c r="AA528" s="10">
        <v>0</v>
      </c>
      <c r="AB528" s="10">
        <v>0</v>
      </c>
      <c r="AC528" s="10">
        <v>0</v>
      </c>
      <c r="AD528" s="10">
        <v>0</v>
      </c>
      <c r="AE528" s="10">
        <v>0</v>
      </c>
      <c r="AF528" s="10">
        <v>0</v>
      </c>
      <c r="AG528" s="10">
        <v>0</v>
      </c>
      <c r="AH528" s="10">
        <v>0</v>
      </c>
      <c r="AI528" s="10">
        <v>0</v>
      </c>
      <c r="AJ528" s="10">
        <v>0</v>
      </c>
      <c r="AK528" s="10">
        <v>0</v>
      </c>
      <c r="AL528" s="197">
        <v>0</v>
      </c>
    </row>
    <row r="529" spans="1:38" s="23" customFormat="1" ht="14.4" x14ac:dyDescent="0.3">
      <c r="A529" s="98" t="s">
        <v>759</v>
      </c>
      <c r="B529" s="99" t="s">
        <v>199</v>
      </c>
      <c r="C529" s="97">
        <v>0</v>
      </c>
      <c r="D529" s="97">
        <v>0</v>
      </c>
      <c r="E529" s="97">
        <v>0</v>
      </c>
      <c r="F529" s="97">
        <v>0</v>
      </c>
      <c r="G529" s="97">
        <v>0</v>
      </c>
      <c r="H529" s="97">
        <v>0</v>
      </c>
      <c r="I529" s="97">
        <v>0</v>
      </c>
      <c r="J529" s="97">
        <v>0</v>
      </c>
      <c r="K529" s="97">
        <v>0</v>
      </c>
      <c r="L529" s="97">
        <v>0</v>
      </c>
      <c r="M529" s="97">
        <v>0</v>
      </c>
      <c r="N529" s="97">
        <v>0</v>
      </c>
      <c r="O529" s="97">
        <v>0</v>
      </c>
      <c r="P529" s="97">
        <v>0</v>
      </c>
      <c r="Q529" s="97">
        <v>0</v>
      </c>
      <c r="R529" s="97">
        <v>0</v>
      </c>
      <c r="S529" s="97">
        <v>0</v>
      </c>
      <c r="T529" s="97">
        <v>0</v>
      </c>
      <c r="U529" s="97">
        <v>0</v>
      </c>
      <c r="V529" s="97">
        <v>0</v>
      </c>
      <c r="W529" s="97">
        <v>0</v>
      </c>
      <c r="X529" s="97">
        <v>0</v>
      </c>
      <c r="Y529" s="97">
        <v>0</v>
      </c>
      <c r="Z529" s="97">
        <v>0</v>
      </c>
      <c r="AA529" s="97">
        <v>0</v>
      </c>
      <c r="AB529" s="97">
        <v>0</v>
      </c>
      <c r="AC529" s="97">
        <v>0</v>
      </c>
      <c r="AD529" s="97">
        <v>0</v>
      </c>
      <c r="AE529" s="97">
        <v>0</v>
      </c>
      <c r="AF529" s="97">
        <v>0</v>
      </c>
      <c r="AG529" s="97">
        <v>0</v>
      </c>
      <c r="AH529" s="97">
        <v>0</v>
      </c>
      <c r="AI529" s="97">
        <v>0</v>
      </c>
      <c r="AJ529" s="97">
        <v>0</v>
      </c>
      <c r="AK529" s="97">
        <v>0</v>
      </c>
      <c r="AL529" s="204">
        <v>0</v>
      </c>
    </row>
    <row r="530" spans="1:38" s="23" customFormat="1" ht="14.4" x14ac:dyDescent="0.3">
      <c r="A530" s="62" t="s">
        <v>760</v>
      </c>
      <c r="B530" s="26" t="s">
        <v>200</v>
      </c>
      <c r="C530" s="10">
        <v>4956359</v>
      </c>
      <c r="D530" s="10">
        <v>42884987</v>
      </c>
      <c r="E530" s="10">
        <v>181836</v>
      </c>
      <c r="F530" s="10">
        <v>1170625</v>
      </c>
      <c r="G530" s="10">
        <v>20346692</v>
      </c>
      <c r="H530" s="10">
        <v>35747560</v>
      </c>
      <c r="I530" s="10">
        <v>4601649</v>
      </c>
      <c r="J530" s="10">
        <v>835884</v>
      </c>
      <c r="K530" s="10">
        <v>27362183</v>
      </c>
      <c r="L530" s="10">
        <v>3253366</v>
      </c>
      <c r="M530" s="10">
        <v>394754</v>
      </c>
      <c r="N530" s="10">
        <v>2708887</v>
      </c>
      <c r="O530" s="10">
        <v>4517796</v>
      </c>
      <c r="P530" s="10">
        <v>25902068</v>
      </c>
      <c r="Q530" s="10">
        <v>2007122</v>
      </c>
      <c r="R530" s="10">
        <v>5888654</v>
      </c>
      <c r="S530" s="10">
        <v>3660171</v>
      </c>
      <c r="T530" s="10">
        <v>4034274</v>
      </c>
      <c r="U530" s="10">
        <v>235344</v>
      </c>
      <c r="V530" s="10">
        <v>12455668</v>
      </c>
      <c r="W530" s="10">
        <v>15082014</v>
      </c>
      <c r="X530" s="10">
        <v>1834225</v>
      </c>
      <c r="Y530" s="10">
        <v>41230574</v>
      </c>
      <c r="Z530" s="10">
        <v>12119417</v>
      </c>
      <c r="AA530" s="10">
        <v>47194160</v>
      </c>
      <c r="AB530" s="10">
        <v>1877746</v>
      </c>
      <c r="AC530" s="10">
        <v>482498795</v>
      </c>
      <c r="AD530" s="10">
        <v>78642025</v>
      </c>
      <c r="AE530" s="10">
        <v>9783274</v>
      </c>
      <c r="AF530" s="10">
        <v>14724316</v>
      </c>
      <c r="AG530" s="10">
        <v>9525268</v>
      </c>
      <c r="AH530" s="10">
        <v>14869450</v>
      </c>
      <c r="AI530" s="10">
        <v>2855870</v>
      </c>
      <c r="AJ530" s="10">
        <v>4228240</v>
      </c>
      <c r="AK530" s="10">
        <v>272986</v>
      </c>
      <c r="AL530" s="197">
        <v>939884239</v>
      </c>
    </row>
    <row r="531" spans="1:38" s="23" customFormat="1" ht="14.4" x14ac:dyDescent="0.3">
      <c r="A531" s="98" t="s">
        <v>761</v>
      </c>
      <c r="B531" s="99" t="s">
        <v>200</v>
      </c>
      <c r="C531" s="97">
        <v>4956359</v>
      </c>
      <c r="D531" s="97">
        <v>42884987</v>
      </c>
      <c r="E531" s="97">
        <v>181836</v>
      </c>
      <c r="F531" s="97">
        <v>1170625</v>
      </c>
      <c r="G531" s="97">
        <v>20346692</v>
      </c>
      <c r="H531" s="97">
        <v>35747560</v>
      </c>
      <c r="I531" s="97">
        <v>4601649</v>
      </c>
      <c r="J531" s="97">
        <v>835884</v>
      </c>
      <c r="K531" s="97">
        <v>27362183</v>
      </c>
      <c r="L531" s="97">
        <v>3253366</v>
      </c>
      <c r="M531" s="97">
        <v>394754</v>
      </c>
      <c r="N531" s="97">
        <v>2708887</v>
      </c>
      <c r="O531" s="97">
        <v>4517796</v>
      </c>
      <c r="P531" s="97">
        <v>25902068</v>
      </c>
      <c r="Q531" s="97">
        <v>2007122</v>
      </c>
      <c r="R531" s="97">
        <v>5888654</v>
      </c>
      <c r="S531" s="97">
        <v>3660171</v>
      </c>
      <c r="T531" s="97">
        <v>4034274</v>
      </c>
      <c r="U531" s="97">
        <v>235344</v>
      </c>
      <c r="V531" s="97">
        <v>12455668</v>
      </c>
      <c r="W531" s="97">
        <v>15082014</v>
      </c>
      <c r="X531" s="97">
        <v>1834225</v>
      </c>
      <c r="Y531" s="97">
        <v>41230574</v>
      </c>
      <c r="Z531" s="97">
        <v>12119417</v>
      </c>
      <c r="AA531" s="97">
        <v>47194160</v>
      </c>
      <c r="AB531" s="97">
        <v>1877746</v>
      </c>
      <c r="AC531" s="97">
        <v>482498795</v>
      </c>
      <c r="AD531" s="97">
        <v>78642025</v>
      </c>
      <c r="AE531" s="97">
        <v>9783274</v>
      </c>
      <c r="AF531" s="97">
        <v>14724316</v>
      </c>
      <c r="AG531" s="97">
        <v>9525268</v>
      </c>
      <c r="AH531" s="97">
        <v>14869450</v>
      </c>
      <c r="AI531" s="97">
        <v>2855870</v>
      </c>
      <c r="AJ531" s="97">
        <v>4228240</v>
      </c>
      <c r="AK531" s="97">
        <v>272986</v>
      </c>
      <c r="AL531" s="204">
        <v>939884239</v>
      </c>
    </row>
    <row r="532" spans="1:38" s="23" customFormat="1" ht="14.4" collapsed="1" x14ac:dyDescent="0.3">
      <c r="A532" s="63" t="s">
        <v>48</v>
      </c>
      <c r="B532" s="29" t="s">
        <v>126</v>
      </c>
      <c r="C532" s="28">
        <v>4956359</v>
      </c>
      <c r="D532" s="28">
        <v>42884987</v>
      </c>
      <c r="E532" s="28">
        <v>181836</v>
      </c>
      <c r="F532" s="28">
        <v>1170625</v>
      </c>
      <c r="G532" s="28">
        <v>20346692</v>
      </c>
      <c r="H532" s="28">
        <v>35747560</v>
      </c>
      <c r="I532" s="28">
        <v>4601649</v>
      </c>
      <c r="J532" s="28">
        <v>835884</v>
      </c>
      <c r="K532" s="28">
        <v>30074051</v>
      </c>
      <c r="L532" s="28">
        <v>3253366</v>
      </c>
      <c r="M532" s="28">
        <v>394754</v>
      </c>
      <c r="N532" s="28">
        <v>2708887</v>
      </c>
      <c r="O532" s="28">
        <v>4517796</v>
      </c>
      <c r="P532" s="28">
        <v>25902068</v>
      </c>
      <c r="Q532" s="28">
        <v>2007122</v>
      </c>
      <c r="R532" s="28">
        <v>5888654</v>
      </c>
      <c r="S532" s="28">
        <v>3660171</v>
      </c>
      <c r="T532" s="28">
        <v>4034274</v>
      </c>
      <c r="U532" s="28">
        <v>235344</v>
      </c>
      <c r="V532" s="28">
        <v>12564759</v>
      </c>
      <c r="W532" s="28">
        <v>15082014</v>
      </c>
      <c r="X532" s="28">
        <v>1834225</v>
      </c>
      <c r="Y532" s="28">
        <v>41230574</v>
      </c>
      <c r="Z532" s="28">
        <v>12119417</v>
      </c>
      <c r="AA532" s="28">
        <v>60830524</v>
      </c>
      <c r="AB532" s="28">
        <v>1877746</v>
      </c>
      <c r="AC532" s="28">
        <v>482498795</v>
      </c>
      <c r="AD532" s="28">
        <v>78642025</v>
      </c>
      <c r="AE532" s="28">
        <v>71393520</v>
      </c>
      <c r="AF532" s="28">
        <v>14724316</v>
      </c>
      <c r="AG532" s="28">
        <v>9525268</v>
      </c>
      <c r="AH532" s="28">
        <v>14869450</v>
      </c>
      <c r="AI532" s="28">
        <v>2855870</v>
      </c>
      <c r="AJ532" s="28">
        <v>4228240</v>
      </c>
      <c r="AK532" s="28">
        <v>272986</v>
      </c>
      <c r="AL532" s="206">
        <v>1017951808</v>
      </c>
    </row>
    <row r="533" spans="1:38" x14ac:dyDescent="0.3">
      <c r="AL533" s="207"/>
    </row>
    <row r="534" spans="1:38" x14ac:dyDescent="0.3">
      <c r="AL534" s="207"/>
    </row>
    <row r="535" spans="1:38" x14ac:dyDescent="0.3">
      <c r="AL535" s="207"/>
    </row>
    <row r="536" spans="1:38" x14ac:dyDescent="0.3">
      <c r="AL536" s="207"/>
    </row>
    <row r="537" spans="1:38" x14ac:dyDescent="0.3">
      <c r="AL537" s="207"/>
    </row>
    <row r="538" spans="1:38" x14ac:dyDescent="0.3">
      <c r="AL538" s="207"/>
    </row>
    <row r="539" spans="1:38" x14ac:dyDescent="0.3">
      <c r="AL539" s="207"/>
    </row>
    <row r="540" spans="1:38" x14ac:dyDescent="0.3">
      <c r="AL540" s="207"/>
    </row>
    <row r="541" spans="1:38" x14ac:dyDescent="0.3">
      <c r="AL541" s="207"/>
    </row>
    <row r="542" spans="1:38" x14ac:dyDescent="0.3">
      <c r="AL542" s="207"/>
    </row>
    <row r="543" spans="1:38" x14ac:dyDescent="0.3">
      <c r="AL543" s="207"/>
    </row>
    <row r="544" spans="1:38" x14ac:dyDescent="0.3">
      <c r="AL544" s="207"/>
    </row>
    <row r="545" spans="38:38" x14ac:dyDescent="0.3">
      <c r="AL545" s="207"/>
    </row>
    <row r="546" spans="38:38" x14ac:dyDescent="0.3">
      <c r="AL546" s="207"/>
    </row>
    <row r="547" spans="38:38" x14ac:dyDescent="0.3">
      <c r="AL547" s="207"/>
    </row>
    <row r="548" spans="38:38" x14ac:dyDescent="0.3">
      <c r="AL548" s="207"/>
    </row>
    <row r="549" spans="38:38" x14ac:dyDescent="0.3">
      <c r="AL549" s="207"/>
    </row>
    <row r="550" spans="38:38" x14ac:dyDescent="0.3">
      <c r="AL550" s="207"/>
    </row>
    <row r="551" spans="38:38" x14ac:dyDescent="0.3">
      <c r="AL551" s="207"/>
    </row>
    <row r="552" spans="38:38" x14ac:dyDescent="0.3">
      <c r="AL552" s="207"/>
    </row>
    <row r="553" spans="38:38" x14ac:dyDescent="0.3">
      <c r="AL553" s="207"/>
    </row>
    <row r="554" spans="38:38" x14ac:dyDescent="0.3">
      <c r="AL554" s="207"/>
    </row>
    <row r="555" spans="38:38" x14ac:dyDescent="0.3">
      <c r="AL555" s="207"/>
    </row>
    <row r="556" spans="38:38" x14ac:dyDescent="0.3">
      <c r="AL556" s="207"/>
    </row>
    <row r="557" spans="38:38" x14ac:dyDescent="0.3">
      <c r="AL557" s="207"/>
    </row>
    <row r="558" spans="38:38" x14ac:dyDescent="0.3">
      <c r="AL558" s="207"/>
    </row>
    <row r="559" spans="38:38" x14ac:dyDescent="0.3">
      <c r="AL559" s="207"/>
    </row>
    <row r="560" spans="38:38" x14ac:dyDescent="0.3">
      <c r="AL560" s="207"/>
    </row>
    <row r="561" spans="38:38" x14ac:dyDescent="0.3">
      <c r="AL561" s="207"/>
    </row>
    <row r="562" spans="38:38" x14ac:dyDescent="0.3">
      <c r="AL562" s="207"/>
    </row>
    <row r="563" spans="38:38" x14ac:dyDescent="0.3">
      <c r="AL563" s="207"/>
    </row>
    <row r="564" spans="38:38" x14ac:dyDescent="0.3">
      <c r="AL564" s="207"/>
    </row>
    <row r="565" spans="38:38" x14ac:dyDescent="0.3">
      <c r="AL565" s="207"/>
    </row>
  </sheetData>
  <mergeCells count="18">
    <mergeCell ref="O2:T2"/>
    <mergeCell ref="O3:T3"/>
    <mergeCell ref="O4:T4"/>
    <mergeCell ref="AG2:AL2"/>
    <mergeCell ref="AG3:AL3"/>
    <mergeCell ref="AG4:AL4"/>
    <mergeCell ref="U2:Z2"/>
    <mergeCell ref="U3:Z3"/>
    <mergeCell ref="U4:Z4"/>
    <mergeCell ref="AA2:AF2"/>
    <mergeCell ref="AA3:AF3"/>
    <mergeCell ref="AA4:AF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 xr:uid="{00000000-0004-0000-0600-000000000000}"/>
    <hyperlink ref="I1" location="INDICE!A1" display="VOLVER AL INDICE" xr:uid="{00000000-0004-0000-0600-000001000000}"/>
    <hyperlink ref="O1" location="INDICE!A1" display="VOLVER AL INDICE" xr:uid="{00000000-0004-0000-0600-000002000000}"/>
    <hyperlink ref="U1" location="INDICE!A1" display="VOLVER AL INDICE" xr:uid="{00000000-0004-0000-0600-000003000000}"/>
    <hyperlink ref="AA1" location="INDICE!A1" display="VOLVER AL INDICE" xr:uid="{00000000-0004-0000-0600-000004000000}"/>
    <hyperlink ref="AG1" location="INDICE!A1" display="VOLVER AL INDICE" xr:uid="{00000000-0004-0000-0600-000005000000}"/>
  </hyperlinks>
  <pageMargins left="0.70866141732283472" right="0.70866141732283472" top="1.1417322834645669" bottom="0.74803149606299213" header="0.31496062992125984" footer="0.31496062992125984"/>
  <pageSetup paperSize="14" scale="80" fitToWidth="5" fitToHeight="0" orientation="landscape" r:id="rId1"/>
  <headerFooter>
    <oddFooter>&amp;C&amp;P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9">
    <tabColor theme="8" tint="0.39997558519241921"/>
  </sheetPr>
  <dimension ref="A1:AL565"/>
  <sheetViews>
    <sheetView showGridLines="0" zoomScale="85" zoomScaleNormal="85" zoomScalePageLayoutView="55" workbookViewId="0">
      <pane xSplit="2" ySplit="6" topLeftCell="C7" activePane="bottomRight" state="frozen"/>
      <selection activeCell="AK6" sqref="AK6:AK565"/>
      <selection pane="topRight" activeCell="AK6" sqref="AK6:AK565"/>
      <selection pane="bottomLeft" activeCell="AK6" sqref="AK6:AK565"/>
      <selection pane="bottomRight" activeCell="C4" sqref="C4:H4"/>
    </sheetView>
  </sheetViews>
  <sheetFormatPr baseColWidth="10" defaultColWidth="11.44140625" defaultRowHeight="13.8" x14ac:dyDescent="0.3"/>
  <cols>
    <col min="1" max="1" width="11.77734375" style="64" customWidth="1" collapsed="1"/>
    <col min="2" max="2" width="50.77734375" style="1" customWidth="1" collapsed="1"/>
    <col min="3" max="15" width="18.77734375" style="2" customWidth="1" collapsed="1"/>
    <col min="16" max="16" width="14.77734375" style="2" bestFit="1" customWidth="1" collapsed="1"/>
    <col min="17" max="23" width="18.77734375" style="2" customWidth="1" collapsed="1"/>
    <col min="24" max="37" width="18.77734375" style="1" customWidth="1" collapsed="1"/>
    <col min="38" max="38" width="35.5546875" style="220" customWidth="1" collapsed="1"/>
    <col min="39" max="16384" width="11.44140625" style="1" collapsed="1"/>
  </cols>
  <sheetData>
    <row r="1" spans="1:38" s="7" customFormat="1" x14ac:dyDescent="0.3">
      <c r="A1" s="71"/>
      <c r="C1" s="68" t="s">
        <v>75</v>
      </c>
      <c r="D1" s="8"/>
      <c r="E1" s="8"/>
      <c r="F1" s="8"/>
      <c r="G1" s="8"/>
      <c r="H1" s="8"/>
      <c r="I1" s="68" t="s">
        <v>75</v>
      </c>
      <c r="J1" s="8"/>
      <c r="K1" s="8"/>
      <c r="L1" s="8"/>
      <c r="M1" s="8"/>
      <c r="N1" s="8"/>
      <c r="O1" s="68" t="s">
        <v>75</v>
      </c>
      <c r="P1" s="8"/>
      <c r="Q1" s="8"/>
      <c r="R1" s="8"/>
      <c r="S1" s="8"/>
      <c r="T1" s="8"/>
      <c r="U1" s="68" t="s">
        <v>75</v>
      </c>
      <c r="V1" s="8"/>
      <c r="W1" s="8"/>
      <c r="X1" s="8"/>
      <c r="Y1" s="8"/>
      <c r="Z1" s="8"/>
      <c r="AA1" s="68" t="s">
        <v>75</v>
      </c>
      <c r="AB1" s="8"/>
      <c r="AC1" s="8"/>
      <c r="AD1" s="8"/>
      <c r="AE1" s="8"/>
      <c r="AF1" s="8"/>
      <c r="AG1" s="68" t="s">
        <v>75</v>
      </c>
      <c r="AH1" s="8"/>
      <c r="AI1" s="8"/>
      <c r="AJ1" s="8"/>
      <c r="AK1" s="8"/>
      <c r="AL1" s="218"/>
    </row>
    <row r="2" spans="1:38" s="7" customFormat="1" ht="28.8" x14ac:dyDescent="0.55000000000000004">
      <c r="A2" s="78"/>
      <c r="B2" s="79"/>
      <c r="C2" s="253" t="s">
        <v>74</v>
      </c>
      <c r="D2" s="253"/>
      <c r="E2" s="253"/>
      <c r="F2" s="253"/>
      <c r="G2" s="253"/>
      <c r="H2" s="253"/>
      <c r="I2" s="253" t="s">
        <v>74</v>
      </c>
      <c r="J2" s="253"/>
      <c r="K2" s="253"/>
      <c r="L2" s="253"/>
      <c r="M2" s="253"/>
      <c r="N2" s="253"/>
      <c r="O2" s="253" t="s">
        <v>74</v>
      </c>
      <c r="P2" s="253"/>
      <c r="Q2" s="253"/>
      <c r="R2" s="253"/>
      <c r="S2" s="253"/>
      <c r="T2" s="253"/>
      <c r="U2" s="253" t="s">
        <v>74</v>
      </c>
      <c r="V2" s="253"/>
      <c r="W2" s="253"/>
      <c r="X2" s="253"/>
      <c r="Y2" s="253"/>
      <c r="Z2" s="253"/>
      <c r="AA2" s="253" t="s">
        <v>74</v>
      </c>
      <c r="AB2" s="253"/>
      <c r="AC2" s="253"/>
      <c r="AD2" s="253"/>
      <c r="AE2" s="253"/>
      <c r="AF2" s="253"/>
      <c r="AG2" s="253" t="s">
        <v>74</v>
      </c>
      <c r="AH2" s="253"/>
      <c r="AI2" s="253"/>
      <c r="AJ2" s="253"/>
      <c r="AK2" s="253"/>
      <c r="AL2" s="253"/>
    </row>
    <row r="3" spans="1:38" s="7" customFormat="1" ht="18" x14ac:dyDescent="0.35">
      <c r="A3" s="78"/>
      <c r="B3" s="80"/>
      <c r="C3" s="254" t="str">
        <f>PROPER(CARATULA!$A$19)</f>
        <v>Periodo Julio 2023 - Julio 2023</v>
      </c>
      <c r="D3" s="254"/>
      <c r="E3" s="254"/>
      <c r="F3" s="254"/>
      <c r="G3" s="254"/>
      <c r="H3" s="254"/>
      <c r="I3" s="254" t="str">
        <f>$C$3</f>
        <v>Periodo Julio 2023 - Julio 2023</v>
      </c>
      <c r="J3" s="254"/>
      <c r="K3" s="254"/>
      <c r="L3" s="254"/>
      <c r="M3" s="254"/>
      <c r="N3" s="254"/>
      <c r="O3" s="254" t="str">
        <f>$C$3</f>
        <v>Periodo Julio 2023 - Julio 2023</v>
      </c>
      <c r="P3" s="254"/>
      <c r="Q3" s="254"/>
      <c r="R3" s="254"/>
      <c r="S3" s="254"/>
      <c r="T3" s="254"/>
      <c r="U3" s="254" t="str">
        <f>$C$3</f>
        <v>Periodo Julio 2023 - Julio 2023</v>
      </c>
      <c r="V3" s="254"/>
      <c r="W3" s="254"/>
      <c r="X3" s="254"/>
      <c r="Y3" s="254"/>
      <c r="Z3" s="254"/>
      <c r="AA3" s="254" t="str">
        <f>$C$3</f>
        <v>Periodo Julio 2023 - Julio 2023</v>
      </c>
      <c r="AB3" s="254"/>
      <c r="AC3" s="254"/>
      <c r="AD3" s="254"/>
      <c r="AE3" s="254"/>
      <c r="AF3" s="254"/>
      <c r="AG3" s="254" t="str">
        <f>$C$3</f>
        <v>Periodo Julio 2023 - Julio 2023</v>
      </c>
      <c r="AH3" s="254"/>
      <c r="AI3" s="254"/>
      <c r="AJ3" s="254"/>
      <c r="AK3" s="254"/>
      <c r="AL3" s="254"/>
    </row>
    <row r="4" spans="1:38" s="7" customFormat="1" ht="15.6" x14ac:dyDescent="0.3">
      <c r="A4" s="78"/>
      <c r="B4" s="81"/>
      <c r="C4" s="255" t="s">
        <v>71</v>
      </c>
      <c r="D4" s="255"/>
      <c r="E4" s="255"/>
      <c r="F4" s="255"/>
      <c r="G4" s="255"/>
      <c r="H4" s="255"/>
      <c r="I4" s="255" t="s">
        <v>71</v>
      </c>
      <c r="J4" s="255"/>
      <c r="K4" s="255"/>
      <c r="L4" s="255"/>
      <c r="M4" s="255"/>
      <c r="N4" s="255"/>
      <c r="O4" s="255" t="s">
        <v>71</v>
      </c>
      <c r="P4" s="255"/>
      <c r="Q4" s="255"/>
      <c r="R4" s="255"/>
      <c r="S4" s="255"/>
      <c r="T4" s="255"/>
      <c r="U4" s="255" t="s">
        <v>71</v>
      </c>
      <c r="V4" s="255"/>
      <c r="W4" s="255"/>
      <c r="X4" s="255"/>
      <c r="Y4" s="255"/>
      <c r="Z4" s="255"/>
      <c r="AA4" s="255" t="s">
        <v>71</v>
      </c>
      <c r="AB4" s="255"/>
      <c r="AC4" s="255"/>
      <c r="AD4" s="255"/>
      <c r="AE4" s="255"/>
      <c r="AF4" s="255"/>
      <c r="AG4" s="255" t="s">
        <v>71</v>
      </c>
      <c r="AH4" s="255"/>
      <c r="AI4" s="255"/>
      <c r="AJ4" s="255"/>
      <c r="AK4" s="255"/>
      <c r="AL4" s="255"/>
    </row>
    <row r="5" spans="1:38" s="7" customFormat="1" x14ac:dyDescent="0.3">
      <c r="A5" s="7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AL5" s="219"/>
    </row>
    <row r="6" spans="1:38" s="6" customFormat="1" ht="57.6" x14ac:dyDescent="0.3">
      <c r="A6" s="9" t="s">
        <v>142</v>
      </c>
      <c r="B6" s="9" t="s">
        <v>0</v>
      </c>
      <c r="C6" s="9" t="s">
        <v>1384</v>
      </c>
      <c r="D6" s="9" t="s">
        <v>1385</v>
      </c>
      <c r="E6" s="9" t="s">
        <v>1386</v>
      </c>
      <c r="F6" s="9" t="s">
        <v>1387</v>
      </c>
      <c r="G6" s="9" t="s">
        <v>1388</v>
      </c>
      <c r="H6" s="9" t="s">
        <v>1389</v>
      </c>
      <c r="I6" s="9" t="s">
        <v>1390</v>
      </c>
      <c r="J6" s="9" t="s">
        <v>1391</v>
      </c>
      <c r="K6" s="9" t="s">
        <v>1392</v>
      </c>
      <c r="L6" s="9" t="s">
        <v>1393</v>
      </c>
      <c r="M6" s="9" t="s">
        <v>1394</v>
      </c>
      <c r="N6" s="9" t="s">
        <v>1395</v>
      </c>
      <c r="O6" s="9" t="s">
        <v>1396</v>
      </c>
      <c r="P6" s="9" t="s">
        <v>1397</v>
      </c>
      <c r="Q6" s="9" t="s">
        <v>1398</v>
      </c>
      <c r="R6" s="9" t="s">
        <v>1399</v>
      </c>
      <c r="S6" s="9" t="s">
        <v>1400</v>
      </c>
      <c r="T6" s="9" t="s">
        <v>1401</v>
      </c>
      <c r="U6" s="9" t="s">
        <v>1402</v>
      </c>
      <c r="V6" s="9" t="s">
        <v>1403</v>
      </c>
      <c r="W6" s="9" t="s">
        <v>1404</v>
      </c>
      <c r="X6" s="9" t="s">
        <v>1430</v>
      </c>
      <c r="Y6" s="9" t="s">
        <v>1405</v>
      </c>
      <c r="Z6" s="9" t="s">
        <v>1406</v>
      </c>
      <c r="AA6" s="9" t="s">
        <v>1407</v>
      </c>
      <c r="AB6" s="9" t="s">
        <v>1408</v>
      </c>
      <c r="AC6" s="9" t="s">
        <v>1409</v>
      </c>
      <c r="AD6" s="9" t="s">
        <v>1410</v>
      </c>
      <c r="AE6" s="9" t="s">
        <v>1411</v>
      </c>
      <c r="AF6" s="9" t="s">
        <v>1412</v>
      </c>
      <c r="AG6" s="9" t="s">
        <v>1413</v>
      </c>
      <c r="AH6" s="9" t="s">
        <v>1414</v>
      </c>
      <c r="AI6" s="9" t="s">
        <v>1418</v>
      </c>
      <c r="AJ6" s="9" t="s">
        <v>1415</v>
      </c>
      <c r="AK6" s="9" t="s">
        <v>1419</v>
      </c>
      <c r="AL6" s="223" t="s">
        <v>1416</v>
      </c>
    </row>
    <row r="7" spans="1:38" s="6" customFormat="1" ht="12" customHeight="1" x14ac:dyDescent="0.3">
      <c r="A7" s="65" t="s">
        <v>764</v>
      </c>
      <c r="B7" s="25" t="s">
        <v>143</v>
      </c>
      <c r="C7" s="24">
        <v>20877744</v>
      </c>
      <c r="D7" s="24">
        <v>5354109</v>
      </c>
      <c r="E7" s="24">
        <v>25748433</v>
      </c>
      <c r="F7" s="24">
        <v>2625160</v>
      </c>
      <c r="G7" s="24">
        <v>19120427</v>
      </c>
      <c r="H7" s="24">
        <v>62713553</v>
      </c>
      <c r="I7" s="24">
        <v>6374325</v>
      </c>
      <c r="J7" s="24">
        <v>5566204</v>
      </c>
      <c r="K7" s="24">
        <v>0</v>
      </c>
      <c r="L7" s="24">
        <v>239468669</v>
      </c>
      <c r="M7" s="24">
        <v>13992383</v>
      </c>
      <c r="N7" s="24">
        <v>50070940</v>
      </c>
      <c r="O7" s="24">
        <v>12422259</v>
      </c>
      <c r="P7" s="24">
        <v>14120401</v>
      </c>
      <c r="Q7" s="24">
        <v>24508033</v>
      </c>
      <c r="R7" s="24">
        <v>98122</v>
      </c>
      <c r="S7" s="24">
        <v>300829</v>
      </c>
      <c r="T7" s="24">
        <v>0</v>
      </c>
      <c r="U7" s="24">
        <v>0</v>
      </c>
      <c r="V7" s="24">
        <v>0</v>
      </c>
      <c r="W7" s="24">
        <v>19319813</v>
      </c>
      <c r="X7" s="24">
        <v>592816</v>
      </c>
      <c r="Y7" s="24">
        <v>23516820</v>
      </c>
      <c r="Z7" s="24">
        <v>15251511</v>
      </c>
      <c r="AA7" s="24">
        <v>21364158</v>
      </c>
      <c r="AB7" s="24">
        <v>45545283</v>
      </c>
      <c r="AC7" s="24">
        <v>0</v>
      </c>
      <c r="AD7" s="24">
        <v>40926045</v>
      </c>
      <c r="AE7" s="24">
        <v>6805673</v>
      </c>
      <c r="AF7" s="24">
        <v>6563397</v>
      </c>
      <c r="AG7" s="24">
        <v>2117435</v>
      </c>
      <c r="AH7" s="24">
        <v>1225657</v>
      </c>
      <c r="AI7" s="24">
        <v>0</v>
      </c>
      <c r="AJ7" s="24">
        <v>0</v>
      </c>
      <c r="AK7" s="24">
        <v>679172</v>
      </c>
      <c r="AL7" s="203">
        <v>687269371</v>
      </c>
    </row>
    <row r="8" spans="1:38" s="6" customFormat="1" ht="12" customHeight="1" x14ac:dyDescent="0.3">
      <c r="A8" s="65" t="s">
        <v>765</v>
      </c>
      <c r="B8" s="25" t="s">
        <v>144</v>
      </c>
      <c r="C8" s="24">
        <v>0</v>
      </c>
      <c r="D8" s="24">
        <v>0</v>
      </c>
      <c r="E8" s="24">
        <v>731939</v>
      </c>
      <c r="F8" s="24">
        <v>446978</v>
      </c>
      <c r="G8" s="24">
        <v>75248</v>
      </c>
      <c r="H8" s="24">
        <v>16312017</v>
      </c>
      <c r="I8" s="24">
        <v>568411</v>
      </c>
      <c r="J8" s="24">
        <v>0</v>
      </c>
      <c r="K8" s="24">
        <v>0</v>
      </c>
      <c r="L8" s="24">
        <v>881933</v>
      </c>
      <c r="M8" s="24">
        <v>458509</v>
      </c>
      <c r="N8" s="24">
        <v>79332</v>
      </c>
      <c r="O8" s="24">
        <v>0</v>
      </c>
      <c r="P8" s="24">
        <v>0</v>
      </c>
      <c r="Q8" s="24">
        <v>2614548</v>
      </c>
      <c r="R8" s="24">
        <v>0</v>
      </c>
      <c r="S8" s="24">
        <v>0</v>
      </c>
      <c r="T8" s="24">
        <v>0</v>
      </c>
      <c r="U8" s="24">
        <v>0</v>
      </c>
      <c r="V8" s="24">
        <v>0</v>
      </c>
      <c r="W8" s="24">
        <v>0</v>
      </c>
      <c r="X8" s="24">
        <v>0</v>
      </c>
      <c r="Y8" s="24">
        <v>0</v>
      </c>
      <c r="Z8" s="24">
        <v>335849</v>
      </c>
      <c r="AA8" s="24">
        <v>1447377</v>
      </c>
      <c r="AB8" s="24">
        <v>0</v>
      </c>
      <c r="AC8" s="24">
        <v>0</v>
      </c>
      <c r="AD8" s="24">
        <v>44574135</v>
      </c>
      <c r="AE8" s="24">
        <v>0</v>
      </c>
      <c r="AF8" s="24">
        <v>0</v>
      </c>
      <c r="AG8" s="24">
        <v>15796301</v>
      </c>
      <c r="AH8" s="24">
        <v>0</v>
      </c>
      <c r="AI8" s="24">
        <v>0</v>
      </c>
      <c r="AJ8" s="24">
        <v>0</v>
      </c>
      <c r="AK8" s="24">
        <v>0</v>
      </c>
      <c r="AL8" s="203">
        <v>84322577</v>
      </c>
    </row>
    <row r="9" spans="1:38" s="6" customFormat="1" ht="12" customHeight="1" x14ac:dyDescent="0.3">
      <c r="A9" s="65" t="s">
        <v>766</v>
      </c>
      <c r="B9" s="25" t="s">
        <v>145</v>
      </c>
      <c r="C9" s="24">
        <v>0</v>
      </c>
      <c r="D9" s="24">
        <v>0</v>
      </c>
      <c r="E9" s="24">
        <v>1266386</v>
      </c>
      <c r="F9" s="24">
        <v>0</v>
      </c>
      <c r="G9" s="24">
        <v>0</v>
      </c>
      <c r="H9" s="24">
        <v>0</v>
      </c>
      <c r="I9" s="24">
        <v>0</v>
      </c>
      <c r="J9" s="24">
        <v>0</v>
      </c>
      <c r="K9" s="24">
        <v>0</v>
      </c>
      <c r="L9" s="24">
        <v>0</v>
      </c>
      <c r="M9" s="24">
        <v>0</v>
      </c>
      <c r="N9" s="24">
        <v>0</v>
      </c>
      <c r="O9" s="24">
        <v>0</v>
      </c>
      <c r="P9" s="24">
        <v>0</v>
      </c>
      <c r="Q9" s="24">
        <v>66680</v>
      </c>
      <c r="R9" s="24">
        <v>0</v>
      </c>
      <c r="S9" s="24">
        <v>0</v>
      </c>
      <c r="T9" s="24">
        <v>0</v>
      </c>
      <c r="U9" s="24">
        <v>0</v>
      </c>
      <c r="V9" s="24">
        <v>0</v>
      </c>
      <c r="W9" s="24">
        <v>0</v>
      </c>
      <c r="X9" s="24">
        <v>0</v>
      </c>
      <c r="Y9" s="24">
        <v>0</v>
      </c>
      <c r="Z9" s="24">
        <v>0</v>
      </c>
      <c r="AA9" s="24">
        <v>0</v>
      </c>
      <c r="AB9" s="24">
        <v>0</v>
      </c>
      <c r="AC9" s="24">
        <v>0</v>
      </c>
      <c r="AD9" s="24">
        <v>19833521</v>
      </c>
      <c r="AE9" s="24">
        <v>0</v>
      </c>
      <c r="AF9" s="24">
        <v>0</v>
      </c>
      <c r="AG9" s="24">
        <v>0</v>
      </c>
      <c r="AH9" s="24">
        <v>0</v>
      </c>
      <c r="AI9" s="24">
        <v>0</v>
      </c>
      <c r="AJ9" s="24">
        <v>0</v>
      </c>
      <c r="AK9" s="24">
        <v>41937</v>
      </c>
      <c r="AL9" s="203">
        <v>21208524</v>
      </c>
    </row>
    <row r="10" spans="1:38" s="6" customFormat="1" ht="12" customHeight="1" x14ac:dyDescent="0.3">
      <c r="A10" s="65" t="s">
        <v>767</v>
      </c>
      <c r="B10" s="25" t="s">
        <v>146</v>
      </c>
      <c r="C10" s="24">
        <v>0</v>
      </c>
      <c r="D10" s="24">
        <v>2255126</v>
      </c>
      <c r="E10" s="24">
        <v>6038740</v>
      </c>
      <c r="F10" s="24">
        <v>73381</v>
      </c>
      <c r="G10" s="24">
        <v>56175977</v>
      </c>
      <c r="H10" s="24">
        <v>12546487</v>
      </c>
      <c r="I10" s="24">
        <v>11679386</v>
      </c>
      <c r="J10" s="24">
        <v>1985071</v>
      </c>
      <c r="K10" s="24">
        <v>0</v>
      </c>
      <c r="L10" s="24">
        <v>53154571</v>
      </c>
      <c r="M10" s="24">
        <v>1289561</v>
      </c>
      <c r="N10" s="24">
        <v>424137</v>
      </c>
      <c r="O10" s="24">
        <v>2268112</v>
      </c>
      <c r="P10" s="24">
        <v>9983706</v>
      </c>
      <c r="Q10" s="24">
        <v>7902374</v>
      </c>
      <c r="R10" s="24">
        <v>5015706</v>
      </c>
      <c r="S10" s="24">
        <v>0</v>
      </c>
      <c r="T10" s="24">
        <v>0</v>
      </c>
      <c r="U10" s="24">
        <v>0</v>
      </c>
      <c r="V10" s="24">
        <v>0</v>
      </c>
      <c r="W10" s="24">
        <v>2633969</v>
      </c>
      <c r="X10" s="24">
        <v>2519923</v>
      </c>
      <c r="Y10" s="24">
        <v>0</v>
      </c>
      <c r="Z10" s="24">
        <v>3210064</v>
      </c>
      <c r="AA10" s="24">
        <v>11993758</v>
      </c>
      <c r="AB10" s="24">
        <v>378298</v>
      </c>
      <c r="AC10" s="24">
        <v>0</v>
      </c>
      <c r="AD10" s="24">
        <v>72370885</v>
      </c>
      <c r="AE10" s="24">
        <v>8385548</v>
      </c>
      <c r="AF10" s="24">
        <v>0</v>
      </c>
      <c r="AG10" s="24">
        <v>0</v>
      </c>
      <c r="AH10" s="24">
        <v>2228468</v>
      </c>
      <c r="AI10" s="24">
        <v>0</v>
      </c>
      <c r="AJ10" s="24">
        <v>0</v>
      </c>
      <c r="AK10" s="24">
        <v>0</v>
      </c>
      <c r="AL10" s="203">
        <v>274513248</v>
      </c>
    </row>
    <row r="11" spans="1:38" s="6" customFormat="1" ht="12" customHeight="1" x14ac:dyDescent="0.3">
      <c r="A11" s="65" t="s">
        <v>768</v>
      </c>
      <c r="B11" s="25" t="s">
        <v>147</v>
      </c>
      <c r="C11" s="24">
        <v>0</v>
      </c>
      <c r="D11" s="24">
        <v>0</v>
      </c>
      <c r="E11" s="24">
        <v>0</v>
      </c>
      <c r="F11" s="24">
        <v>0</v>
      </c>
      <c r="G11" s="24">
        <v>0</v>
      </c>
      <c r="H11" s="24">
        <v>0</v>
      </c>
      <c r="I11" s="24">
        <v>0</v>
      </c>
      <c r="J11" s="24">
        <v>0</v>
      </c>
      <c r="K11" s="24">
        <v>0</v>
      </c>
      <c r="L11" s="24">
        <v>0</v>
      </c>
      <c r="M11" s="24">
        <v>0</v>
      </c>
      <c r="N11" s="24">
        <v>0</v>
      </c>
      <c r="O11" s="24">
        <v>0</v>
      </c>
      <c r="P11" s="24">
        <v>0</v>
      </c>
      <c r="Q11" s="24">
        <v>0</v>
      </c>
      <c r="R11" s="24">
        <v>0</v>
      </c>
      <c r="S11" s="24">
        <v>0</v>
      </c>
      <c r="T11" s="24">
        <v>0</v>
      </c>
      <c r="U11" s="24">
        <v>0</v>
      </c>
      <c r="V11" s="24">
        <v>0</v>
      </c>
      <c r="W11" s="24">
        <v>0</v>
      </c>
      <c r="X11" s="24">
        <v>0</v>
      </c>
      <c r="Y11" s="24">
        <v>0</v>
      </c>
      <c r="Z11" s="24">
        <v>0</v>
      </c>
      <c r="AA11" s="24">
        <v>0</v>
      </c>
      <c r="AB11" s="24">
        <v>0</v>
      </c>
      <c r="AC11" s="24">
        <v>0</v>
      </c>
      <c r="AD11" s="24">
        <v>0</v>
      </c>
      <c r="AE11" s="24">
        <v>0</v>
      </c>
      <c r="AF11" s="24">
        <v>0</v>
      </c>
      <c r="AG11" s="24">
        <v>0</v>
      </c>
      <c r="AH11" s="24">
        <v>0</v>
      </c>
      <c r="AI11" s="24">
        <v>0</v>
      </c>
      <c r="AJ11" s="24">
        <v>0</v>
      </c>
      <c r="AK11" s="24">
        <v>0</v>
      </c>
      <c r="AL11" s="203">
        <v>0</v>
      </c>
    </row>
    <row r="12" spans="1:38" s="6" customFormat="1" ht="12" customHeight="1" x14ac:dyDescent="0.3">
      <c r="A12" s="65" t="s">
        <v>769</v>
      </c>
      <c r="B12" s="25" t="s">
        <v>148</v>
      </c>
      <c r="C12" s="24">
        <v>0</v>
      </c>
      <c r="D12" s="24">
        <v>0</v>
      </c>
      <c r="E12" s="24">
        <v>1747008</v>
      </c>
      <c r="F12" s="24">
        <v>0</v>
      </c>
      <c r="G12" s="24">
        <v>74019549</v>
      </c>
      <c r="H12" s="24">
        <v>2356703</v>
      </c>
      <c r="I12" s="24">
        <v>4258744</v>
      </c>
      <c r="J12" s="24">
        <v>0</v>
      </c>
      <c r="K12" s="24">
        <v>0</v>
      </c>
      <c r="L12" s="24">
        <v>10443287</v>
      </c>
      <c r="M12" s="24">
        <v>5723878</v>
      </c>
      <c r="N12" s="24">
        <v>0</v>
      </c>
      <c r="O12" s="24">
        <v>0</v>
      </c>
      <c r="P12" s="24">
        <v>0</v>
      </c>
      <c r="Q12" s="24">
        <v>6237813</v>
      </c>
      <c r="R12" s="24">
        <v>15107</v>
      </c>
      <c r="S12" s="24">
        <v>0</v>
      </c>
      <c r="T12" s="24">
        <v>0</v>
      </c>
      <c r="U12" s="24">
        <v>0</v>
      </c>
      <c r="V12" s="24">
        <v>0</v>
      </c>
      <c r="W12" s="24">
        <v>368443</v>
      </c>
      <c r="X12" s="24">
        <v>0</v>
      </c>
      <c r="Y12" s="24">
        <v>0</v>
      </c>
      <c r="Z12" s="24">
        <v>268770</v>
      </c>
      <c r="AA12" s="24">
        <v>0</v>
      </c>
      <c r="AB12" s="24">
        <v>0</v>
      </c>
      <c r="AC12" s="24">
        <v>0</v>
      </c>
      <c r="AD12" s="24">
        <v>734653</v>
      </c>
      <c r="AE12" s="24">
        <v>593204</v>
      </c>
      <c r="AF12" s="24">
        <v>0</v>
      </c>
      <c r="AG12" s="24">
        <v>2678188</v>
      </c>
      <c r="AH12" s="24">
        <v>228687</v>
      </c>
      <c r="AI12" s="24">
        <v>0</v>
      </c>
      <c r="AJ12" s="24">
        <v>0</v>
      </c>
      <c r="AK12" s="24">
        <v>0</v>
      </c>
      <c r="AL12" s="203">
        <v>109674034</v>
      </c>
    </row>
    <row r="13" spans="1:38" s="6" customFormat="1" ht="12" customHeight="1" x14ac:dyDescent="0.3">
      <c r="A13" s="65" t="s">
        <v>770</v>
      </c>
      <c r="B13" s="25" t="s">
        <v>149</v>
      </c>
      <c r="C13" s="24">
        <v>0</v>
      </c>
      <c r="D13" s="24">
        <v>0</v>
      </c>
      <c r="E13" s="24">
        <v>0</v>
      </c>
      <c r="F13" s="24">
        <v>0</v>
      </c>
      <c r="G13" s="24">
        <v>0</v>
      </c>
      <c r="H13" s="24">
        <v>5033817</v>
      </c>
      <c r="I13" s="24">
        <v>300856</v>
      </c>
      <c r="J13" s="24">
        <v>0</v>
      </c>
      <c r="K13" s="24">
        <v>0</v>
      </c>
      <c r="L13" s="24">
        <v>22306500</v>
      </c>
      <c r="M13" s="24">
        <v>0</v>
      </c>
      <c r="N13" s="24">
        <v>0</v>
      </c>
      <c r="O13" s="24">
        <v>0</v>
      </c>
      <c r="P13" s="24">
        <v>0</v>
      </c>
      <c r="Q13" s="24">
        <v>0</v>
      </c>
      <c r="R13" s="24">
        <v>0</v>
      </c>
      <c r="S13" s="24">
        <v>0</v>
      </c>
      <c r="T13" s="24">
        <v>0</v>
      </c>
      <c r="U13" s="24">
        <v>0</v>
      </c>
      <c r="V13" s="24">
        <v>0</v>
      </c>
      <c r="W13" s="24">
        <v>0</v>
      </c>
      <c r="X13" s="24">
        <v>0</v>
      </c>
      <c r="Y13" s="24">
        <v>0</v>
      </c>
      <c r="Z13" s="24">
        <v>0</v>
      </c>
      <c r="AA13" s="24">
        <v>155396</v>
      </c>
      <c r="AB13" s="24">
        <v>0</v>
      </c>
      <c r="AC13" s="24">
        <v>0</v>
      </c>
      <c r="AD13" s="24">
        <v>0</v>
      </c>
      <c r="AE13" s="24">
        <v>0</v>
      </c>
      <c r="AF13" s="24">
        <v>0</v>
      </c>
      <c r="AG13" s="24">
        <v>0</v>
      </c>
      <c r="AH13" s="24">
        <v>0</v>
      </c>
      <c r="AI13" s="24">
        <v>0</v>
      </c>
      <c r="AJ13" s="24">
        <v>0</v>
      </c>
      <c r="AK13" s="24">
        <v>0</v>
      </c>
      <c r="AL13" s="203">
        <v>27796569</v>
      </c>
    </row>
    <row r="14" spans="1:38" s="6" customFormat="1" ht="14.4" x14ac:dyDescent="0.3">
      <c r="A14" s="65" t="s">
        <v>771</v>
      </c>
      <c r="B14" s="25" t="s">
        <v>150</v>
      </c>
      <c r="C14" s="24">
        <v>0</v>
      </c>
      <c r="D14" s="24">
        <v>0</v>
      </c>
      <c r="E14" s="24">
        <v>0</v>
      </c>
      <c r="F14" s="24">
        <v>0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>
        <v>0</v>
      </c>
      <c r="O14" s="24">
        <v>0</v>
      </c>
      <c r="P14" s="24">
        <v>0</v>
      </c>
      <c r="Q14" s="24">
        <v>0</v>
      </c>
      <c r="R14" s="24">
        <v>0</v>
      </c>
      <c r="S14" s="24">
        <v>0</v>
      </c>
      <c r="T14" s="24">
        <v>0</v>
      </c>
      <c r="U14" s="24">
        <v>0</v>
      </c>
      <c r="V14" s="24">
        <v>0</v>
      </c>
      <c r="W14" s="24">
        <v>0</v>
      </c>
      <c r="X14" s="24">
        <v>0</v>
      </c>
      <c r="Y14" s="24">
        <v>0</v>
      </c>
      <c r="Z14" s="24">
        <v>0</v>
      </c>
      <c r="AA14" s="24">
        <v>0</v>
      </c>
      <c r="AB14" s="24">
        <v>0</v>
      </c>
      <c r="AC14" s="24">
        <v>0</v>
      </c>
      <c r="AD14" s="24">
        <v>0</v>
      </c>
      <c r="AE14" s="24">
        <v>0</v>
      </c>
      <c r="AF14" s="24">
        <v>0</v>
      </c>
      <c r="AG14" s="24">
        <v>0</v>
      </c>
      <c r="AH14" s="24">
        <v>0</v>
      </c>
      <c r="AI14" s="24">
        <v>0</v>
      </c>
      <c r="AJ14" s="24">
        <v>0</v>
      </c>
      <c r="AK14" s="24">
        <v>0</v>
      </c>
      <c r="AL14" s="203">
        <v>0</v>
      </c>
    </row>
    <row r="15" spans="1:38" s="6" customFormat="1" ht="14.4" x14ac:dyDescent="0.3">
      <c r="A15" s="65" t="s">
        <v>772</v>
      </c>
      <c r="B15" s="25" t="s">
        <v>151</v>
      </c>
      <c r="C15" s="24">
        <v>900953</v>
      </c>
      <c r="D15" s="24">
        <v>0</v>
      </c>
      <c r="E15" s="24">
        <v>0</v>
      </c>
      <c r="F15" s="24">
        <v>0</v>
      </c>
      <c r="G15" s="24">
        <v>0</v>
      </c>
      <c r="H15" s="24">
        <v>1707922</v>
      </c>
      <c r="I15" s="24">
        <v>0</v>
      </c>
      <c r="J15" s="24">
        <v>0</v>
      </c>
      <c r="K15" s="24">
        <v>0</v>
      </c>
      <c r="L15" s="24">
        <v>10601083</v>
      </c>
      <c r="M15" s="24">
        <v>1152931</v>
      </c>
      <c r="N15" s="24">
        <v>9540761</v>
      </c>
      <c r="O15" s="24">
        <v>4347105</v>
      </c>
      <c r="P15" s="24">
        <v>547013</v>
      </c>
      <c r="Q15" s="24">
        <v>99768</v>
      </c>
      <c r="R15" s="24">
        <v>0</v>
      </c>
      <c r="S15" s="24">
        <v>0</v>
      </c>
      <c r="T15" s="24">
        <v>0</v>
      </c>
      <c r="U15" s="24">
        <v>0</v>
      </c>
      <c r="V15" s="24">
        <v>0</v>
      </c>
      <c r="W15" s="24">
        <v>176657</v>
      </c>
      <c r="X15" s="24">
        <v>794625</v>
      </c>
      <c r="Y15" s="24">
        <v>4968604</v>
      </c>
      <c r="Z15" s="24">
        <v>873484470</v>
      </c>
      <c r="AA15" s="24">
        <v>303204</v>
      </c>
      <c r="AB15" s="24">
        <v>31056544</v>
      </c>
      <c r="AC15" s="24">
        <v>0</v>
      </c>
      <c r="AD15" s="24">
        <v>15142857</v>
      </c>
      <c r="AE15" s="24">
        <v>1352426</v>
      </c>
      <c r="AF15" s="24">
        <v>4093895</v>
      </c>
      <c r="AG15" s="24">
        <v>1039709</v>
      </c>
      <c r="AH15" s="24">
        <v>1802766</v>
      </c>
      <c r="AI15" s="24">
        <v>0</v>
      </c>
      <c r="AJ15" s="24">
        <v>0</v>
      </c>
      <c r="AK15" s="24">
        <v>74594</v>
      </c>
      <c r="AL15" s="203">
        <v>963187887</v>
      </c>
    </row>
    <row r="16" spans="1:38" s="6" customFormat="1" ht="14.4" x14ac:dyDescent="0.3">
      <c r="A16" s="65" t="s">
        <v>773</v>
      </c>
      <c r="B16" s="25" t="s">
        <v>152</v>
      </c>
      <c r="C16" s="24">
        <v>2180593</v>
      </c>
      <c r="D16" s="24">
        <v>0</v>
      </c>
      <c r="E16" s="24">
        <v>327980</v>
      </c>
      <c r="F16" s="24">
        <v>0</v>
      </c>
      <c r="G16" s="24">
        <v>0</v>
      </c>
      <c r="H16" s="24">
        <v>0</v>
      </c>
      <c r="I16" s="24">
        <v>598744</v>
      </c>
      <c r="J16" s="24">
        <v>2549</v>
      </c>
      <c r="K16" s="24">
        <v>0</v>
      </c>
      <c r="L16" s="24">
        <v>0</v>
      </c>
      <c r="M16" s="24">
        <v>13038066</v>
      </c>
      <c r="N16" s="24">
        <v>18840201</v>
      </c>
      <c r="O16" s="24">
        <v>0</v>
      </c>
      <c r="P16" s="24">
        <v>0</v>
      </c>
      <c r="Q16" s="24">
        <v>104416</v>
      </c>
      <c r="R16" s="24">
        <v>0</v>
      </c>
      <c r="S16" s="24">
        <v>0</v>
      </c>
      <c r="T16" s="24">
        <v>0</v>
      </c>
      <c r="U16" s="24">
        <v>0</v>
      </c>
      <c r="V16" s="24">
        <v>0</v>
      </c>
      <c r="W16" s="24">
        <v>0</v>
      </c>
      <c r="X16" s="24">
        <v>0</v>
      </c>
      <c r="Y16" s="24">
        <v>0</v>
      </c>
      <c r="Z16" s="24">
        <v>747825</v>
      </c>
      <c r="AA16" s="24">
        <v>715424</v>
      </c>
      <c r="AB16" s="24">
        <v>0</v>
      </c>
      <c r="AC16" s="24">
        <v>0</v>
      </c>
      <c r="AD16" s="24">
        <v>1850957</v>
      </c>
      <c r="AE16" s="24">
        <v>0</v>
      </c>
      <c r="AF16" s="24">
        <v>0</v>
      </c>
      <c r="AG16" s="24">
        <v>0</v>
      </c>
      <c r="AH16" s="24">
        <v>0</v>
      </c>
      <c r="AI16" s="24">
        <v>0</v>
      </c>
      <c r="AJ16" s="24">
        <v>0</v>
      </c>
      <c r="AK16" s="24">
        <v>0</v>
      </c>
      <c r="AL16" s="203">
        <v>38406755</v>
      </c>
    </row>
    <row r="17" spans="1:38" s="6" customFormat="1" ht="14.4" x14ac:dyDescent="0.3">
      <c r="A17" s="65" t="s">
        <v>774</v>
      </c>
      <c r="B17" s="25" t="s">
        <v>153</v>
      </c>
      <c r="C17" s="24">
        <v>4616237</v>
      </c>
      <c r="D17" s="24">
        <v>1232369</v>
      </c>
      <c r="E17" s="24">
        <v>0</v>
      </c>
      <c r="F17" s="24">
        <v>0</v>
      </c>
      <c r="G17" s="24">
        <v>0</v>
      </c>
      <c r="H17" s="24">
        <v>0</v>
      </c>
      <c r="I17" s="24">
        <v>462736</v>
      </c>
      <c r="J17" s="24">
        <v>0</v>
      </c>
      <c r="K17" s="24">
        <v>0</v>
      </c>
      <c r="L17" s="24">
        <v>3281362</v>
      </c>
      <c r="M17" s="24">
        <v>7666021</v>
      </c>
      <c r="N17" s="24">
        <v>1652588</v>
      </c>
      <c r="O17" s="24">
        <v>670940</v>
      </c>
      <c r="P17" s="24">
        <v>364931</v>
      </c>
      <c r="Q17" s="24">
        <v>0</v>
      </c>
      <c r="R17" s="24">
        <v>770221</v>
      </c>
      <c r="S17" s="24">
        <v>0</v>
      </c>
      <c r="T17" s="24">
        <v>0</v>
      </c>
      <c r="U17" s="24">
        <v>0</v>
      </c>
      <c r="V17" s="24">
        <v>0</v>
      </c>
      <c r="W17" s="24">
        <v>319742</v>
      </c>
      <c r="X17" s="24">
        <v>0</v>
      </c>
      <c r="Y17" s="24">
        <v>0</v>
      </c>
      <c r="Z17" s="24">
        <v>0</v>
      </c>
      <c r="AA17" s="24">
        <v>5769245</v>
      </c>
      <c r="AB17" s="24">
        <v>0</v>
      </c>
      <c r="AC17" s="24">
        <v>0</v>
      </c>
      <c r="AD17" s="24">
        <v>317086</v>
      </c>
      <c r="AE17" s="24">
        <v>0</v>
      </c>
      <c r="AF17" s="24">
        <v>0</v>
      </c>
      <c r="AG17" s="24">
        <v>0</v>
      </c>
      <c r="AH17" s="24">
        <v>0</v>
      </c>
      <c r="AI17" s="24">
        <v>0</v>
      </c>
      <c r="AJ17" s="24">
        <v>0</v>
      </c>
      <c r="AK17" s="24">
        <v>0</v>
      </c>
      <c r="AL17" s="203">
        <v>27123478</v>
      </c>
    </row>
    <row r="18" spans="1:38" s="6" customFormat="1" ht="14.4" x14ac:dyDescent="0.3">
      <c r="A18" s="65" t="s">
        <v>775</v>
      </c>
      <c r="B18" s="25" t="s">
        <v>154</v>
      </c>
      <c r="C18" s="24">
        <v>5808622</v>
      </c>
      <c r="D18" s="24">
        <v>0</v>
      </c>
      <c r="E18" s="24">
        <v>0</v>
      </c>
      <c r="F18" s="24">
        <v>0</v>
      </c>
      <c r="G18" s="24">
        <v>30903619</v>
      </c>
      <c r="H18" s="24">
        <v>4058933</v>
      </c>
      <c r="I18" s="24">
        <v>423084</v>
      </c>
      <c r="J18" s="24">
        <v>0</v>
      </c>
      <c r="K18" s="24">
        <v>705583</v>
      </c>
      <c r="L18" s="24">
        <v>5666518</v>
      </c>
      <c r="M18" s="24">
        <v>10141251</v>
      </c>
      <c r="N18" s="24">
        <v>15154356</v>
      </c>
      <c r="O18" s="24">
        <v>0</v>
      </c>
      <c r="P18" s="24">
        <v>0</v>
      </c>
      <c r="Q18" s="24">
        <v>4837248</v>
      </c>
      <c r="R18" s="24">
        <v>670503</v>
      </c>
      <c r="S18" s="24">
        <v>0</v>
      </c>
      <c r="T18" s="24">
        <v>0</v>
      </c>
      <c r="U18" s="24">
        <v>0</v>
      </c>
      <c r="V18" s="24">
        <v>0</v>
      </c>
      <c r="W18" s="24">
        <v>0</v>
      </c>
      <c r="X18" s="24">
        <v>0</v>
      </c>
      <c r="Y18" s="24">
        <v>1150861</v>
      </c>
      <c r="Z18" s="24">
        <v>2726696</v>
      </c>
      <c r="AA18" s="24">
        <v>64190047</v>
      </c>
      <c r="AB18" s="24">
        <v>0</v>
      </c>
      <c r="AC18" s="24">
        <v>0</v>
      </c>
      <c r="AD18" s="24">
        <v>19188465</v>
      </c>
      <c r="AE18" s="24">
        <v>0</v>
      </c>
      <c r="AF18" s="24">
        <v>0</v>
      </c>
      <c r="AG18" s="24">
        <v>6015757</v>
      </c>
      <c r="AH18" s="24">
        <v>0</v>
      </c>
      <c r="AI18" s="24">
        <v>591089</v>
      </c>
      <c r="AJ18" s="24">
        <v>0</v>
      </c>
      <c r="AK18" s="24">
        <v>0</v>
      </c>
      <c r="AL18" s="203">
        <v>172232632</v>
      </c>
    </row>
    <row r="19" spans="1:38" s="6" customFormat="1" ht="14.4" x14ac:dyDescent="0.3">
      <c r="A19" s="65" t="s">
        <v>776</v>
      </c>
      <c r="B19" s="25" t="s">
        <v>155</v>
      </c>
      <c r="C19" s="24">
        <v>0</v>
      </c>
      <c r="D19" s="24">
        <v>0</v>
      </c>
      <c r="E19" s="24">
        <v>0</v>
      </c>
      <c r="F19" s="24">
        <v>641465</v>
      </c>
      <c r="G19" s="24">
        <v>0</v>
      </c>
      <c r="H19" s="24">
        <v>0</v>
      </c>
      <c r="I19" s="24">
        <v>0</v>
      </c>
      <c r="J19" s="24">
        <v>0</v>
      </c>
      <c r="K19" s="24">
        <v>0</v>
      </c>
      <c r="L19" s="24">
        <v>0</v>
      </c>
      <c r="M19" s="24">
        <v>3292044</v>
      </c>
      <c r="N19" s="24">
        <v>28168424</v>
      </c>
      <c r="O19" s="24">
        <v>356322</v>
      </c>
      <c r="P19" s="24">
        <v>0</v>
      </c>
      <c r="Q19" s="24">
        <v>15586898</v>
      </c>
      <c r="R19" s="24">
        <v>0</v>
      </c>
      <c r="S19" s="24">
        <v>233259</v>
      </c>
      <c r="T19" s="24">
        <v>0</v>
      </c>
      <c r="U19" s="24">
        <v>0</v>
      </c>
      <c r="V19" s="24">
        <v>0</v>
      </c>
      <c r="W19" s="24">
        <v>0</v>
      </c>
      <c r="X19" s="24">
        <v>201698</v>
      </c>
      <c r="Y19" s="24">
        <v>0</v>
      </c>
      <c r="Z19" s="24">
        <v>6005783</v>
      </c>
      <c r="AA19" s="24">
        <v>0</v>
      </c>
      <c r="AB19" s="24">
        <v>0</v>
      </c>
      <c r="AC19" s="24">
        <v>0</v>
      </c>
      <c r="AD19" s="24">
        <v>11976377</v>
      </c>
      <c r="AE19" s="24">
        <v>0</v>
      </c>
      <c r="AF19" s="24">
        <v>0</v>
      </c>
      <c r="AG19" s="24">
        <v>0</v>
      </c>
      <c r="AH19" s="24">
        <v>103483</v>
      </c>
      <c r="AI19" s="24">
        <v>0</v>
      </c>
      <c r="AJ19" s="24">
        <v>0</v>
      </c>
      <c r="AK19" s="24">
        <v>0</v>
      </c>
      <c r="AL19" s="203">
        <v>66565753</v>
      </c>
    </row>
    <row r="20" spans="1:38" s="6" customFormat="1" ht="14.4" x14ac:dyDescent="0.3">
      <c r="A20" s="65" t="s">
        <v>777</v>
      </c>
      <c r="B20" s="25" t="s">
        <v>70</v>
      </c>
      <c r="C20" s="24">
        <v>0</v>
      </c>
      <c r="D20" s="24">
        <v>0</v>
      </c>
      <c r="E20" s="24">
        <v>0</v>
      </c>
      <c r="F20" s="24">
        <v>228246</v>
      </c>
      <c r="G20" s="24">
        <v>0</v>
      </c>
      <c r="H20" s="24">
        <v>0</v>
      </c>
      <c r="I20" s="24">
        <v>0</v>
      </c>
      <c r="J20" s="24">
        <v>0</v>
      </c>
      <c r="K20" s="24">
        <v>0</v>
      </c>
      <c r="L20" s="24">
        <v>0</v>
      </c>
      <c r="M20" s="24">
        <v>0</v>
      </c>
      <c r="N20" s="24">
        <v>0</v>
      </c>
      <c r="O20" s="24">
        <v>0</v>
      </c>
      <c r="P20" s="24">
        <v>0</v>
      </c>
      <c r="Q20" s="24">
        <v>115643</v>
      </c>
      <c r="R20" s="24">
        <v>0</v>
      </c>
      <c r="S20" s="24">
        <v>0</v>
      </c>
      <c r="T20" s="24">
        <v>0</v>
      </c>
      <c r="U20" s="24">
        <v>0</v>
      </c>
      <c r="V20" s="24">
        <v>0</v>
      </c>
      <c r="W20" s="24">
        <v>0</v>
      </c>
      <c r="X20" s="24">
        <v>0</v>
      </c>
      <c r="Y20" s="24">
        <v>0</v>
      </c>
      <c r="Z20" s="24">
        <v>3454309</v>
      </c>
      <c r="AA20" s="24">
        <v>48442720</v>
      </c>
      <c r="AB20" s="24">
        <v>0</v>
      </c>
      <c r="AC20" s="24">
        <v>0</v>
      </c>
      <c r="AD20" s="24">
        <v>0</v>
      </c>
      <c r="AE20" s="24">
        <v>0</v>
      </c>
      <c r="AF20" s="24">
        <v>0</v>
      </c>
      <c r="AG20" s="24">
        <v>0</v>
      </c>
      <c r="AH20" s="24">
        <v>0</v>
      </c>
      <c r="AI20" s="24">
        <v>0</v>
      </c>
      <c r="AJ20" s="24">
        <v>0</v>
      </c>
      <c r="AK20" s="24">
        <v>0</v>
      </c>
      <c r="AL20" s="203">
        <v>52240918</v>
      </c>
    </row>
    <row r="21" spans="1:38" s="6" customFormat="1" ht="12" customHeight="1" x14ac:dyDescent="0.3">
      <c r="A21" s="95" t="s">
        <v>778</v>
      </c>
      <c r="B21" s="96" t="s">
        <v>156</v>
      </c>
      <c r="C21" s="97">
        <v>34384149</v>
      </c>
      <c r="D21" s="97">
        <v>8841604</v>
      </c>
      <c r="E21" s="97">
        <v>35860486</v>
      </c>
      <c r="F21" s="97">
        <v>4015230</v>
      </c>
      <c r="G21" s="97">
        <v>180294820</v>
      </c>
      <c r="H21" s="97">
        <v>104729432</v>
      </c>
      <c r="I21" s="97">
        <v>24666286</v>
      </c>
      <c r="J21" s="97">
        <v>7553824</v>
      </c>
      <c r="K21" s="97">
        <v>705583</v>
      </c>
      <c r="L21" s="97">
        <v>345803923</v>
      </c>
      <c r="M21" s="97">
        <v>56754644</v>
      </c>
      <c r="N21" s="97">
        <v>123930739</v>
      </c>
      <c r="O21" s="97">
        <v>20064738</v>
      </c>
      <c r="P21" s="97">
        <v>25016051</v>
      </c>
      <c r="Q21" s="97">
        <v>62073421</v>
      </c>
      <c r="R21" s="97">
        <v>6569659</v>
      </c>
      <c r="S21" s="97">
        <v>534088</v>
      </c>
      <c r="T21" s="97">
        <v>0</v>
      </c>
      <c r="U21" s="97">
        <v>0</v>
      </c>
      <c r="V21" s="97">
        <v>0</v>
      </c>
      <c r="W21" s="97">
        <v>22818624</v>
      </c>
      <c r="X21" s="97">
        <v>4109062</v>
      </c>
      <c r="Y21" s="97">
        <v>29636285</v>
      </c>
      <c r="Z21" s="97">
        <v>905485277</v>
      </c>
      <c r="AA21" s="97">
        <v>154381329</v>
      </c>
      <c r="AB21" s="97">
        <v>76980125</v>
      </c>
      <c r="AC21" s="97">
        <v>0</v>
      </c>
      <c r="AD21" s="97">
        <v>226914981</v>
      </c>
      <c r="AE21" s="97">
        <v>17136851</v>
      </c>
      <c r="AF21" s="97">
        <v>10657292</v>
      </c>
      <c r="AG21" s="97">
        <v>27647390</v>
      </c>
      <c r="AH21" s="97">
        <v>5589061</v>
      </c>
      <c r="AI21" s="97">
        <v>591089</v>
      </c>
      <c r="AJ21" s="97">
        <v>0</v>
      </c>
      <c r="AK21" s="97">
        <v>795703</v>
      </c>
      <c r="AL21" s="204">
        <v>2524541746</v>
      </c>
    </row>
    <row r="22" spans="1:38" s="6" customFormat="1" ht="12" customHeight="1" x14ac:dyDescent="0.3">
      <c r="A22" s="66" t="s">
        <v>49</v>
      </c>
      <c r="B22" s="30" t="s">
        <v>87</v>
      </c>
      <c r="C22" s="31">
        <v>34384149</v>
      </c>
      <c r="D22" s="31">
        <v>8841604</v>
      </c>
      <c r="E22" s="31">
        <v>35860486</v>
      </c>
      <c r="F22" s="31">
        <v>4015230</v>
      </c>
      <c r="G22" s="31">
        <v>180294820</v>
      </c>
      <c r="H22" s="31">
        <v>104729432</v>
      </c>
      <c r="I22" s="31">
        <v>24666286</v>
      </c>
      <c r="J22" s="31">
        <v>7553824</v>
      </c>
      <c r="K22" s="31">
        <v>705583</v>
      </c>
      <c r="L22" s="31">
        <v>345803923</v>
      </c>
      <c r="M22" s="31">
        <v>56754644</v>
      </c>
      <c r="N22" s="31">
        <v>123930739</v>
      </c>
      <c r="O22" s="31">
        <v>20064738</v>
      </c>
      <c r="P22" s="31">
        <v>25016051</v>
      </c>
      <c r="Q22" s="31">
        <v>62073421</v>
      </c>
      <c r="R22" s="31">
        <v>6569659</v>
      </c>
      <c r="S22" s="31">
        <v>534088</v>
      </c>
      <c r="T22" s="31">
        <v>0</v>
      </c>
      <c r="U22" s="31">
        <v>0</v>
      </c>
      <c r="V22" s="31">
        <v>0</v>
      </c>
      <c r="W22" s="31">
        <v>22818624</v>
      </c>
      <c r="X22" s="31">
        <v>4109062</v>
      </c>
      <c r="Y22" s="31">
        <v>29636285</v>
      </c>
      <c r="Z22" s="31">
        <v>905485277</v>
      </c>
      <c r="AA22" s="31">
        <v>154381329</v>
      </c>
      <c r="AB22" s="31">
        <v>76980125</v>
      </c>
      <c r="AC22" s="31">
        <v>0</v>
      </c>
      <c r="AD22" s="31">
        <v>226914981</v>
      </c>
      <c r="AE22" s="31">
        <v>17136851</v>
      </c>
      <c r="AF22" s="31">
        <v>10657292</v>
      </c>
      <c r="AG22" s="31">
        <v>27647390</v>
      </c>
      <c r="AH22" s="31">
        <v>5589061</v>
      </c>
      <c r="AI22" s="31">
        <v>591089</v>
      </c>
      <c r="AJ22" s="31">
        <v>0</v>
      </c>
      <c r="AK22" s="31">
        <v>795703</v>
      </c>
      <c r="AL22" s="205">
        <v>2524541746</v>
      </c>
    </row>
    <row r="23" spans="1:38" s="6" customFormat="1" ht="14.4" x14ac:dyDescent="0.3">
      <c r="A23" s="65" t="s">
        <v>779</v>
      </c>
      <c r="B23" s="25" t="s">
        <v>143</v>
      </c>
      <c r="C23" s="24">
        <v>122689450</v>
      </c>
      <c r="D23" s="24">
        <v>37511531</v>
      </c>
      <c r="E23" s="24">
        <v>117665993</v>
      </c>
      <c r="F23" s="24">
        <v>68183347</v>
      </c>
      <c r="G23" s="24">
        <v>123989814</v>
      </c>
      <c r="H23" s="24">
        <v>1397343962</v>
      </c>
      <c r="I23" s="24">
        <v>1967769</v>
      </c>
      <c r="J23" s="24">
        <v>12114423</v>
      </c>
      <c r="K23" s="24">
        <v>44356255</v>
      </c>
      <c r="L23" s="24">
        <v>1393033159</v>
      </c>
      <c r="M23" s="24">
        <v>604995948</v>
      </c>
      <c r="N23" s="24">
        <v>286854718</v>
      </c>
      <c r="O23" s="24">
        <v>198675343</v>
      </c>
      <c r="P23" s="24">
        <v>39402834</v>
      </c>
      <c r="Q23" s="24">
        <v>14778795</v>
      </c>
      <c r="R23" s="24">
        <v>0</v>
      </c>
      <c r="S23" s="24">
        <v>2255161</v>
      </c>
      <c r="T23" s="24">
        <v>1226590161</v>
      </c>
      <c r="U23" s="24">
        <v>0</v>
      </c>
      <c r="V23" s="24">
        <v>1034891938</v>
      </c>
      <c r="W23" s="24">
        <v>3127694</v>
      </c>
      <c r="X23" s="24">
        <v>0</v>
      </c>
      <c r="Y23" s="24">
        <v>0</v>
      </c>
      <c r="Z23" s="24">
        <v>41973275</v>
      </c>
      <c r="AA23" s="24">
        <v>71819826</v>
      </c>
      <c r="AB23" s="24">
        <v>318644762</v>
      </c>
      <c r="AC23" s="24">
        <v>6941519891</v>
      </c>
      <c r="AD23" s="24">
        <v>361488114</v>
      </c>
      <c r="AE23" s="24">
        <v>2697369</v>
      </c>
      <c r="AF23" s="24">
        <v>189507027</v>
      </c>
      <c r="AG23" s="24">
        <v>7796166</v>
      </c>
      <c r="AH23" s="24">
        <v>66265830</v>
      </c>
      <c r="AI23" s="24">
        <v>0</v>
      </c>
      <c r="AJ23" s="24">
        <v>6633617</v>
      </c>
      <c r="AK23" s="24">
        <v>16190009</v>
      </c>
      <c r="AL23" s="203">
        <v>14754964181</v>
      </c>
    </row>
    <row r="24" spans="1:38" s="6" customFormat="1" ht="14.4" x14ac:dyDescent="0.3">
      <c r="A24" s="65" t="s">
        <v>780</v>
      </c>
      <c r="B24" s="25" t="s">
        <v>144</v>
      </c>
      <c r="C24" s="24">
        <v>376379882</v>
      </c>
      <c r="D24" s="24">
        <v>0</v>
      </c>
      <c r="E24" s="24">
        <v>32508474</v>
      </c>
      <c r="F24" s="24">
        <v>10237978</v>
      </c>
      <c r="G24" s="24">
        <v>49728792</v>
      </c>
      <c r="H24" s="24">
        <v>528389952</v>
      </c>
      <c r="I24" s="24">
        <v>0</v>
      </c>
      <c r="J24" s="24">
        <v>0</v>
      </c>
      <c r="K24" s="24">
        <v>15147129</v>
      </c>
      <c r="L24" s="24">
        <v>261858335</v>
      </c>
      <c r="M24" s="24">
        <v>513331976</v>
      </c>
      <c r="N24" s="24">
        <v>277198946</v>
      </c>
      <c r="O24" s="24">
        <v>94737886</v>
      </c>
      <c r="P24" s="24">
        <v>0</v>
      </c>
      <c r="Q24" s="24">
        <v>0</v>
      </c>
      <c r="R24" s="24">
        <v>0</v>
      </c>
      <c r="S24" s="24">
        <v>0</v>
      </c>
      <c r="T24" s="24">
        <v>1335877763</v>
      </c>
      <c r="U24" s="24">
        <v>0</v>
      </c>
      <c r="V24" s="24">
        <v>667913328</v>
      </c>
      <c r="W24" s="24">
        <v>0</v>
      </c>
      <c r="X24" s="24">
        <v>0</v>
      </c>
      <c r="Y24" s="24">
        <v>0</v>
      </c>
      <c r="Z24" s="24">
        <v>28087687</v>
      </c>
      <c r="AA24" s="24">
        <v>97183573</v>
      </c>
      <c r="AB24" s="24">
        <v>65213896</v>
      </c>
      <c r="AC24" s="24">
        <v>1706751105</v>
      </c>
      <c r="AD24" s="24">
        <v>0</v>
      </c>
      <c r="AE24" s="24">
        <v>0</v>
      </c>
      <c r="AF24" s="24">
        <v>4178814</v>
      </c>
      <c r="AG24" s="24">
        <v>2259894</v>
      </c>
      <c r="AH24" s="24">
        <v>31389731</v>
      </c>
      <c r="AI24" s="24">
        <v>0</v>
      </c>
      <c r="AJ24" s="24">
        <v>13589739</v>
      </c>
      <c r="AK24" s="24">
        <v>0</v>
      </c>
      <c r="AL24" s="203">
        <v>6111964880</v>
      </c>
    </row>
    <row r="25" spans="1:38" s="6" customFormat="1" ht="14.4" x14ac:dyDescent="0.3">
      <c r="A25" s="65" t="s">
        <v>781</v>
      </c>
      <c r="B25" s="25" t="s">
        <v>145</v>
      </c>
      <c r="C25" s="24">
        <v>14927480</v>
      </c>
      <c r="D25" s="24">
        <v>3680341</v>
      </c>
      <c r="E25" s="24">
        <v>0</v>
      </c>
      <c r="F25" s="24">
        <v>121764</v>
      </c>
      <c r="G25" s="24">
        <v>11134250</v>
      </c>
      <c r="H25" s="24">
        <v>45188573</v>
      </c>
      <c r="I25" s="24">
        <v>1085513</v>
      </c>
      <c r="J25" s="24">
        <v>0</v>
      </c>
      <c r="K25" s="24">
        <v>14632574</v>
      </c>
      <c r="L25" s="24">
        <v>36911505</v>
      </c>
      <c r="M25" s="24">
        <v>83172344</v>
      </c>
      <c r="N25" s="24">
        <v>27138071</v>
      </c>
      <c r="O25" s="24">
        <v>26698484</v>
      </c>
      <c r="P25" s="24">
        <v>0</v>
      </c>
      <c r="Q25" s="24">
        <v>0</v>
      </c>
      <c r="R25" s="24">
        <v>0</v>
      </c>
      <c r="S25" s="24">
        <v>0</v>
      </c>
      <c r="T25" s="24">
        <v>31197267</v>
      </c>
      <c r="U25" s="24">
        <v>0</v>
      </c>
      <c r="V25" s="24">
        <v>153488458</v>
      </c>
      <c r="W25" s="24">
        <v>0</v>
      </c>
      <c r="X25" s="24">
        <v>0</v>
      </c>
      <c r="Y25" s="24">
        <v>0</v>
      </c>
      <c r="Z25" s="24">
        <v>4093646</v>
      </c>
      <c r="AA25" s="24">
        <v>0</v>
      </c>
      <c r="AB25" s="24">
        <v>2579899</v>
      </c>
      <c r="AC25" s="24">
        <v>0</v>
      </c>
      <c r="AD25" s="24">
        <v>0</v>
      </c>
      <c r="AE25" s="24">
        <v>974221</v>
      </c>
      <c r="AF25" s="24">
        <v>15810917</v>
      </c>
      <c r="AG25" s="24">
        <v>339781</v>
      </c>
      <c r="AH25" s="24">
        <v>27440500</v>
      </c>
      <c r="AI25" s="24">
        <v>127820109</v>
      </c>
      <c r="AJ25" s="24">
        <v>3637931</v>
      </c>
      <c r="AK25" s="24">
        <v>108680429</v>
      </c>
      <c r="AL25" s="203">
        <v>740754057</v>
      </c>
    </row>
    <row r="26" spans="1:38" s="6" customFormat="1" ht="14.4" x14ac:dyDescent="0.3">
      <c r="A26" s="65" t="s">
        <v>782</v>
      </c>
      <c r="B26" s="25" t="s">
        <v>146</v>
      </c>
      <c r="C26" s="24">
        <v>0</v>
      </c>
      <c r="D26" s="24">
        <v>0</v>
      </c>
      <c r="E26" s="24">
        <v>31444238</v>
      </c>
      <c r="F26" s="24">
        <v>0</v>
      </c>
      <c r="G26" s="24">
        <v>0</v>
      </c>
      <c r="H26" s="24">
        <v>87464196</v>
      </c>
      <c r="I26" s="24">
        <v>828840013</v>
      </c>
      <c r="J26" s="24">
        <v>0</v>
      </c>
      <c r="K26" s="24">
        <v>0</v>
      </c>
      <c r="L26" s="24">
        <v>109887585</v>
      </c>
      <c r="M26" s="24">
        <v>3492332148</v>
      </c>
      <c r="N26" s="24">
        <v>0</v>
      </c>
      <c r="O26" s="24">
        <v>1284591483</v>
      </c>
      <c r="P26" s="24">
        <v>0</v>
      </c>
      <c r="Q26" s="24">
        <v>0</v>
      </c>
      <c r="R26" s="24">
        <v>0</v>
      </c>
      <c r="S26" s="24">
        <v>2540983</v>
      </c>
      <c r="T26" s="24">
        <v>0</v>
      </c>
      <c r="U26" s="24">
        <v>0</v>
      </c>
      <c r="V26" s="24">
        <v>0</v>
      </c>
      <c r="W26" s="24">
        <v>0</v>
      </c>
      <c r="X26" s="24">
        <v>0</v>
      </c>
      <c r="Y26" s="24">
        <v>0</v>
      </c>
      <c r="Z26" s="24">
        <v>0</v>
      </c>
      <c r="AA26" s="24">
        <v>14951197</v>
      </c>
      <c r="AB26" s="24">
        <v>0</v>
      </c>
      <c r="AC26" s="24">
        <v>0</v>
      </c>
      <c r="AD26" s="24">
        <v>0</v>
      </c>
      <c r="AE26" s="24">
        <v>0</v>
      </c>
      <c r="AF26" s="24">
        <v>0</v>
      </c>
      <c r="AG26" s="24">
        <v>167212</v>
      </c>
      <c r="AH26" s="24">
        <v>896644986</v>
      </c>
      <c r="AI26" s="24">
        <v>0</v>
      </c>
      <c r="AJ26" s="24">
        <v>474822276</v>
      </c>
      <c r="AK26" s="24">
        <v>0</v>
      </c>
      <c r="AL26" s="203">
        <v>7223686317</v>
      </c>
    </row>
    <row r="27" spans="1:38" s="6" customFormat="1" ht="14.4" x14ac:dyDescent="0.3">
      <c r="A27" s="65" t="s">
        <v>783</v>
      </c>
      <c r="B27" s="25" t="s">
        <v>147</v>
      </c>
      <c r="C27" s="24">
        <v>0</v>
      </c>
      <c r="D27" s="24">
        <v>0</v>
      </c>
      <c r="E27" s="24">
        <v>0</v>
      </c>
      <c r="F27" s="24">
        <v>0</v>
      </c>
      <c r="G27" s="24">
        <v>0</v>
      </c>
      <c r="H27" s="24">
        <v>0</v>
      </c>
      <c r="I27" s="24">
        <v>0</v>
      </c>
      <c r="J27" s="24">
        <v>0</v>
      </c>
      <c r="K27" s="24">
        <v>0</v>
      </c>
      <c r="L27" s="24">
        <v>0</v>
      </c>
      <c r="M27" s="24">
        <v>0</v>
      </c>
      <c r="N27" s="24">
        <v>0</v>
      </c>
      <c r="O27" s="24">
        <v>0</v>
      </c>
      <c r="P27" s="24">
        <v>0</v>
      </c>
      <c r="Q27" s="24">
        <v>0</v>
      </c>
      <c r="R27" s="24">
        <v>0</v>
      </c>
      <c r="S27" s="24">
        <v>0</v>
      </c>
      <c r="T27" s="24">
        <v>0</v>
      </c>
      <c r="U27" s="24">
        <v>0</v>
      </c>
      <c r="V27" s="24">
        <v>0</v>
      </c>
      <c r="W27" s="24">
        <v>0</v>
      </c>
      <c r="X27" s="24">
        <v>0</v>
      </c>
      <c r="Y27" s="24">
        <v>0</v>
      </c>
      <c r="Z27" s="24">
        <v>0</v>
      </c>
      <c r="AA27" s="24">
        <v>0</v>
      </c>
      <c r="AB27" s="24">
        <v>0</v>
      </c>
      <c r="AC27" s="24">
        <v>0</v>
      </c>
      <c r="AD27" s="24">
        <v>0</v>
      </c>
      <c r="AE27" s="24">
        <v>0</v>
      </c>
      <c r="AF27" s="24">
        <v>0</v>
      </c>
      <c r="AG27" s="24">
        <v>0</v>
      </c>
      <c r="AH27" s="24">
        <v>0</v>
      </c>
      <c r="AI27" s="24">
        <v>0</v>
      </c>
      <c r="AJ27" s="24">
        <v>0</v>
      </c>
      <c r="AK27" s="24">
        <v>0</v>
      </c>
      <c r="AL27" s="203">
        <v>0</v>
      </c>
    </row>
    <row r="28" spans="1:38" s="6" customFormat="1" ht="14.4" x14ac:dyDescent="0.3">
      <c r="A28" s="65" t="s">
        <v>784</v>
      </c>
      <c r="B28" s="25" t="s">
        <v>148</v>
      </c>
      <c r="C28" s="24">
        <v>5826061</v>
      </c>
      <c r="D28" s="24">
        <v>9132391</v>
      </c>
      <c r="E28" s="24">
        <v>0</v>
      </c>
      <c r="F28" s="24">
        <v>247474</v>
      </c>
      <c r="G28" s="24">
        <v>56963321</v>
      </c>
      <c r="H28" s="24">
        <v>204050504</v>
      </c>
      <c r="I28" s="24">
        <v>7668465</v>
      </c>
      <c r="J28" s="24">
        <v>0</v>
      </c>
      <c r="K28" s="24">
        <v>4902747</v>
      </c>
      <c r="L28" s="24">
        <v>115674180</v>
      </c>
      <c r="M28" s="24">
        <v>38932317</v>
      </c>
      <c r="N28" s="24">
        <v>48790734</v>
      </c>
      <c r="O28" s="24">
        <v>45587542</v>
      </c>
      <c r="P28" s="24">
        <v>0</v>
      </c>
      <c r="Q28" s="24">
        <v>0</v>
      </c>
      <c r="R28" s="24">
        <v>0</v>
      </c>
      <c r="S28" s="24">
        <v>0</v>
      </c>
      <c r="T28" s="24">
        <v>58162750</v>
      </c>
      <c r="U28" s="24">
        <v>0</v>
      </c>
      <c r="V28" s="24">
        <v>176388133</v>
      </c>
      <c r="W28" s="24">
        <v>16722791</v>
      </c>
      <c r="X28" s="24">
        <v>0</v>
      </c>
      <c r="Y28" s="24">
        <v>0</v>
      </c>
      <c r="Z28" s="24">
        <v>25244047</v>
      </c>
      <c r="AA28" s="24">
        <v>3183471</v>
      </c>
      <c r="AB28" s="24">
        <v>49543335</v>
      </c>
      <c r="AC28" s="24">
        <v>737650296</v>
      </c>
      <c r="AD28" s="24">
        <v>0</v>
      </c>
      <c r="AE28" s="24">
        <v>0</v>
      </c>
      <c r="AF28" s="24">
        <v>100852378</v>
      </c>
      <c r="AG28" s="24">
        <v>1046783</v>
      </c>
      <c r="AH28" s="24">
        <v>26724480</v>
      </c>
      <c r="AI28" s="24">
        <v>0</v>
      </c>
      <c r="AJ28" s="24">
        <v>319554</v>
      </c>
      <c r="AK28" s="24">
        <v>0</v>
      </c>
      <c r="AL28" s="203">
        <v>1733613754</v>
      </c>
    </row>
    <row r="29" spans="1:38" s="6" customFormat="1" ht="14.4" x14ac:dyDescent="0.3">
      <c r="A29" s="65" t="s">
        <v>785</v>
      </c>
      <c r="B29" s="25" t="s">
        <v>149</v>
      </c>
      <c r="C29" s="24">
        <v>629376</v>
      </c>
      <c r="D29" s="24">
        <v>0</v>
      </c>
      <c r="E29" s="24">
        <v>0</v>
      </c>
      <c r="F29" s="24">
        <v>0</v>
      </c>
      <c r="G29" s="24">
        <v>1046225</v>
      </c>
      <c r="H29" s="24">
        <v>41781020</v>
      </c>
      <c r="I29" s="24">
        <v>0</v>
      </c>
      <c r="J29" s="24">
        <v>0</v>
      </c>
      <c r="K29" s="24">
        <v>1072608</v>
      </c>
      <c r="L29" s="24">
        <v>4333221</v>
      </c>
      <c r="M29" s="24">
        <v>1986417</v>
      </c>
      <c r="N29" s="24">
        <v>3611941</v>
      </c>
      <c r="O29" s="24">
        <v>3958829</v>
      </c>
      <c r="P29" s="24">
        <v>0</v>
      </c>
      <c r="Q29" s="24">
        <v>0</v>
      </c>
      <c r="R29" s="24">
        <v>0</v>
      </c>
      <c r="S29" s="24">
        <v>0</v>
      </c>
      <c r="T29" s="24">
        <v>2111821</v>
      </c>
      <c r="U29" s="24">
        <v>0</v>
      </c>
      <c r="V29" s="24">
        <v>19531929</v>
      </c>
      <c r="W29" s="24">
        <v>0</v>
      </c>
      <c r="X29" s="24">
        <v>0</v>
      </c>
      <c r="Y29" s="24">
        <v>0</v>
      </c>
      <c r="Z29" s="24">
        <v>2678712</v>
      </c>
      <c r="AA29" s="24">
        <v>0</v>
      </c>
      <c r="AB29" s="24">
        <v>2148957</v>
      </c>
      <c r="AC29" s="24">
        <v>0</v>
      </c>
      <c r="AD29" s="24">
        <v>0</v>
      </c>
      <c r="AE29" s="24">
        <v>0</v>
      </c>
      <c r="AF29" s="24">
        <v>0</v>
      </c>
      <c r="AG29" s="24">
        <v>0</v>
      </c>
      <c r="AH29" s="24">
        <v>3376586</v>
      </c>
      <c r="AI29" s="24">
        <v>0</v>
      </c>
      <c r="AJ29" s="24">
        <v>26451</v>
      </c>
      <c r="AK29" s="24">
        <v>0</v>
      </c>
      <c r="AL29" s="203">
        <v>88294093</v>
      </c>
    </row>
    <row r="30" spans="1:38" s="6" customFormat="1" ht="14.4" x14ac:dyDescent="0.3">
      <c r="A30" s="65" t="s">
        <v>786</v>
      </c>
      <c r="B30" s="25" t="s">
        <v>150</v>
      </c>
      <c r="C30" s="24">
        <v>0</v>
      </c>
      <c r="D30" s="24">
        <v>0</v>
      </c>
      <c r="E30" s="24">
        <v>0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0</v>
      </c>
      <c r="L30" s="24">
        <v>0</v>
      </c>
      <c r="M30" s="24">
        <v>1806264</v>
      </c>
      <c r="N30" s="24">
        <v>0</v>
      </c>
      <c r="O30" s="24">
        <v>0</v>
      </c>
      <c r="P30" s="24">
        <v>0</v>
      </c>
      <c r="Q30" s="24">
        <v>0</v>
      </c>
      <c r="R30" s="24">
        <v>0</v>
      </c>
      <c r="S30" s="24">
        <v>0</v>
      </c>
      <c r="T30" s="24">
        <v>18644488</v>
      </c>
      <c r="U30" s="24">
        <v>0</v>
      </c>
      <c r="V30" s="24">
        <v>0</v>
      </c>
      <c r="W30" s="24">
        <v>0</v>
      </c>
      <c r="X30" s="24">
        <v>0</v>
      </c>
      <c r="Y30" s="24">
        <v>0</v>
      </c>
      <c r="Z30" s="24">
        <v>0</v>
      </c>
      <c r="AA30" s="24">
        <v>0</v>
      </c>
      <c r="AB30" s="24">
        <v>0</v>
      </c>
      <c r="AC30" s="24">
        <v>399435452</v>
      </c>
      <c r="AD30" s="24">
        <v>660771093</v>
      </c>
      <c r="AE30" s="24">
        <v>0</v>
      </c>
      <c r="AF30" s="24">
        <v>831424622</v>
      </c>
      <c r="AG30" s="24">
        <v>0</v>
      </c>
      <c r="AH30" s="24">
        <v>0</v>
      </c>
      <c r="AI30" s="24">
        <v>0</v>
      </c>
      <c r="AJ30" s="24">
        <v>0</v>
      </c>
      <c r="AK30" s="24">
        <v>0</v>
      </c>
      <c r="AL30" s="203">
        <v>1912081919</v>
      </c>
    </row>
    <row r="31" spans="1:38" s="6" customFormat="1" ht="14.4" x14ac:dyDescent="0.3">
      <c r="A31" s="65" t="s">
        <v>787</v>
      </c>
      <c r="B31" s="25" t="s">
        <v>151</v>
      </c>
      <c r="C31" s="24">
        <v>35417609</v>
      </c>
      <c r="D31" s="24">
        <v>1069889</v>
      </c>
      <c r="E31" s="24">
        <v>97108832</v>
      </c>
      <c r="F31" s="24">
        <v>1247882</v>
      </c>
      <c r="G31" s="24">
        <v>66084623</v>
      </c>
      <c r="H31" s="24">
        <v>502783537</v>
      </c>
      <c r="I31" s="24">
        <v>16801336</v>
      </c>
      <c r="J31" s="24">
        <v>0</v>
      </c>
      <c r="K31" s="24">
        <v>113010119</v>
      </c>
      <c r="L31" s="24">
        <v>3474988651</v>
      </c>
      <c r="M31" s="24">
        <v>795927995</v>
      </c>
      <c r="N31" s="24">
        <v>607778312</v>
      </c>
      <c r="O31" s="24">
        <v>308806076</v>
      </c>
      <c r="P31" s="24">
        <v>1241523</v>
      </c>
      <c r="Q31" s="24">
        <v>0</v>
      </c>
      <c r="R31" s="24">
        <v>48871794</v>
      </c>
      <c r="S31" s="24">
        <v>0</v>
      </c>
      <c r="T31" s="24">
        <v>1172509570</v>
      </c>
      <c r="U31" s="24">
        <v>0</v>
      </c>
      <c r="V31" s="24">
        <v>2216602342</v>
      </c>
      <c r="W31" s="24">
        <v>0</v>
      </c>
      <c r="X31" s="24">
        <v>0</v>
      </c>
      <c r="Y31" s="24">
        <v>94029372</v>
      </c>
      <c r="Z31" s="24">
        <v>16503410</v>
      </c>
      <c r="AA31" s="24">
        <v>1977163096</v>
      </c>
      <c r="AB31" s="24">
        <v>383378905</v>
      </c>
      <c r="AC31" s="24">
        <v>579753897</v>
      </c>
      <c r="AD31" s="24">
        <v>412595829</v>
      </c>
      <c r="AE31" s="24">
        <v>85976547</v>
      </c>
      <c r="AF31" s="24">
        <v>520609031</v>
      </c>
      <c r="AG31" s="24">
        <v>162276292</v>
      </c>
      <c r="AH31" s="24">
        <v>259544308</v>
      </c>
      <c r="AI31" s="24">
        <v>0</v>
      </c>
      <c r="AJ31" s="24">
        <v>728055557</v>
      </c>
      <c r="AK31" s="24">
        <v>123176820</v>
      </c>
      <c r="AL31" s="203">
        <v>14803313154</v>
      </c>
    </row>
    <row r="32" spans="1:38" s="6" customFormat="1" ht="14.4" x14ac:dyDescent="0.3">
      <c r="A32" s="65" t="s">
        <v>788</v>
      </c>
      <c r="B32" s="25" t="s">
        <v>152</v>
      </c>
      <c r="C32" s="24">
        <v>575614247</v>
      </c>
      <c r="D32" s="24">
        <v>369961</v>
      </c>
      <c r="E32" s="24">
        <v>30915206</v>
      </c>
      <c r="F32" s="24">
        <v>284490</v>
      </c>
      <c r="G32" s="24">
        <v>13929940</v>
      </c>
      <c r="H32" s="24">
        <v>356712326</v>
      </c>
      <c r="I32" s="24">
        <v>0</v>
      </c>
      <c r="J32" s="24">
        <v>0</v>
      </c>
      <c r="K32" s="24">
        <v>3505443</v>
      </c>
      <c r="L32" s="24">
        <v>108267647</v>
      </c>
      <c r="M32" s="24">
        <v>895368116</v>
      </c>
      <c r="N32" s="24">
        <v>523930803</v>
      </c>
      <c r="O32" s="24">
        <v>37726945</v>
      </c>
      <c r="P32" s="24">
        <v>0</v>
      </c>
      <c r="Q32" s="24">
        <v>0</v>
      </c>
      <c r="R32" s="24">
        <v>0</v>
      </c>
      <c r="S32" s="24">
        <v>0</v>
      </c>
      <c r="T32" s="24">
        <v>250028306</v>
      </c>
      <c r="U32" s="24">
        <v>0</v>
      </c>
      <c r="V32" s="24">
        <v>283574490</v>
      </c>
      <c r="W32" s="24">
        <v>0</v>
      </c>
      <c r="X32" s="24">
        <v>0</v>
      </c>
      <c r="Y32" s="24">
        <v>0</v>
      </c>
      <c r="Z32" s="24">
        <v>16888403</v>
      </c>
      <c r="AA32" s="24">
        <v>41202141</v>
      </c>
      <c r="AB32" s="24">
        <v>10663566</v>
      </c>
      <c r="AC32" s="24">
        <v>600990411</v>
      </c>
      <c r="AD32" s="24">
        <v>11537765</v>
      </c>
      <c r="AE32" s="24">
        <v>2005787</v>
      </c>
      <c r="AF32" s="24">
        <v>43582665</v>
      </c>
      <c r="AG32" s="24">
        <v>47094955</v>
      </c>
      <c r="AH32" s="24">
        <v>8747840</v>
      </c>
      <c r="AI32" s="24">
        <v>303161</v>
      </c>
      <c r="AJ32" s="24">
        <v>726345</v>
      </c>
      <c r="AK32" s="24">
        <v>0</v>
      </c>
      <c r="AL32" s="203">
        <v>3863970959</v>
      </c>
    </row>
    <row r="33" spans="1:38" s="6" customFormat="1" ht="14.4" x14ac:dyDescent="0.3">
      <c r="A33" s="65" t="s">
        <v>789</v>
      </c>
      <c r="B33" s="25" t="s">
        <v>153</v>
      </c>
      <c r="C33" s="24">
        <v>2979545</v>
      </c>
      <c r="D33" s="24">
        <v>4005543</v>
      </c>
      <c r="E33" s="24">
        <v>0</v>
      </c>
      <c r="F33" s="24">
        <v>0</v>
      </c>
      <c r="G33" s="24">
        <v>8163380</v>
      </c>
      <c r="H33" s="24">
        <v>0</v>
      </c>
      <c r="I33" s="24">
        <v>13624634</v>
      </c>
      <c r="J33" s="24">
        <v>0</v>
      </c>
      <c r="K33" s="24">
        <v>0</v>
      </c>
      <c r="L33" s="24">
        <v>41826740</v>
      </c>
      <c r="M33" s="24">
        <v>3158867</v>
      </c>
      <c r="N33" s="24">
        <v>18732437</v>
      </c>
      <c r="O33" s="24">
        <v>31467446</v>
      </c>
      <c r="P33" s="24">
        <v>24573146</v>
      </c>
      <c r="Q33" s="24">
        <v>0</v>
      </c>
      <c r="R33" s="24">
        <v>0</v>
      </c>
      <c r="S33" s="24">
        <v>0</v>
      </c>
      <c r="T33" s="24">
        <v>13640715</v>
      </c>
      <c r="U33" s="24">
        <v>0</v>
      </c>
      <c r="V33" s="24">
        <v>93443153</v>
      </c>
      <c r="W33" s="24">
        <v>0</v>
      </c>
      <c r="X33" s="24">
        <v>0</v>
      </c>
      <c r="Y33" s="24">
        <v>0</v>
      </c>
      <c r="Z33" s="24">
        <v>0</v>
      </c>
      <c r="AA33" s="24">
        <v>207631976</v>
      </c>
      <c r="AB33" s="24">
        <v>1858146</v>
      </c>
      <c r="AC33" s="24">
        <v>402463615</v>
      </c>
      <c r="AD33" s="24">
        <v>4032943</v>
      </c>
      <c r="AE33" s="24">
        <v>0</v>
      </c>
      <c r="AF33" s="24">
        <v>50612932</v>
      </c>
      <c r="AG33" s="24">
        <v>92810722</v>
      </c>
      <c r="AH33" s="24">
        <v>13877722</v>
      </c>
      <c r="AI33" s="24">
        <v>0</v>
      </c>
      <c r="AJ33" s="24">
        <v>0</v>
      </c>
      <c r="AK33" s="24">
        <v>0</v>
      </c>
      <c r="AL33" s="203">
        <v>1028903662</v>
      </c>
    </row>
    <row r="34" spans="1:38" s="6" customFormat="1" ht="14.4" x14ac:dyDescent="0.3">
      <c r="A34" s="65" t="s">
        <v>790</v>
      </c>
      <c r="B34" s="25" t="s">
        <v>154</v>
      </c>
      <c r="C34" s="24">
        <v>117460863</v>
      </c>
      <c r="D34" s="24">
        <v>10175334</v>
      </c>
      <c r="E34" s="24">
        <v>37447246</v>
      </c>
      <c r="F34" s="24">
        <v>265985</v>
      </c>
      <c r="G34" s="24">
        <v>91423898</v>
      </c>
      <c r="H34" s="24">
        <v>934738014</v>
      </c>
      <c r="I34" s="24">
        <v>7597336</v>
      </c>
      <c r="J34" s="24">
        <v>0</v>
      </c>
      <c r="K34" s="24">
        <v>15481608</v>
      </c>
      <c r="L34" s="24">
        <v>151143092</v>
      </c>
      <c r="M34" s="24">
        <v>694265213</v>
      </c>
      <c r="N34" s="24">
        <v>152326765</v>
      </c>
      <c r="O34" s="24">
        <v>292124142</v>
      </c>
      <c r="P34" s="24">
        <v>0</v>
      </c>
      <c r="Q34" s="24">
        <v>0</v>
      </c>
      <c r="R34" s="24">
        <v>92530843</v>
      </c>
      <c r="S34" s="24">
        <v>0</v>
      </c>
      <c r="T34" s="24">
        <v>315404242</v>
      </c>
      <c r="U34" s="24">
        <v>0</v>
      </c>
      <c r="V34" s="24">
        <v>406322032</v>
      </c>
      <c r="W34" s="24">
        <v>0</v>
      </c>
      <c r="X34" s="24">
        <v>0</v>
      </c>
      <c r="Y34" s="24">
        <v>0</v>
      </c>
      <c r="Z34" s="24">
        <v>2671261</v>
      </c>
      <c r="AA34" s="24">
        <v>236945769</v>
      </c>
      <c r="AB34" s="24">
        <v>908218555</v>
      </c>
      <c r="AC34" s="24">
        <v>237210500</v>
      </c>
      <c r="AD34" s="24">
        <v>32717827</v>
      </c>
      <c r="AE34" s="24">
        <v>0</v>
      </c>
      <c r="AF34" s="24">
        <v>152225380</v>
      </c>
      <c r="AG34" s="24">
        <v>183074534</v>
      </c>
      <c r="AH34" s="24">
        <v>7522845</v>
      </c>
      <c r="AI34" s="24">
        <v>19192571</v>
      </c>
      <c r="AJ34" s="24">
        <v>176552</v>
      </c>
      <c r="AK34" s="24">
        <v>0</v>
      </c>
      <c r="AL34" s="203">
        <v>5098662407</v>
      </c>
    </row>
    <row r="35" spans="1:38" s="6" customFormat="1" ht="14.4" x14ac:dyDescent="0.3">
      <c r="A35" s="65" t="s">
        <v>791</v>
      </c>
      <c r="B35" s="25" t="s">
        <v>155</v>
      </c>
      <c r="C35" s="24">
        <v>166615162</v>
      </c>
      <c r="D35" s="24">
        <v>1689933</v>
      </c>
      <c r="E35" s="24">
        <v>12742067</v>
      </c>
      <c r="F35" s="24">
        <v>29284438</v>
      </c>
      <c r="G35" s="24">
        <v>20970696</v>
      </c>
      <c r="H35" s="24">
        <v>1289690202</v>
      </c>
      <c r="I35" s="24">
        <v>14816560</v>
      </c>
      <c r="J35" s="24">
        <v>0</v>
      </c>
      <c r="K35" s="24">
        <v>14388703</v>
      </c>
      <c r="L35" s="24">
        <v>748124646</v>
      </c>
      <c r="M35" s="24">
        <v>701864571</v>
      </c>
      <c r="N35" s="24">
        <v>471130141</v>
      </c>
      <c r="O35" s="24">
        <v>170682322</v>
      </c>
      <c r="P35" s="24">
        <v>47675356</v>
      </c>
      <c r="Q35" s="24">
        <v>0</v>
      </c>
      <c r="R35" s="24">
        <v>324912407</v>
      </c>
      <c r="S35" s="24">
        <v>691943</v>
      </c>
      <c r="T35" s="24">
        <v>68688202</v>
      </c>
      <c r="U35" s="24">
        <v>0</v>
      </c>
      <c r="V35" s="24">
        <v>416772753</v>
      </c>
      <c r="W35" s="24">
        <v>8596696</v>
      </c>
      <c r="X35" s="24">
        <v>35747450</v>
      </c>
      <c r="Y35" s="24">
        <v>132354051</v>
      </c>
      <c r="Z35" s="24">
        <v>21512690</v>
      </c>
      <c r="AA35" s="24">
        <v>97244786</v>
      </c>
      <c r="AB35" s="24">
        <v>40009569</v>
      </c>
      <c r="AC35" s="24">
        <v>58479883</v>
      </c>
      <c r="AD35" s="24">
        <v>276560840</v>
      </c>
      <c r="AE35" s="24">
        <v>0</v>
      </c>
      <c r="AF35" s="24">
        <v>103693076</v>
      </c>
      <c r="AG35" s="24">
        <v>1180726911</v>
      </c>
      <c r="AH35" s="24">
        <v>14904875</v>
      </c>
      <c r="AI35" s="24">
        <v>3372477</v>
      </c>
      <c r="AJ35" s="24">
        <v>1431033</v>
      </c>
      <c r="AK35" s="24">
        <v>0</v>
      </c>
      <c r="AL35" s="203">
        <v>6475374439</v>
      </c>
    </row>
    <row r="36" spans="1:38" s="6" customFormat="1" ht="14.4" x14ac:dyDescent="0.3">
      <c r="A36" s="65" t="s">
        <v>792</v>
      </c>
      <c r="B36" s="25" t="s">
        <v>70</v>
      </c>
      <c r="C36" s="24">
        <v>20432</v>
      </c>
      <c r="D36" s="24">
        <v>214517999</v>
      </c>
      <c r="E36" s="24">
        <v>17917863</v>
      </c>
      <c r="F36" s="24">
        <v>0</v>
      </c>
      <c r="G36" s="24">
        <v>45222464</v>
      </c>
      <c r="H36" s="24">
        <v>80691641</v>
      </c>
      <c r="I36" s="24">
        <v>0</v>
      </c>
      <c r="J36" s="24">
        <v>0</v>
      </c>
      <c r="K36" s="24">
        <v>943361040</v>
      </c>
      <c r="L36" s="24">
        <v>1249617721</v>
      </c>
      <c r="M36" s="24">
        <v>300701983</v>
      </c>
      <c r="N36" s="24">
        <v>29347674</v>
      </c>
      <c r="O36" s="24">
        <v>256744445</v>
      </c>
      <c r="P36" s="24">
        <v>0</v>
      </c>
      <c r="Q36" s="24">
        <v>0</v>
      </c>
      <c r="R36" s="24">
        <v>29095626</v>
      </c>
      <c r="S36" s="24">
        <v>0</v>
      </c>
      <c r="T36" s="24">
        <v>401337784</v>
      </c>
      <c r="U36" s="24">
        <v>0</v>
      </c>
      <c r="V36" s="24">
        <v>308486889</v>
      </c>
      <c r="W36" s="24">
        <v>0</v>
      </c>
      <c r="X36" s="24">
        <v>35077879</v>
      </c>
      <c r="Y36" s="24">
        <v>0</v>
      </c>
      <c r="Z36" s="24">
        <v>2284916</v>
      </c>
      <c r="AA36" s="24">
        <v>110278075</v>
      </c>
      <c r="AB36" s="24">
        <v>826570188</v>
      </c>
      <c r="AC36" s="24">
        <v>916286839</v>
      </c>
      <c r="AD36" s="24">
        <v>416345</v>
      </c>
      <c r="AE36" s="24">
        <v>600440714</v>
      </c>
      <c r="AF36" s="24">
        <v>29150710</v>
      </c>
      <c r="AG36" s="24">
        <v>0</v>
      </c>
      <c r="AH36" s="24">
        <v>189020046</v>
      </c>
      <c r="AI36" s="24">
        <v>1732766749</v>
      </c>
      <c r="AJ36" s="24">
        <v>294546876</v>
      </c>
      <c r="AK36" s="24">
        <v>367714916</v>
      </c>
      <c r="AL36" s="203">
        <v>8981617814</v>
      </c>
    </row>
    <row r="37" spans="1:38" s="6" customFormat="1" ht="14.4" x14ac:dyDescent="0.3">
      <c r="A37" s="95" t="s">
        <v>793</v>
      </c>
      <c r="B37" s="96" t="s">
        <v>156</v>
      </c>
      <c r="C37" s="97">
        <v>1418560107</v>
      </c>
      <c r="D37" s="97">
        <v>282152922</v>
      </c>
      <c r="E37" s="97">
        <v>377749919</v>
      </c>
      <c r="F37" s="97">
        <v>109873358</v>
      </c>
      <c r="G37" s="97">
        <v>488657403</v>
      </c>
      <c r="H37" s="97">
        <v>5468833927</v>
      </c>
      <c r="I37" s="97">
        <v>892401626</v>
      </c>
      <c r="J37" s="97">
        <v>12114423</v>
      </c>
      <c r="K37" s="97">
        <v>1169858226</v>
      </c>
      <c r="L37" s="97">
        <v>7695666482</v>
      </c>
      <c r="M37" s="97">
        <v>8127844159</v>
      </c>
      <c r="N37" s="97">
        <v>2446840542</v>
      </c>
      <c r="O37" s="97">
        <v>2751800943</v>
      </c>
      <c r="P37" s="97">
        <v>112892859</v>
      </c>
      <c r="Q37" s="97">
        <v>14778795</v>
      </c>
      <c r="R37" s="97">
        <v>495410670</v>
      </c>
      <c r="S37" s="97">
        <v>5488087</v>
      </c>
      <c r="T37" s="97">
        <v>4894193069</v>
      </c>
      <c r="U37" s="97">
        <v>0</v>
      </c>
      <c r="V37" s="97">
        <v>5777415445</v>
      </c>
      <c r="W37" s="97">
        <v>28447181</v>
      </c>
      <c r="X37" s="97">
        <v>70825329</v>
      </c>
      <c r="Y37" s="97">
        <v>226383423</v>
      </c>
      <c r="Z37" s="97">
        <v>161938047</v>
      </c>
      <c r="AA37" s="97">
        <v>2857603910</v>
      </c>
      <c r="AB37" s="97">
        <v>2608829778</v>
      </c>
      <c r="AC37" s="97">
        <v>12580541889</v>
      </c>
      <c r="AD37" s="97">
        <v>1760120756</v>
      </c>
      <c r="AE37" s="97">
        <v>692094638</v>
      </c>
      <c r="AF37" s="97">
        <v>2041647552</v>
      </c>
      <c r="AG37" s="97">
        <v>1677593250</v>
      </c>
      <c r="AH37" s="97">
        <v>1545459749</v>
      </c>
      <c r="AI37" s="97">
        <v>1883455067</v>
      </c>
      <c r="AJ37" s="97">
        <v>1523965931</v>
      </c>
      <c r="AK37" s="97">
        <v>615762174</v>
      </c>
      <c r="AL37" s="204">
        <v>72817201636</v>
      </c>
    </row>
    <row r="38" spans="1:38" s="6" customFormat="1" ht="14.4" collapsed="1" x14ac:dyDescent="0.3">
      <c r="A38" s="66" t="s">
        <v>50</v>
      </c>
      <c r="B38" s="30" t="s">
        <v>88</v>
      </c>
      <c r="C38" s="31">
        <v>1418560107</v>
      </c>
      <c r="D38" s="31">
        <v>282152922</v>
      </c>
      <c r="E38" s="31">
        <v>377749919</v>
      </c>
      <c r="F38" s="31">
        <v>109873358</v>
      </c>
      <c r="G38" s="31">
        <v>488657403</v>
      </c>
      <c r="H38" s="31">
        <v>5468833927</v>
      </c>
      <c r="I38" s="31">
        <v>892401626</v>
      </c>
      <c r="J38" s="31">
        <v>12114423</v>
      </c>
      <c r="K38" s="31">
        <v>1169858226</v>
      </c>
      <c r="L38" s="31">
        <v>7695666482</v>
      </c>
      <c r="M38" s="31">
        <v>8127844159</v>
      </c>
      <c r="N38" s="31">
        <v>2446840542</v>
      </c>
      <c r="O38" s="31">
        <v>2751800943</v>
      </c>
      <c r="P38" s="31">
        <v>112892859</v>
      </c>
      <c r="Q38" s="31">
        <v>14778795</v>
      </c>
      <c r="R38" s="31">
        <v>495410670</v>
      </c>
      <c r="S38" s="31">
        <v>5488087</v>
      </c>
      <c r="T38" s="31">
        <v>4894193069</v>
      </c>
      <c r="U38" s="31">
        <v>0</v>
      </c>
      <c r="V38" s="31">
        <v>5777415445</v>
      </c>
      <c r="W38" s="31">
        <v>28447181</v>
      </c>
      <c r="X38" s="31">
        <v>70825329</v>
      </c>
      <c r="Y38" s="31">
        <v>226383423</v>
      </c>
      <c r="Z38" s="31">
        <v>161938047</v>
      </c>
      <c r="AA38" s="31">
        <v>2857603910</v>
      </c>
      <c r="AB38" s="31">
        <v>2608829778</v>
      </c>
      <c r="AC38" s="31">
        <v>12580541889</v>
      </c>
      <c r="AD38" s="31">
        <v>1760120756</v>
      </c>
      <c r="AE38" s="31">
        <v>692094638</v>
      </c>
      <c r="AF38" s="31">
        <v>2041647552</v>
      </c>
      <c r="AG38" s="31">
        <v>1677593250</v>
      </c>
      <c r="AH38" s="31">
        <v>1545459749</v>
      </c>
      <c r="AI38" s="31">
        <v>1883455067</v>
      </c>
      <c r="AJ38" s="31">
        <v>1523965931</v>
      </c>
      <c r="AK38" s="31">
        <v>615762174</v>
      </c>
      <c r="AL38" s="205">
        <v>72817201636</v>
      </c>
    </row>
    <row r="39" spans="1:38" s="6" customFormat="1" ht="14.4" x14ac:dyDescent="0.3">
      <c r="A39" s="65" t="s">
        <v>794</v>
      </c>
      <c r="B39" s="25" t="s">
        <v>143</v>
      </c>
      <c r="C39" s="24">
        <v>0</v>
      </c>
      <c r="D39" s="24">
        <v>0</v>
      </c>
      <c r="E39" s="24">
        <v>0</v>
      </c>
      <c r="F39" s="24">
        <v>0</v>
      </c>
      <c r="G39" s="24">
        <v>0</v>
      </c>
      <c r="H39" s="24">
        <v>0</v>
      </c>
      <c r="I39" s="24">
        <v>0</v>
      </c>
      <c r="J39" s="24">
        <v>0</v>
      </c>
      <c r="K39" s="24">
        <v>0</v>
      </c>
      <c r="L39" s="24">
        <v>0</v>
      </c>
      <c r="M39" s="24">
        <v>0</v>
      </c>
      <c r="N39" s="24">
        <v>0</v>
      </c>
      <c r="O39" s="24">
        <v>0</v>
      </c>
      <c r="P39" s="24">
        <v>0</v>
      </c>
      <c r="Q39" s="24">
        <v>0</v>
      </c>
      <c r="R39" s="24">
        <v>0</v>
      </c>
      <c r="S39" s="24">
        <v>0</v>
      </c>
      <c r="T39" s="24">
        <v>0</v>
      </c>
      <c r="U39" s="24">
        <v>0</v>
      </c>
      <c r="V39" s="24">
        <v>0</v>
      </c>
      <c r="W39" s="24">
        <v>0</v>
      </c>
      <c r="X39" s="24">
        <v>0</v>
      </c>
      <c r="Y39" s="24">
        <v>0</v>
      </c>
      <c r="Z39" s="24">
        <v>0</v>
      </c>
      <c r="AA39" s="24">
        <v>0</v>
      </c>
      <c r="AB39" s="24">
        <v>0</v>
      </c>
      <c r="AC39" s="24">
        <v>0</v>
      </c>
      <c r="AD39" s="24">
        <v>0</v>
      </c>
      <c r="AE39" s="24">
        <v>0</v>
      </c>
      <c r="AF39" s="24">
        <v>0</v>
      </c>
      <c r="AG39" s="24">
        <v>0</v>
      </c>
      <c r="AH39" s="24">
        <v>0</v>
      </c>
      <c r="AI39" s="24">
        <v>0</v>
      </c>
      <c r="AJ39" s="24">
        <v>0</v>
      </c>
      <c r="AK39" s="24">
        <v>0</v>
      </c>
      <c r="AL39" s="203">
        <v>0</v>
      </c>
    </row>
    <row r="40" spans="1:38" s="6" customFormat="1" ht="14.4" x14ac:dyDescent="0.3">
      <c r="A40" s="65" t="s">
        <v>795</v>
      </c>
      <c r="B40" s="25" t="s">
        <v>144</v>
      </c>
      <c r="C40" s="24">
        <v>0</v>
      </c>
      <c r="D40" s="24">
        <v>0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24">
        <v>0</v>
      </c>
      <c r="K40" s="24">
        <v>0</v>
      </c>
      <c r="L40" s="24">
        <v>0</v>
      </c>
      <c r="M40" s="24">
        <v>0</v>
      </c>
      <c r="N40" s="24">
        <v>0</v>
      </c>
      <c r="O40" s="24">
        <v>0</v>
      </c>
      <c r="P40" s="24">
        <v>0</v>
      </c>
      <c r="Q40" s="24">
        <v>0</v>
      </c>
      <c r="R40" s="24">
        <v>0</v>
      </c>
      <c r="S40" s="24">
        <v>0</v>
      </c>
      <c r="T40" s="24">
        <v>0</v>
      </c>
      <c r="U40" s="24">
        <v>0</v>
      </c>
      <c r="V40" s="24">
        <v>0</v>
      </c>
      <c r="W40" s="24">
        <v>0</v>
      </c>
      <c r="X40" s="24">
        <v>0</v>
      </c>
      <c r="Y40" s="24">
        <v>0</v>
      </c>
      <c r="Z40" s="24">
        <v>0</v>
      </c>
      <c r="AA40" s="24">
        <v>0</v>
      </c>
      <c r="AB40" s="24">
        <v>0</v>
      </c>
      <c r="AC40" s="24">
        <v>0</v>
      </c>
      <c r="AD40" s="24">
        <v>0</v>
      </c>
      <c r="AE40" s="24">
        <v>0</v>
      </c>
      <c r="AF40" s="24">
        <v>0</v>
      </c>
      <c r="AG40" s="24">
        <v>0</v>
      </c>
      <c r="AH40" s="24">
        <v>0</v>
      </c>
      <c r="AI40" s="24">
        <v>0</v>
      </c>
      <c r="AJ40" s="24">
        <v>0</v>
      </c>
      <c r="AK40" s="24">
        <v>0</v>
      </c>
      <c r="AL40" s="203">
        <v>0</v>
      </c>
    </row>
    <row r="41" spans="1:38" s="6" customFormat="1" ht="14.4" x14ac:dyDescent="0.3">
      <c r="A41" s="65" t="s">
        <v>796</v>
      </c>
      <c r="B41" s="25" t="s">
        <v>145</v>
      </c>
      <c r="C41" s="24">
        <v>0</v>
      </c>
      <c r="D41" s="24">
        <v>0</v>
      </c>
      <c r="E41" s="24">
        <v>0</v>
      </c>
      <c r="F41" s="24">
        <v>0</v>
      </c>
      <c r="G41" s="24">
        <v>0</v>
      </c>
      <c r="H41" s="24">
        <v>0</v>
      </c>
      <c r="I41" s="24">
        <v>0</v>
      </c>
      <c r="J41" s="24">
        <v>0</v>
      </c>
      <c r="K41" s="24">
        <v>0</v>
      </c>
      <c r="L41" s="24">
        <v>0</v>
      </c>
      <c r="M41" s="24">
        <v>0</v>
      </c>
      <c r="N41" s="24">
        <v>0</v>
      </c>
      <c r="O41" s="24">
        <v>0</v>
      </c>
      <c r="P41" s="24">
        <v>0</v>
      </c>
      <c r="Q41" s="24">
        <v>0</v>
      </c>
      <c r="R41" s="24">
        <v>0</v>
      </c>
      <c r="S41" s="24">
        <v>0</v>
      </c>
      <c r="T41" s="24">
        <v>0</v>
      </c>
      <c r="U41" s="24">
        <v>0</v>
      </c>
      <c r="V41" s="24">
        <v>0</v>
      </c>
      <c r="W41" s="24">
        <v>0</v>
      </c>
      <c r="X41" s="24">
        <v>0</v>
      </c>
      <c r="Y41" s="24">
        <v>0</v>
      </c>
      <c r="Z41" s="24">
        <v>0</v>
      </c>
      <c r="AA41" s="24">
        <v>0</v>
      </c>
      <c r="AB41" s="24">
        <v>0</v>
      </c>
      <c r="AC41" s="24">
        <v>0</v>
      </c>
      <c r="AD41" s="24">
        <v>0</v>
      </c>
      <c r="AE41" s="24">
        <v>0</v>
      </c>
      <c r="AF41" s="24">
        <v>0</v>
      </c>
      <c r="AG41" s="24">
        <v>0</v>
      </c>
      <c r="AH41" s="24">
        <v>0</v>
      </c>
      <c r="AI41" s="24">
        <v>0</v>
      </c>
      <c r="AJ41" s="24">
        <v>0</v>
      </c>
      <c r="AK41" s="24">
        <v>0</v>
      </c>
      <c r="AL41" s="203">
        <v>0</v>
      </c>
    </row>
    <row r="42" spans="1:38" s="6" customFormat="1" ht="14.4" x14ac:dyDescent="0.3">
      <c r="A42" s="65" t="s">
        <v>797</v>
      </c>
      <c r="B42" s="25" t="s">
        <v>146</v>
      </c>
      <c r="C42" s="24">
        <v>0</v>
      </c>
      <c r="D42" s="24">
        <v>0</v>
      </c>
      <c r="E42" s="24">
        <v>0</v>
      </c>
      <c r="F42" s="24">
        <v>0</v>
      </c>
      <c r="G42" s="24">
        <v>0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24">
        <v>0</v>
      </c>
      <c r="N42" s="24">
        <v>0</v>
      </c>
      <c r="O42" s="24">
        <v>0</v>
      </c>
      <c r="P42" s="24">
        <v>0</v>
      </c>
      <c r="Q42" s="24">
        <v>0</v>
      </c>
      <c r="R42" s="24">
        <v>0</v>
      </c>
      <c r="S42" s="24">
        <v>0</v>
      </c>
      <c r="T42" s="24">
        <v>0</v>
      </c>
      <c r="U42" s="24">
        <v>0</v>
      </c>
      <c r="V42" s="24">
        <v>0</v>
      </c>
      <c r="W42" s="24">
        <v>0</v>
      </c>
      <c r="X42" s="24">
        <v>0</v>
      </c>
      <c r="Y42" s="24">
        <v>0</v>
      </c>
      <c r="Z42" s="24">
        <v>0</v>
      </c>
      <c r="AA42" s="24">
        <v>0</v>
      </c>
      <c r="AB42" s="24">
        <v>0</v>
      </c>
      <c r="AC42" s="24">
        <v>0</v>
      </c>
      <c r="AD42" s="24">
        <v>0</v>
      </c>
      <c r="AE42" s="24">
        <v>0</v>
      </c>
      <c r="AF42" s="24">
        <v>0</v>
      </c>
      <c r="AG42" s="24">
        <v>0</v>
      </c>
      <c r="AH42" s="24">
        <v>0</v>
      </c>
      <c r="AI42" s="24">
        <v>0</v>
      </c>
      <c r="AJ42" s="24">
        <v>0</v>
      </c>
      <c r="AK42" s="24">
        <v>0</v>
      </c>
      <c r="AL42" s="203">
        <v>0</v>
      </c>
    </row>
    <row r="43" spans="1:38" s="6" customFormat="1" ht="14.4" x14ac:dyDescent="0.3">
      <c r="A43" s="65" t="s">
        <v>798</v>
      </c>
      <c r="B43" s="25" t="s">
        <v>147</v>
      </c>
      <c r="C43" s="24">
        <v>0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24">
        <v>0</v>
      </c>
      <c r="N43" s="24">
        <v>0</v>
      </c>
      <c r="O43" s="24">
        <v>0</v>
      </c>
      <c r="P43" s="24">
        <v>0</v>
      </c>
      <c r="Q43" s="24">
        <v>0</v>
      </c>
      <c r="R43" s="24">
        <v>0</v>
      </c>
      <c r="S43" s="24">
        <v>0</v>
      </c>
      <c r="T43" s="24">
        <v>0</v>
      </c>
      <c r="U43" s="24">
        <v>0</v>
      </c>
      <c r="V43" s="24">
        <v>0</v>
      </c>
      <c r="W43" s="24">
        <v>0</v>
      </c>
      <c r="X43" s="24">
        <v>0</v>
      </c>
      <c r="Y43" s="24">
        <v>0</v>
      </c>
      <c r="Z43" s="24">
        <v>0</v>
      </c>
      <c r="AA43" s="24">
        <v>0</v>
      </c>
      <c r="AB43" s="24">
        <v>0</v>
      </c>
      <c r="AC43" s="24">
        <v>0</v>
      </c>
      <c r="AD43" s="24">
        <v>0</v>
      </c>
      <c r="AE43" s="24">
        <v>0</v>
      </c>
      <c r="AF43" s="24">
        <v>0</v>
      </c>
      <c r="AG43" s="24">
        <v>0</v>
      </c>
      <c r="AH43" s="24">
        <v>0</v>
      </c>
      <c r="AI43" s="24">
        <v>0</v>
      </c>
      <c r="AJ43" s="24">
        <v>0</v>
      </c>
      <c r="AK43" s="24">
        <v>0</v>
      </c>
      <c r="AL43" s="203">
        <v>0</v>
      </c>
    </row>
    <row r="44" spans="1:38" s="6" customFormat="1" ht="14.4" x14ac:dyDescent="0.3">
      <c r="A44" s="65" t="s">
        <v>799</v>
      </c>
      <c r="B44" s="25" t="s">
        <v>148</v>
      </c>
      <c r="C44" s="24">
        <v>0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24">
        <v>0</v>
      </c>
      <c r="N44" s="24">
        <v>0</v>
      </c>
      <c r="O44" s="24">
        <v>0</v>
      </c>
      <c r="P44" s="24">
        <v>0</v>
      </c>
      <c r="Q44" s="24">
        <v>0</v>
      </c>
      <c r="R44" s="24">
        <v>0</v>
      </c>
      <c r="S44" s="24">
        <v>0</v>
      </c>
      <c r="T44" s="24">
        <v>0</v>
      </c>
      <c r="U44" s="24">
        <v>0</v>
      </c>
      <c r="V44" s="24">
        <v>0</v>
      </c>
      <c r="W44" s="24">
        <v>0</v>
      </c>
      <c r="X44" s="24">
        <v>0</v>
      </c>
      <c r="Y44" s="24">
        <v>0</v>
      </c>
      <c r="Z44" s="24">
        <v>0</v>
      </c>
      <c r="AA44" s="24">
        <v>0</v>
      </c>
      <c r="AB44" s="24">
        <v>0</v>
      </c>
      <c r="AC44" s="24">
        <v>0</v>
      </c>
      <c r="AD44" s="24">
        <v>0</v>
      </c>
      <c r="AE44" s="24">
        <v>0</v>
      </c>
      <c r="AF44" s="24">
        <v>0</v>
      </c>
      <c r="AG44" s="24">
        <v>0</v>
      </c>
      <c r="AH44" s="24">
        <v>0</v>
      </c>
      <c r="AI44" s="24">
        <v>0</v>
      </c>
      <c r="AJ44" s="24">
        <v>0</v>
      </c>
      <c r="AK44" s="24">
        <v>0</v>
      </c>
      <c r="AL44" s="203">
        <v>0</v>
      </c>
    </row>
    <row r="45" spans="1:38" s="6" customFormat="1" ht="14.4" x14ac:dyDescent="0.3">
      <c r="A45" s="65" t="s">
        <v>800</v>
      </c>
      <c r="B45" s="25" t="s">
        <v>149</v>
      </c>
      <c r="C45" s="24">
        <v>0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24">
        <v>0</v>
      </c>
      <c r="N45" s="24">
        <v>0</v>
      </c>
      <c r="O45" s="24">
        <v>0</v>
      </c>
      <c r="P45" s="24">
        <v>0</v>
      </c>
      <c r="Q45" s="24">
        <v>0</v>
      </c>
      <c r="R45" s="24">
        <v>0</v>
      </c>
      <c r="S45" s="24">
        <v>0</v>
      </c>
      <c r="T45" s="24">
        <v>0</v>
      </c>
      <c r="U45" s="24">
        <v>0</v>
      </c>
      <c r="V45" s="24">
        <v>0</v>
      </c>
      <c r="W45" s="24">
        <v>0</v>
      </c>
      <c r="X45" s="24">
        <v>0</v>
      </c>
      <c r="Y45" s="24">
        <v>0</v>
      </c>
      <c r="Z45" s="24">
        <v>0</v>
      </c>
      <c r="AA45" s="24">
        <v>0</v>
      </c>
      <c r="AB45" s="24">
        <v>0</v>
      </c>
      <c r="AC45" s="24">
        <v>0</v>
      </c>
      <c r="AD45" s="24">
        <v>0</v>
      </c>
      <c r="AE45" s="24">
        <v>0</v>
      </c>
      <c r="AF45" s="24">
        <v>0</v>
      </c>
      <c r="AG45" s="24">
        <v>0</v>
      </c>
      <c r="AH45" s="24">
        <v>0</v>
      </c>
      <c r="AI45" s="24">
        <v>0</v>
      </c>
      <c r="AJ45" s="24">
        <v>0</v>
      </c>
      <c r="AK45" s="24">
        <v>0</v>
      </c>
      <c r="AL45" s="203">
        <v>0</v>
      </c>
    </row>
    <row r="46" spans="1:38" s="6" customFormat="1" ht="14.4" x14ac:dyDescent="0.3">
      <c r="A46" s="65" t="s">
        <v>801</v>
      </c>
      <c r="B46" s="25" t="s">
        <v>150</v>
      </c>
      <c r="C46" s="24">
        <v>0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24">
        <v>0</v>
      </c>
      <c r="N46" s="24">
        <v>0</v>
      </c>
      <c r="O46" s="24">
        <v>0</v>
      </c>
      <c r="P46" s="24">
        <v>0</v>
      </c>
      <c r="Q46" s="24">
        <v>0</v>
      </c>
      <c r="R46" s="24">
        <v>0</v>
      </c>
      <c r="S46" s="24">
        <v>0</v>
      </c>
      <c r="T46" s="24">
        <v>0</v>
      </c>
      <c r="U46" s="24">
        <v>0</v>
      </c>
      <c r="V46" s="24">
        <v>0</v>
      </c>
      <c r="W46" s="24">
        <v>0</v>
      </c>
      <c r="X46" s="24">
        <v>0</v>
      </c>
      <c r="Y46" s="24">
        <v>0</v>
      </c>
      <c r="Z46" s="24">
        <v>0</v>
      </c>
      <c r="AA46" s="24">
        <v>0</v>
      </c>
      <c r="AB46" s="24">
        <v>0</v>
      </c>
      <c r="AC46" s="24">
        <v>0</v>
      </c>
      <c r="AD46" s="24">
        <v>0</v>
      </c>
      <c r="AE46" s="24">
        <v>0</v>
      </c>
      <c r="AF46" s="24">
        <v>0</v>
      </c>
      <c r="AG46" s="24">
        <v>0</v>
      </c>
      <c r="AH46" s="24">
        <v>0</v>
      </c>
      <c r="AI46" s="24">
        <v>0</v>
      </c>
      <c r="AJ46" s="24">
        <v>0</v>
      </c>
      <c r="AK46" s="24">
        <v>0</v>
      </c>
      <c r="AL46" s="203">
        <v>0</v>
      </c>
    </row>
    <row r="47" spans="1:38" s="6" customFormat="1" ht="14.4" x14ac:dyDescent="0.3">
      <c r="A47" s="65" t="s">
        <v>802</v>
      </c>
      <c r="B47" s="25" t="s">
        <v>151</v>
      </c>
      <c r="C47" s="24">
        <v>0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24">
        <v>0</v>
      </c>
      <c r="N47" s="24">
        <v>0</v>
      </c>
      <c r="O47" s="24">
        <v>0</v>
      </c>
      <c r="P47" s="24">
        <v>0</v>
      </c>
      <c r="Q47" s="24">
        <v>0</v>
      </c>
      <c r="R47" s="24">
        <v>0</v>
      </c>
      <c r="S47" s="24">
        <v>0</v>
      </c>
      <c r="T47" s="24">
        <v>0</v>
      </c>
      <c r="U47" s="24">
        <v>0</v>
      </c>
      <c r="V47" s="24">
        <v>0</v>
      </c>
      <c r="W47" s="24">
        <v>0</v>
      </c>
      <c r="X47" s="24">
        <v>0</v>
      </c>
      <c r="Y47" s="24">
        <v>0</v>
      </c>
      <c r="Z47" s="24">
        <v>0</v>
      </c>
      <c r="AA47" s="24">
        <v>0</v>
      </c>
      <c r="AB47" s="24">
        <v>0</v>
      </c>
      <c r="AC47" s="24">
        <v>0</v>
      </c>
      <c r="AD47" s="24">
        <v>0</v>
      </c>
      <c r="AE47" s="24">
        <v>0</v>
      </c>
      <c r="AF47" s="24">
        <v>0</v>
      </c>
      <c r="AG47" s="24">
        <v>0</v>
      </c>
      <c r="AH47" s="24">
        <v>0</v>
      </c>
      <c r="AI47" s="24">
        <v>0</v>
      </c>
      <c r="AJ47" s="24">
        <v>0</v>
      </c>
      <c r="AK47" s="24">
        <v>0</v>
      </c>
      <c r="AL47" s="203">
        <v>0</v>
      </c>
    </row>
    <row r="48" spans="1:38" s="6" customFormat="1" ht="14.4" x14ac:dyDescent="0.3">
      <c r="A48" s="65" t="s">
        <v>803</v>
      </c>
      <c r="B48" s="25" t="s">
        <v>152</v>
      </c>
      <c r="C48" s="24">
        <v>0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24">
        <v>0</v>
      </c>
      <c r="N48" s="24">
        <v>0</v>
      </c>
      <c r="O48" s="24">
        <v>0</v>
      </c>
      <c r="P48" s="24">
        <v>0</v>
      </c>
      <c r="Q48" s="24">
        <v>0</v>
      </c>
      <c r="R48" s="24">
        <v>0</v>
      </c>
      <c r="S48" s="24">
        <v>0</v>
      </c>
      <c r="T48" s="24">
        <v>0</v>
      </c>
      <c r="U48" s="24">
        <v>0</v>
      </c>
      <c r="V48" s="24">
        <v>0</v>
      </c>
      <c r="W48" s="24">
        <v>0</v>
      </c>
      <c r="X48" s="24">
        <v>0</v>
      </c>
      <c r="Y48" s="24">
        <v>0</v>
      </c>
      <c r="Z48" s="24">
        <v>0</v>
      </c>
      <c r="AA48" s="24">
        <v>0</v>
      </c>
      <c r="AB48" s="24">
        <v>0</v>
      </c>
      <c r="AC48" s="24">
        <v>0</v>
      </c>
      <c r="AD48" s="24">
        <v>0</v>
      </c>
      <c r="AE48" s="24">
        <v>0</v>
      </c>
      <c r="AF48" s="24">
        <v>0</v>
      </c>
      <c r="AG48" s="24">
        <v>0</v>
      </c>
      <c r="AH48" s="24">
        <v>0</v>
      </c>
      <c r="AI48" s="24">
        <v>0</v>
      </c>
      <c r="AJ48" s="24">
        <v>0</v>
      </c>
      <c r="AK48" s="24">
        <v>0</v>
      </c>
      <c r="AL48" s="203">
        <v>0</v>
      </c>
    </row>
    <row r="49" spans="1:38" s="6" customFormat="1" ht="14.4" x14ac:dyDescent="0.3">
      <c r="A49" s="65" t="s">
        <v>804</v>
      </c>
      <c r="B49" s="25" t="s">
        <v>153</v>
      </c>
      <c r="C49" s="24">
        <v>0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24">
        <v>0</v>
      </c>
      <c r="N49" s="24">
        <v>0</v>
      </c>
      <c r="O49" s="24">
        <v>0</v>
      </c>
      <c r="P49" s="24">
        <v>0</v>
      </c>
      <c r="Q49" s="24">
        <v>0</v>
      </c>
      <c r="R49" s="24">
        <v>0</v>
      </c>
      <c r="S49" s="24">
        <v>0</v>
      </c>
      <c r="T49" s="24">
        <v>0</v>
      </c>
      <c r="U49" s="24">
        <v>0</v>
      </c>
      <c r="V49" s="24">
        <v>0</v>
      </c>
      <c r="W49" s="24">
        <v>0</v>
      </c>
      <c r="X49" s="24">
        <v>0</v>
      </c>
      <c r="Y49" s="24">
        <v>0</v>
      </c>
      <c r="Z49" s="24">
        <v>0</v>
      </c>
      <c r="AA49" s="24">
        <v>0</v>
      </c>
      <c r="AB49" s="24">
        <v>0</v>
      </c>
      <c r="AC49" s="24">
        <v>0</v>
      </c>
      <c r="AD49" s="24">
        <v>0</v>
      </c>
      <c r="AE49" s="24">
        <v>0</v>
      </c>
      <c r="AF49" s="24">
        <v>0</v>
      </c>
      <c r="AG49" s="24">
        <v>0</v>
      </c>
      <c r="AH49" s="24">
        <v>0</v>
      </c>
      <c r="AI49" s="24">
        <v>0</v>
      </c>
      <c r="AJ49" s="24">
        <v>0</v>
      </c>
      <c r="AK49" s="24">
        <v>0</v>
      </c>
      <c r="AL49" s="203">
        <v>0</v>
      </c>
    </row>
    <row r="50" spans="1:38" s="6" customFormat="1" ht="14.4" x14ac:dyDescent="0.3">
      <c r="A50" s="65" t="s">
        <v>805</v>
      </c>
      <c r="B50" s="25" t="s">
        <v>154</v>
      </c>
      <c r="C50" s="24">
        <v>0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24">
        <v>0</v>
      </c>
      <c r="N50" s="24">
        <v>0</v>
      </c>
      <c r="O50" s="24">
        <v>0</v>
      </c>
      <c r="P50" s="24">
        <v>0</v>
      </c>
      <c r="Q50" s="24">
        <v>0</v>
      </c>
      <c r="R50" s="24">
        <v>0</v>
      </c>
      <c r="S50" s="24">
        <v>0</v>
      </c>
      <c r="T50" s="24">
        <v>0</v>
      </c>
      <c r="U50" s="24">
        <v>0</v>
      </c>
      <c r="V50" s="24">
        <v>0</v>
      </c>
      <c r="W50" s="24">
        <v>0</v>
      </c>
      <c r="X50" s="24">
        <v>0</v>
      </c>
      <c r="Y50" s="24">
        <v>0</v>
      </c>
      <c r="Z50" s="24">
        <v>0</v>
      </c>
      <c r="AA50" s="24">
        <v>0</v>
      </c>
      <c r="AB50" s="24">
        <v>0</v>
      </c>
      <c r="AC50" s="24">
        <v>0</v>
      </c>
      <c r="AD50" s="24">
        <v>0</v>
      </c>
      <c r="AE50" s="24">
        <v>0</v>
      </c>
      <c r="AF50" s="24">
        <v>0</v>
      </c>
      <c r="AG50" s="24">
        <v>0</v>
      </c>
      <c r="AH50" s="24">
        <v>0</v>
      </c>
      <c r="AI50" s="24">
        <v>0</v>
      </c>
      <c r="AJ50" s="24">
        <v>0</v>
      </c>
      <c r="AK50" s="24">
        <v>0</v>
      </c>
      <c r="AL50" s="203">
        <v>0</v>
      </c>
    </row>
    <row r="51" spans="1:38" s="6" customFormat="1" ht="14.4" x14ac:dyDescent="0.3">
      <c r="A51" s="65" t="s">
        <v>806</v>
      </c>
      <c r="B51" s="25" t="s">
        <v>155</v>
      </c>
      <c r="C51" s="24">
        <v>0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24">
        <v>0</v>
      </c>
      <c r="N51" s="24">
        <v>0</v>
      </c>
      <c r="O51" s="24">
        <v>0</v>
      </c>
      <c r="P51" s="24">
        <v>0</v>
      </c>
      <c r="Q51" s="24">
        <v>0</v>
      </c>
      <c r="R51" s="24">
        <v>0</v>
      </c>
      <c r="S51" s="24">
        <v>0</v>
      </c>
      <c r="T51" s="24">
        <v>0</v>
      </c>
      <c r="U51" s="24">
        <v>0</v>
      </c>
      <c r="V51" s="24">
        <v>0</v>
      </c>
      <c r="W51" s="24">
        <v>0</v>
      </c>
      <c r="X51" s="24">
        <v>0</v>
      </c>
      <c r="Y51" s="24">
        <v>0</v>
      </c>
      <c r="Z51" s="24">
        <v>0</v>
      </c>
      <c r="AA51" s="24">
        <v>0</v>
      </c>
      <c r="AB51" s="24">
        <v>0</v>
      </c>
      <c r="AC51" s="24">
        <v>0</v>
      </c>
      <c r="AD51" s="24">
        <v>0</v>
      </c>
      <c r="AE51" s="24">
        <v>0</v>
      </c>
      <c r="AF51" s="24">
        <v>0</v>
      </c>
      <c r="AG51" s="24">
        <v>0</v>
      </c>
      <c r="AH51" s="24">
        <v>0</v>
      </c>
      <c r="AI51" s="24">
        <v>0</v>
      </c>
      <c r="AJ51" s="24">
        <v>0</v>
      </c>
      <c r="AK51" s="24">
        <v>0</v>
      </c>
      <c r="AL51" s="203">
        <v>0</v>
      </c>
    </row>
    <row r="52" spans="1:38" s="6" customFormat="1" ht="14.4" x14ac:dyDescent="0.3">
      <c r="A52" s="65" t="s">
        <v>807</v>
      </c>
      <c r="B52" s="25" t="s">
        <v>70</v>
      </c>
      <c r="C52" s="24">
        <v>0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24">
        <v>0</v>
      </c>
      <c r="N52" s="24">
        <v>0</v>
      </c>
      <c r="O52" s="24">
        <v>0</v>
      </c>
      <c r="P52" s="24">
        <v>0</v>
      </c>
      <c r="Q52" s="24">
        <v>0</v>
      </c>
      <c r="R52" s="24">
        <v>0</v>
      </c>
      <c r="S52" s="24">
        <v>0</v>
      </c>
      <c r="T52" s="24">
        <v>0</v>
      </c>
      <c r="U52" s="24">
        <v>0</v>
      </c>
      <c r="V52" s="24">
        <v>0</v>
      </c>
      <c r="W52" s="24">
        <v>0</v>
      </c>
      <c r="X52" s="24">
        <v>0</v>
      </c>
      <c r="Y52" s="24">
        <v>0</v>
      </c>
      <c r="Z52" s="24">
        <v>0</v>
      </c>
      <c r="AA52" s="24">
        <v>0</v>
      </c>
      <c r="AB52" s="24">
        <v>0</v>
      </c>
      <c r="AC52" s="24">
        <v>139030342</v>
      </c>
      <c r="AD52" s="24">
        <v>0</v>
      </c>
      <c r="AE52" s="24">
        <v>0</v>
      </c>
      <c r="AF52" s="24">
        <v>0</v>
      </c>
      <c r="AG52" s="24">
        <v>0</v>
      </c>
      <c r="AH52" s="24">
        <v>46955441</v>
      </c>
      <c r="AI52" s="24">
        <v>0</v>
      </c>
      <c r="AJ52" s="24">
        <v>0</v>
      </c>
      <c r="AK52" s="24">
        <v>0</v>
      </c>
      <c r="AL52" s="203">
        <v>185985783</v>
      </c>
    </row>
    <row r="53" spans="1:38" s="6" customFormat="1" ht="14.4" x14ac:dyDescent="0.3">
      <c r="A53" s="95" t="s">
        <v>808</v>
      </c>
      <c r="B53" s="96" t="s">
        <v>201</v>
      </c>
      <c r="C53" s="97">
        <v>0</v>
      </c>
      <c r="D53" s="97">
        <v>0</v>
      </c>
      <c r="E53" s="97">
        <v>0</v>
      </c>
      <c r="F53" s="97">
        <v>0</v>
      </c>
      <c r="G53" s="97">
        <v>0</v>
      </c>
      <c r="H53" s="97">
        <v>0</v>
      </c>
      <c r="I53" s="97">
        <v>0</v>
      </c>
      <c r="J53" s="97">
        <v>0</v>
      </c>
      <c r="K53" s="97">
        <v>0</v>
      </c>
      <c r="L53" s="97">
        <v>0</v>
      </c>
      <c r="M53" s="97">
        <v>0</v>
      </c>
      <c r="N53" s="97">
        <v>0</v>
      </c>
      <c r="O53" s="97">
        <v>0</v>
      </c>
      <c r="P53" s="97">
        <v>0</v>
      </c>
      <c r="Q53" s="97">
        <v>0</v>
      </c>
      <c r="R53" s="97">
        <v>0</v>
      </c>
      <c r="S53" s="97">
        <v>0</v>
      </c>
      <c r="T53" s="97">
        <v>0</v>
      </c>
      <c r="U53" s="97">
        <v>0</v>
      </c>
      <c r="V53" s="97">
        <v>0</v>
      </c>
      <c r="W53" s="97">
        <v>0</v>
      </c>
      <c r="X53" s="97">
        <v>0</v>
      </c>
      <c r="Y53" s="97">
        <v>0</v>
      </c>
      <c r="Z53" s="97">
        <v>0</v>
      </c>
      <c r="AA53" s="97">
        <v>0</v>
      </c>
      <c r="AB53" s="97">
        <v>0</v>
      </c>
      <c r="AC53" s="97">
        <v>139030342</v>
      </c>
      <c r="AD53" s="97">
        <v>0</v>
      </c>
      <c r="AE53" s="97">
        <v>0</v>
      </c>
      <c r="AF53" s="97">
        <v>0</v>
      </c>
      <c r="AG53" s="97">
        <v>0</v>
      </c>
      <c r="AH53" s="97">
        <v>46955441</v>
      </c>
      <c r="AI53" s="97">
        <v>0</v>
      </c>
      <c r="AJ53" s="97">
        <v>0</v>
      </c>
      <c r="AK53" s="97">
        <v>0</v>
      </c>
      <c r="AL53" s="204">
        <v>185985783</v>
      </c>
    </row>
    <row r="54" spans="1:38" s="6" customFormat="1" ht="14.4" x14ac:dyDescent="0.3">
      <c r="A54" s="65" t="s">
        <v>809</v>
      </c>
      <c r="B54" s="25" t="s">
        <v>70</v>
      </c>
      <c r="C54" s="24">
        <v>0</v>
      </c>
      <c r="D54" s="24">
        <v>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  <c r="J54" s="24">
        <v>0</v>
      </c>
      <c r="K54" s="24">
        <v>0</v>
      </c>
      <c r="L54" s="24">
        <v>3077364373</v>
      </c>
      <c r="M54" s="24">
        <v>0</v>
      </c>
      <c r="N54" s="24">
        <v>0</v>
      </c>
      <c r="O54" s="24">
        <v>0</v>
      </c>
      <c r="P54" s="24">
        <v>0</v>
      </c>
      <c r="Q54" s="24">
        <v>0</v>
      </c>
      <c r="R54" s="24">
        <v>19102714</v>
      </c>
      <c r="S54" s="24">
        <v>0</v>
      </c>
      <c r="T54" s="24">
        <v>0</v>
      </c>
      <c r="U54" s="24">
        <v>0</v>
      </c>
      <c r="V54" s="24">
        <v>0</v>
      </c>
      <c r="W54" s="24">
        <v>0</v>
      </c>
      <c r="X54" s="24">
        <v>0</v>
      </c>
      <c r="Y54" s="24">
        <v>155735721</v>
      </c>
      <c r="Z54" s="24">
        <v>0</v>
      </c>
      <c r="AA54" s="24">
        <v>24901386741</v>
      </c>
      <c r="AB54" s="24">
        <v>0</v>
      </c>
      <c r="AC54" s="24">
        <v>0</v>
      </c>
      <c r="AD54" s="24">
        <v>0</v>
      </c>
      <c r="AE54" s="24">
        <v>0</v>
      </c>
      <c r="AF54" s="24">
        <v>0</v>
      </c>
      <c r="AG54" s="24">
        <v>0</v>
      </c>
      <c r="AH54" s="24">
        <v>2572662489</v>
      </c>
      <c r="AI54" s="24">
        <v>4117429403</v>
      </c>
      <c r="AJ54" s="24">
        <v>0</v>
      </c>
      <c r="AK54" s="24">
        <v>0</v>
      </c>
      <c r="AL54" s="203">
        <v>34843681441</v>
      </c>
    </row>
    <row r="55" spans="1:38" s="6" customFormat="1" ht="14.4" x14ac:dyDescent="0.3">
      <c r="A55" s="95" t="s">
        <v>810</v>
      </c>
      <c r="B55" s="96" t="s">
        <v>202</v>
      </c>
      <c r="C55" s="97">
        <v>0</v>
      </c>
      <c r="D55" s="97">
        <v>0</v>
      </c>
      <c r="E55" s="97">
        <v>0</v>
      </c>
      <c r="F55" s="97">
        <v>0</v>
      </c>
      <c r="G55" s="97">
        <v>0</v>
      </c>
      <c r="H55" s="97">
        <v>0</v>
      </c>
      <c r="I55" s="97">
        <v>0</v>
      </c>
      <c r="J55" s="97">
        <v>0</v>
      </c>
      <c r="K55" s="97">
        <v>0</v>
      </c>
      <c r="L55" s="97">
        <v>3077364373</v>
      </c>
      <c r="M55" s="97">
        <v>0</v>
      </c>
      <c r="N55" s="97">
        <v>0</v>
      </c>
      <c r="O55" s="97">
        <v>0</v>
      </c>
      <c r="P55" s="97">
        <v>0</v>
      </c>
      <c r="Q55" s="97">
        <v>0</v>
      </c>
      <c r="R55" s="97">
        <v>19102714</v>
      </c>
      <c r="S55" s="97">
        <v>0</v>
      </c>
      <c r="T55" s="97">
        <v>0</v>
      </c>
      <c r="U55" s="97">
        <v>0</v>
      </c>
      <c r="V55" s="97">
        <v>0</v>
      </c>
      <c r="W55" s="97">
        <v>0</v>
      </c>
      <c r="X55" s="97">
        <v>0</v>
      </c>
      <c r="Y55" s="97">
        <v>155735721</v>
      </c>
      <c r="Z55" s="97">
        <v>0</v>
      </c>
      <c r="AA55" s="97">
        <v>24901386741</v>
      </c>
      <c r="AB55" s="97">
        <v>0</v>
      </c>
      <c r="AC55" s="97">
        <v>0</v>
      </c>
      <c r="AD55" s="97">
        <v>0</v>
      </c>
      <c r="AE55" s="97">
        <v>0</v>
      </c>
      <c r="AF55" s="97">
        <v>0</v>
      </c>
      <c r="AG55" s="97">
        <v>0</v>
      </c>
      <c r="AH55" s="97">
        <v>2572662489</v>
      </c>
      <c r="AI55" s="97">
        <v>4117429403</v>
      </c>
      <c r="AJ55" s="97">
        <v>0</v>
      </c>
      <c r="AK55" s="97">
        <v>0</v>
      </c>
      <c r="AL55" s="204">
        <v>34843681441</v>
      </c>
    </row>
    <row r="56" spans="1:38" s="6" customFormat="1" ht="14.4" x14ac:dyDescent="0.3">
      <c r="A56" s="65" t="s">
        <v>811</v>
      </c>
      <c r="B56" s="25" t="s">
        <v>70</v>
      </c>
      <c r="C56" s="24">
        <v>0</v>
      </c>
      <c r="D56" s="24">
        <v>0</v>
      </c>
      <c r="E56" s="24">
        <v>0</v>
      </c>
      <c r="F56" s="24">
        <v>0</v>
      </c>
      <c r="G56" s="24">
        <v>0</v>
      </c>
      <c r="H56" s="24">
        <v>0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  <c r="O56" s="24">
        <v>0</v>
      </c>
      <c r="P56" s="24">
        <v>0</v>
      </c>
      <c r="Q56" s="24">
        <v>0</v>
      </c>
      <c r="R56" s="24">
        <v>0</v>
      </c>
      <c r="S56" s="24">
        <v>0</v>
      </c>
      <c r="T56" s="24">
        <v>0</v>
      </c>
      <c r="U56" s="24">
        <v>0</v>
      </c>
      <c r="V56" s="24">
        <v>0</v>
      </c>
      <c r="W56" s="24">
        <v>0</v>
      </c>
      <c r="X56" s="24">
        <v>0</v>
      </c>
      <c r="Y56" s="24">
        <v>0</v>
      </c>
      <c r="Z56" s="24">
        <v>0</v>
      </c>
      <c r="AA56" s="24">
        <v>0</v>
      </c>
      <c r="AB56" s="24">
        <v>0</v>
      </c>
      <c r="AC56" s="24">
        <v>0</v>
      </c>
      <c r="AD56" s="24">
        <v>0</v>
      </c>
      <c r="AE56" s="24">
        <v>0</v>
      </c>
      <c r="AF56" s="24">
        <v>0</v>
      </c>
      <c r="AG56" s="24">
        <v>0</v>
      </c>
      <c r="AH56" s="24">
        <v>0</v>
      </c>
      <c r="AI56" s="24">
        <v>0</v>
      </c>
      <c r="AJ56" s="24">
        <v>0</v>
      </c>
      <c r="AK56" s="24">
        <v>0</v>
      </c>
      <c r="AL56" s="203">
        <v>0</v>
      </c>
    </row>
    <row r="57" spans="1:38" s="6" customFormat="1" ht="14.4" x14ac:dyDescent="0.3">
      <c r="A57" s="95" t="s">
        <v>812</v>
      </c>
      <c r="B57" s="96" t="s">
        <v>203</v>
      </c>
      <c r="C57" s="97">
        <v>0</v>
      </c>
      <c r="D57" s="97">
        <v>0</v>
      </c>
      <c r="E57" s="97">
        <v>0</v>
      </c>
      <c r="F57" s="97">
        <v>0</v>
      </c>
      <c r="G57" s="97">
        <v>0</v>
      </c>
      <c r="H57" s="97">
        <v>0</v>
      </c>
      <c r="I57" s="97">
        <v>0</v>
      </c>
      <c r="J57" s="97">
        <v>0</v>
      </c>
      <c r="K57" s="97">
        <v>0</v>
      </c>
      <c r="L57" s="97">
        <v>0</v>
      </c>
      <c r="M57" s="97">
        <v>0</v>
      </c>
      <c r="N57" s="97">
        <v>0</v>
      </c>
      <c r="O57" s="97">
        <v>0</v>
      </c>
      <c r="P57" s="97">
        <v>0</v>
      </c>
      <c r="Q57" s="97">
        <v>0</v>
      </c>
      <c r="R57" s="97">
        <v>0</v>
      </c>
      <c r="S57" s="97">
        <v>0</v>
      </c>
      <c r="T57" s="97">
        <v>0</v>
      </c>
      <c r="U57" s="97">
        <v>0</v>
      </c>
      <c r="V57" s="97">
        <v>0</v>
      </c>
      <c r="W57" s="97">
        <v>0</v>
      </c>
      <c r="X57" s="97">
        <v>0</v>
      </c>
      <c r="Y57" s="97">
        <v>0</v>
      </c>
      <c r="Z57" s="97">
        <v>0</v>
      </c>
      <c r="AA57" s="97">
        <v>0</v>
      </c>
      <c r="AB57" s="97">
        <v>0</v>
      </c>
      <c r="AC57" s="97">
        <v>0</v>
      </c>
      <c r="AD57" s="97">
        <v>0</v>
      </c>
      <c r="AE57" s="97">
        <v>0</v>
      </c>
      <c r="AF57" s="97">
        <v>0</v>
      </c>
      <c r="AG57" s="97">
        <v>0</v>
      </c>
      <c r="AH57" s="97">
        <v>0</v>
      </c>
      <c r="AI57" s="97">
        <v>0</v>
      </c>
      <c r="AJ57" s="97">
        <v>0</v>
      </c>
      <c r="AK57" s="97">
        <v>0</v>
      </c>
      <c r="AL57" s="204">
        <v>0</v>
      </c>
    </row>
    <row r="58" spans="1:38" s="6" customFormat="1" ht="14.4" collapsed="1" x14ac:dyDescent="0.3">
      <c r="A58" s="66" t="s">
        <v>51</v>
      </c>
      <c r="B58" s="30" t="s">
        <v>89</v>
      </c>
      <c r="C58" s="31">
        <v>0</v>
      </c>
      <c r="D58" s="31">
        <v>0</v>
      </c>
      <c r="E58" s="31">
        <v>0</v>
      </c>
      <c r="F58" s="31">
        <v>0</v>
      </c>
      <c r="G58" s="31">
        <v>0</v>
      </c>
      <c r="H58" s="31">
        <v>0</v>
      </c>
      <c r="I58" s="31">
        <v>0</v>
      </c>
      <c r="J58" s="31">
        <v>0</v>
      </c>
      <c r="K58" s="31">
        <v>0</v>
      </c>
      <c r="L58" s="31">
        <v>3077364373</v>
      </c>
      <c r="M58" s="31">
        <v>0</v>
      </c>
      <c r="N58" s="31">
        <v>0</v>
      </c>
      <c r="O58" s="31">
        <v>0</v>
      </c>
      <c r="P58" s="31">
        <v>0</v>
      </c>
      <c r="Q58" s="31">
        <v>0</v>
      </c>
      <c r="R58" s="31">
        <v>19102714</v>
      </c>
      <c r="S58" s="31">
        <v>0</v>
      </c>
      <c r="T58" s="31">
        <v>0</v>
      </c>
      <c r="U58" s="31">
        <v>0</v>
      </c>
      <c r="V58" s="31">
        <v>0</v>
      </c>
      <c r="W58" s="31">
        <v>0</v>
      </c>
      <c r="X58" s="31">
        <v>0</v>
      </c>
      <c r="Y58" s="31">
        <v>155735721</v>
      </c>
      <c r="Z58" s="31">
        <v>0</v>
      </c>
      <c r="AA58" s="31">
        <v>24901386741</v>
      </c>
      <c r="AB58" s="31">
        <v>0</v>
      </c>
      <c r="AC58" s="31">
        <v>139030342</v>
      </c>
      <c r="AD58" s="31">
        <v>0</v>
      </c>
      <c r="AE58" s="31">
        <v>0</v>
      </c>
      <c r="AF58" s="31">
        <v>0</v>
      </c>
      <c r="AG58" s="31">
        <v>0</v>
      </c>
      <c r="AH58" s="31">
        <v>2619617930</v>
      </c>
      <c r="AI58" s="31">
        <v>4117429403</v>
      </c>
      <c r="AJ58" s="31">
        <v>0</v>
      </c>
      <c r="AK58" s="31">
        <v>0</v>
      </c>
      <c r="AL58" s="205">
        <v>35029667224</v>
      </c>
    </row>
    <row r="59" spans="1:38" s="6" customFormat="1" ht="14.4" x14ac:dyDescent="0.3">
      <c r="A59" s="65" t="s">
        <v>813</v>
      </c>
      <c r="B59" s="25" t="s">
        <v>143</v>
      </c>
      <c r="C59" s="24">
        <v>16030874</v>
      </c>
      <c r="D59" s="24">
        <v>15689761</v>
      </c>
      <c r="E59" s="24">
        <v>130541080</v>
      </c>
      <c r="F59" s="24">
        <v>5682926</v>
      </c>
      <c r="G59" s="24">
        <v>18283510</v>
      </c>
      <c r="H59" s="24">
        <v>155051625</v>
      </c>
      <c r="I59" s="24">
        <v>15503124</v>
      </c>
      <c r="J59" s="24">
        <v>2330767</v>
      </c>
      <c r="K59" s="24">
        <v>4335278</v>
      </c>
      <c r="L59" s="24">
        <v>4422404</v>
      </c>
      <c r="M59" s="24">
        <v>82549821</v>
      </c>
      <c r="N59" s="24">
        <v>56734642</v>
      </c>
      <c r="O59" s="24">
        <v>84711464</v>
      </c>
      <c r="P59" s="24">
        <v>43733207</v>
      </c>
      <c r="Q59" s="24">
        <v>31955453</v>
      </c>
      <c r="R59" s="24">
        <v>24046109</v>
      </c>
      <c r="S59" s="24">
        <v>2538582</v>
      </c>
      <c r="T59" s="24">
        <v>8323173</v>
      </c>
      <c r="U59" s="24">
        <v>0</v>
      </c>
      <c r="V59" s="24">
        <v>227465367</v>
      </c>
      <c r="W59" s="24">
        <v>24651852</v>
      </c>
      <c r="X59" s="24">
        <v>1387182</v>
      </c>
      <c r="Y59" s="24">
        <v>63230778</v>
      </c>
      <c r="Z59" s="24">
        <v>13594848</v>
      </c>
      <c r="AA59" s="24">
        <v>182054603</v>
      </c>
      <c r="AB59" s="24">
        <v>33046709</v>
      </c>
      <c r="AC59" s="24">
        <v>1069142176</v>
      </c>
      <c r="AD59" s="24">
        <v>56344462</v>
      </c>
      <c r="AE59" s="24">
        <v>17661527</v>
      </c>
      <c r="AF59" s="24">
        <v>40942320</v>
      </c>
      <c r="AG59" s="24">
        <v>13188768</v>
      </c>
      <c r="AH59" s="24">
        <v>5569338</v>
      </c>
      <c r="AI59" s="24">
        <v>0</v>
      </c>
      <c r="AJ59" s="24">
        <v>0</v>
      </c>
      <c r="AK59" s="24">
        <v>0</v>
      </c>
      <c r="AL59" s="203">
        <v>2450743730</v>
      </c>
    </row>
    <row r="60" spans="1:38" s="6" customFormat="1" ht="14.4" x14ac:dyDescent="0.3">
      <c r="A60" s="65" t="s">
        <v>814</v>
      </c>
      <c r="B60" s="25" t="s">
        <v>144</v>
      </c>
      <c r="C60" s="24">
        <v>24040637</v>
      </c>
      <c r="D60" s="24">
        <v>2413058</v>
      </c>
      <c r="E60" s="24">
        <v>13986834</v>
      </c>
      <c r="F60" s="24">
        <v>1614606</v>
      </c>
      <c r="G60" s="24">
        <v>11061227</v>
      </c>
      <c r="H60" s="24">
        <v>84058001</v>
      </c>
      <c r="I60" s="24">
        <v>31705901</v>
      </c>
      <c r="J60" s="24">
        <v>520078</v>
      </c>
      <c r="K60" s="24">
        <v>3181730</v>
      </c>
      <c r="L60" s="24">
        <v>15804815</v>
      </c>
      <c r="M60" s="24">
        <v>87525103</v>
      </c>
      <c r="N60" s="24">
        <v>31260374</v>
      </c>
      <c r="O60" s="24">
        <v>19827556</v>
      </c>
      <c r="P60" s="24">
        <v>14117794</v>
      </c>
      <c r="Q60" s="24">
        <v>3465023</v>
      </c>
      <c r="R60" s="24">
        <v>46041931</v>
      </c>
      <c r="S60" s="24">
        <v>0</v>
      </c>
      <c r="T60" s="24">
        <v>63134967</v>
      </c>
      <c r="U60" s="24">
        <v>0</v>
      </c>
      <c r="V60" s="24">
        <v>145583080</v>
      </c>
      <c r="W60" s="24">
        <v>9075008</v>
      </c>
      <c r="X60" s="24">
        <v>99151</v>
      </c>
      <c r="Y60" s="24">
        <v>41765672</v>
      </c>
      <c r="Z60" s="24">
        <v>2907301</v>
      </c>
      <c r="AA60" s="24">
        <v>45892882</v>
      </c>
      <c r="AB60" s="24">
        <v>7345439</v>
      </c>
      <c r="AC60" s="24">
        <v>238516012</v>
      </c>
      <c r="AD60" s="24">
        <v>27798904</v>
      </c>
      <c r="AE60" s="24">
        <v>4313661</v>
      </c>
      <c r="AF60" s="24">
        <v>102369108</v>
      </c>
      <c r="AG60" s="24">
        <v>14797563</v>
      </c>
      <c r="AH60" s="24">
        <v>3538398</v>
      </c>
      <c r="AI60" s="24">
        <v>0</v>
      </c>
      <c r="AJ60" s="24">
        <v>0</v>
      </c>
      <c r="AK60" s="24">
        <v>0</v>
      </c>
      <c r="AL60" s="203">
        <v>1097761814</v>
      </c>
    </row>
    <row r="61" spans="1:38" s="6" customFormat="1" ht="14.4" x14ac:dyDescent="0.3">
      <c r="A61" s="65" t="s">
        <v>815</v>
      </c>
      <c r="B61" s="25" t="s">
        <v>145</v>
      </c>
      <c r="C61" s="24">
        <v>3028635</v>
      </c>
      <c r="D61" s="24">
        <v>182122674</v>
      </c>
      <c r="E61" s="24">
        <v>6352866</v>
      </c>
      <c r="F61" s="24">
        <v>47442</v>
      </c>
      <c r="G61" s="24">
        <v>3513647</v>
      </c>
      <c r="H61" s="24">
        <v>27114777</v>
      </c>
      <c r="I61" s="24">
        <v>406204</v>
      </c>
      <c r="J61" s="24">
        <v>2946575</v>
      </c>
      <c r="K61" s="24">
        <v>762859</v>
      </c>
      <c r="L61" s="24">
        <v>707981</v>
      </c>
      <c r="M61" s="24">
        <v>30367324</v>
      </c>
      <c r="N61" s="24">
        <v>9211543</v>
      </c>
      <c r="O61" s="24">
        <v>18769733</v>
      </c>
      <c r="P61" s="24">
        <v>1454044</v>
      </c>
      <c r="Q61" s="24">
        <v>5488065</v>
      </c>
      <c r="R61" s="24">
        <v>6159878</v>
      </c>
      <c r="S61" s="24">
        <v>2655098</v>
      </c>
      <c r="T61" s="24">
        <v>4478479</v>
      </c>
      <c r="U61" s="24">
        <v>0</v>
      </c>
      <c r="V61" s="24">
        <v>17144004</v>
      </c>
      <c r="W61" s="24">
        <v>3020477</v>
      </c>
      <c r="X61" s="24">
        <v>415973</v>
      </c>
      <c r="Y61" s="24">
        <v>13041483</v>
      </c>
      <c r="Z61" s="24">
        <v>875956</v>
      </c>
      <c r="AA61" s="24">
        <v>62978635</v>
      </c>
      <c r="AB61" s="24">
        <v>1219963</v>
      </c>
      <c r="AC61" s="24">
        <v>99597818</v>
      </c>
      <c r="AD61" s="24">
        <v>40563476</v>
      </c>
      <c r="AE61" s="24">
        <v>23574754</v>
      </c>
      <c r="AF61" s="24">
        <v>36146384</v>
      </c>
      <c r="AG61" s="24">
        <v>631726559</v>
      </c>
      <c r="AH61" s="24">
        <v>693666</v>
      </c>
      <c r="AI61" s="24">
        <v>0</v>
      </c>
      <c r="AJ61" s="24">
        <v>0</v>
      </c>
      <c r="AK61" s="24">
        <v>1312</v>
      </c>
      <c r="AL61" s="203">
        <v>1236588284</v>
      </c>
    </row>
    <row r="62" spans="1:38" s="6" customFormat="1" ht="14.4" x14ac:dyDescent="0.3">
      <c r="A62" s="65" t="s">
        <v>816</v>
      </c>
      <c r="B62" s="25" t="s">
        <v>146</v>
      </c>
      <c r="C62" s="24">
        <v>401576896</v>
      </c>
      <c r="D62" s="24">
        <v>44937141</v>
      </c>
      <c r="E62" s="24">
        <v>105492712</v>
      </c>
      <c r="F62" s="24">
        <v>40422525</v>
      </c>
      <c r="G62" s="24">
        <v>514646969</v>
      </c>
      <c r="H62" s="24">
        <v>1665621751</v>
      </c>
      <c r="I62" s="24">
        <v>354511562</v>
      </c>
      <c r="J62" s="24">
        <v>52538900</v>
      </c>
      <c r="K62" s="24">
        <v>230473626</v>
      </c>
      <c r="L62" s="24">
        <v>8864950</v>
      </c>
      <c r="M62" s="24">
        <v>890661818</v>
      </c>
      <c r="N62" s="24">
        <v>468095584</v>
      </c>
      <c r="O62" s="24">
        <v>455226692</v>
      </c>
      <c r="P62" s="24">
        <v>452914600</v>
      </c>
      <c r="Q62" s="24">
        <v>78067358</v>
      </c>
      <c r="R62" s="24">
        <v>376072627</v>
      </c>
      <c r="S62" s="24">
        <v>38024686</v>
      </c>
      <c r="T62" s="24">
        <v>524381057</v>
      </c>
      <c r="U62" s="24">
        <v>0</v>
      </c>
      <c r="V62" s="24">
        <v>1139092742</v>
      </c>
      <c r="W62" s="24">
        <v>303857447</v>
      </c>
      <c r="X62" s="24">
        <v>38941172</v>
      </c>
      <c r="Y62" s="24">
        <v>474839795</v>
      </c>
      <c r="Z62" s="24">
        <v>45073164</v>
      </c>
      <c r="AA62" s="24">
        <v>2678280223</v>
      </c>
      <c r="AB62" s="24">
        <v>124170293</v>
      </c>
      <c r="AC62" s="24">
        <v>2728431632</v>
      </c>
      <c r="AD62" s="24">
        <v>1074086940</v>
      </c>
      <c r="AE62" s="24">
        <v>275065582</v>
      </c>
      <c r="AF62" s="24">
        <v>845752194</v>
      </c>
      <c r="AG62" s="24">
        <v>436356092</v>
      </c>
      <c r="AH62" s="24">
        <v>245518711</v>
      </c>
      <c r="AI62" s="24">
        <v>0</v>
      </c>
      <c r="AJ62" s="24">
        <v>0</v>
      </c>
      <c r="AK62" s="24">
        <v>0</v>
      </c>
      <c r="AL62" s="203">
        <v>17111997441</v>
      </c>
    </row>
    <row r="63" spans="1:38" s="6" customFormat="1" ht="14.4" x14ac:dyDescent="0.3">
      <c r="A63" s="65" t="s">
        <v>817</v>
      </c>
      <c r="B63" s="25" t="s">
        <v>147</v>
      </c>
      <c r="C63" s="24">
        <v>1429118</v>
      </c>
      <c r="D63" s="24">
        <v>0</v>
      </c>
      <c r="E63" s="24">
        <v>0</v>
      </c>
      <c r="F63" s="24">
        <v>1373981</v>
      </c>
      <c r="G63" s="24">
        <v>24185232</v>
      </c>
      <c r="H63" s="24">
        <v>1373981</v>
      </c>
      <c r="I63" s="24">
        <v>1373981</v>
      </c>
      <c r="J63" s="24">
        <v>1373981</v>
      </c>
      <c r="K63" s="24">
        <v>1373981</v>
      </c>
      <c r="L63" s="24">
        <v>0</v>
      </c>
      <c r="M63" s="24">
        <v>0</v>
      </c>
      <c r="N63" s="24">
        <v>0</v>
      </c>
      <c r="O63" s="24">
        <v>0</v>
      </c>
      <c r="P63" s="24">
        <v>1373981</v>
      </c>
      <c r="Q63" s="24">
        <v>0</v>
      </c>
      <c r="R63" s="24">
        <v>1373995</v>
      </c>
      <c r="S63" s="24">
        <v>1373981</v>
      </c>
      <c r="T63" s="24">
        <v>0</v>
      </c>
      <c r="U63" s="24">
        <v>0</v>
      </c>
      <c r="V63" s="24">
        <v>0</v>
      </c>
      <c r="W63" s="24">
        <v>1373981</v>
      </c>
      <c r="X63" s="24">
        <v>4543586</v>
      </c>
      <c r="Y63" s="24">
        <v>1373981</v>
      </c>
      <c r="Z63" s="24">
        <v>1373981</v>
      </c>
      <c r="AA63" s="24">
        <v>1373981</v>
      </c>
      <c r="AB63" s="24">
        <v>0</v>
      </c>
      <c r="AC63" s="24">
        <v>0</v>
      </c>
      <c r="AD63" s="24">
        <v>0</v>
      </c>
      <c r="AE63" s="24">
        <v>1373981</v>
      </c>
      <c r="AF63" s="24">
        <v>0</v>
      </c>
      <c r="AG63" s="24">
        <v>0</v>
      </c>
      <c r="AH63" s="24">
        <v>1373981</v>
      </c>
      <c r="AI63" s="24">
        <v>0</v>
      </c>
      <c r="AJ63" s="24">
        <v>0</v>
      </c>
      <c r="AK63" s="24">
        <v>0</v>
      </c>
      <c r="AL63" s="203">
        <v>49393684</v>
      </c>
    </row>
    <row r="64" spans="1:38" s="6" customFormat="1" ht="14.4" x14ac:dyDescent="0.3">
      <c r="A64" s="65" t="s">
        <v>818</v>
      </c>
      <c r="B64" s="25" t="s">
        <v>148</v>
      </c>
      <c r="C64" s="24">
        <v>649215</v>
      </c>
      <c r="D64" s="24">
        <v>2104026</v>
      </c>
      <c r="E64" s="24">
        <v>14277857</v>
      </c>
      <c r="F64" s="24">
        <v>786725</v>
      </c>
      <c r="G64" s="24">
        <v>7621545</v>
      </c>
      <c r="H64" s="24">
        <v>20531172</v>
      </c>
      <c r="I64" s="24">
        <v>10072647</v>
      </c>
      <c r="J64" s="24">
        <v>33129</v>
      </c>
      <c r="K64" s="24">
        <v>782548</v>
      </c>
      <c r="L64" s="24">
        <v>2050862</v>
      </c>
      <c r="M64" s="24">
        <v>7229855</v>
      </c>
      <c r="N64" s="24">
        <v>11381250</v>
      </c>
      <c r="O64" s="24">
        <v>11027618</v>
      </c>
      <c r="P64" s="24">
        <v>9393327</v>
      </c>
      <c r="Q64" s="24">
        <v>7465505</v>
      </c>
      <c r="R64" s="24">
        <v>5291345</v>
      </c>
      <c r="S64" s="24">
        <v>670920</v>
      </c>
      <c r="T64" s="24">
        <v>5808825</v>
      </c>
      <c r="U64" s="24">
        <v>0</v>
      </c>
      <c r="V64" s="24">
        <v>34371314</v>
      </c>
      <c r="W64" s="24">
        <v>5262832</v>
      </c>
      <c r="X64" s="24">
        <v>125246</v>
      </c>
      <c r="Y64" s="24">
        <v>10122013</v>
      </c>
      <c r="Z64" s="24">
        <v>3514435</v>
      </c>
      <c r="AA64" s="24">
        <v>43920458</v>
      </c>
      <c r="AB64" s="24">
        <v>1404858</v>
      </c>
      <c r="AC64" s="24">
        <v>50993431</v>
      </c>
      <c r="AD64" s="24">
        <v>7395797</v>
      </c>
      <c r="AE64" s="24">
        <v>15080409</v>
      </c>
      <c r="AF64" s="24">
        <v>10115412</v>
      </c>
      <c r="AG64" s="24">
        <v>3652872</v>
      </c>
      <c r="AH64" s="24">
        <v>2539437</v>
      </c>
      <c r="AI64" s="24">
        <v>0</v>
      </c>
      <c r="AJ64" s="24">
        <v>0</v>
      </c>
      <c r="AK64" s="24">
        <v>0</v>
      </c>
      <c r="AL64" s="203">
        <v>305676885</v>
      </c>
    </row>
    <row r="65" spans="1:38" s="6" customFormat="1" ht="14.4" x14ac:dyDescent="0.3">
      <c r="A65" s="65" t="s">
        <v>819</v>
      </c>
      <c r="B65" s="25" t="s">
        <v>149</v>
      </c>
      <c r="C65" s="24">
        <v>87273</v>
      </c>
      <c r="D65" s="24">
        <v>346863</v>
      </c>
      <c r="E65" s="24">
        <v>0</v>
      </c>
      <c r="F65" s="24">
        <v>129117</v>
      </c>
      <c r="G65" s="24">
        <v>215300</v>
      </c>
      <c r="H65" s="24">
        <v>3305686</v>
      </c>
      <c r="I65" s="24">
        <v>532132</v>
      </c>
      <c r="J65" s="24">
        <v>57614</v>
      </c>
      <c r="K65" s="24">
        <v>211417</v>
      </c>
      <c r="L65" s="24">
        <v>184674</v>
      </c>
      <c r="M65" s="24">
        <v>378235</v>
      </c>
      <c r="N65" s="24">
        <v>548301</v>
      </c>
      <c r="O65" s="24">
        <v>225061</v>
      </c>
      <c r="P65" s="24">
        <v>621288</v>
      </c>
      <c r="Q65" s="24">
        <v>472159</v>
      </c>
      <c r="R65" s="24">
        <v>346063</v>
      </c>
      <c r="S65" s="24">
        <v>13040</v>
      </c>
      <c r="T65" s="24">
        <v>345869</v>
      </c>
      <c r="U65" s="24">
        <v>0</v>
      </c>
      <c r="V65" s="24">
        <v>2390339</v>
      </c>
      <c r="W65" s="24">
        <v>176748</v>
      </c>
      <c r="X65" s="24">
        <v>22398</v>
      </c>
      <c r="Y65" s="24">
        <v>782504</v>
      </c>
      <c r="Z65" s="24">
        <v>456582</v>
      </c>
      <c r="AA65" s="24">
        <v>2752265</v>
      </c>
      <c r="AB65" s="24">
        <v>175215</v>
      </c>
      <c r="AC65" s="24">
        <v>4195669</v>
      </c>
      <c r="AD65" s="24">
        <v>461904</v>
      </c>
      <c r="AE65" s="24">
        <v>1463014</v>
      </c>
      <c r="AF65" s="24">
        <v>0</v>
      </c>
      <c r="AG65" s="24">
        <v>184436</v>
      </c>
      <c r="AH65" s="24">
        <v>375251</v>
      </c>
      <c r="AI65" s="24">
        <v>0</v>
      </c>
      <c r="AJ65" s="24">
        <v>0</v>
      </c>
      <c r="AK65" s="24">
        <v>0</v>
      </c>
      <c r="AL65" s="203">
        <v>21456417</v>
      </c>
    </row>
    <row r="66" spans="1:38" s="6" customFormat="1" ht="14.4" x14ac:dyDescent="0.3">
      <c r="A66" s="65" t="s">
        <v>820</v>
      </c>
      <c r="B66" s="25" t="s">
        <v>150</v>
      </c>
      <c r="C66" s="24">
        <v>0</v>
      </c>
      <c r="D66" s="24">
        <v>0</v>
      </c>
      <c r="E66" s="24">
        <v>0</v>
      </c>
      <c r="F66" s="24">
        <v>0</v>
      </c>
      <c r="G66" s="24">
        <v>0</v>
      </c>
      <c r="H66" s="24">
        <v>0</v>
      </c>
      <c r="I66" s="24">
        <v>0</v>
      </c>
      <c r="J66" s="24">
        <v>0</v>
      </c>
      <c r="K66" s="24">
        <v>0</v>
      </c>
      <c r="L66" s="24">
        <v>0</v>
      </c>
      <c r="M66" s="24">
        <v>100340</v>
      </c>
      <c r="N66" s="24">
        <v>0</v>
      </c>
      <c r="O66" s="24">
        <v>0</v>
      </c>
      <c r="P66" s="24">
        <v>0</v>
      </c>
      <c r="Q66" s="24">
        <v>0</v>
      </c>
      <c r="R66" s="24">
        <v>0</v>
      </c>
      <c r="S66" s="24">
        <v>0</v>
      </c>
      <c r="T66" s="24">
        <v>521400</v>
      </c>
      <c r="U66" s="24">
        <v>0</v>
      </c>
      <c r="V66" s="24">
        <v>0</v>
      </c>
      <c r="W66" s="24">
        <v>0</v>
      </c>
      <c r="X66" s="24">
        <v>0</v>
      </c>
      <c r="Y66" s="24">
        <v>0</v>
      </c>
      <c r="Z66" s="24">
        <v>0</v>
      </c>
      <c r="AA66" s="24">
        <v>0</v>
      </c>
      <c r="AB66" s="24">
        <v>0</v>
      </c>
      <c r="AC66" s="24">
        <v>24410058</v>
      </c>
      <c r="AD66" s="24">
        <v>61292983</v>
      </c>
      <c r="AE66" s="24">
        <v>0</v>
      </c>
      <c r="AF66" s="24">
        <v>75679653</v>
      </c>
      <c r="AG66" s="24">
        <v>0</v>
      </c>
      <c r="AH66" s="24">
        <v>0</v>
      </c>
      <c r="AI66" s="24">
        <v>0</v>
      </c>
      <c r="AJ66" s="24">
        <v>0</v>
      </c>
      <c r="AK66" s="24">
        <v>0</v>
      </c>
      <c r="AL66" s="203">
        <v>162004434</v>
      </c>
    </row>
    <row r="67" spans="1:38" s="6" customFormat="1" ht="14.4" x14ac:dyDescent="0.3">
      <c r="A67" s="65" t="s">
        <v>821</v>
      </c>
      <c r="B67" s="25" t="s">
        <v>151</v>
      </c>
      <c r="C67" s="24">
        <v>5062189</v>
      </c>
      <c r="D67" s="24">
        <v>259698</v>
      </c>
      <c r="E67" s="24">
        <v>26785842</v>
      </c>
      <c r="F67" s="24">
        <v>273546</v>
      </c>
      <c r="G67" s="24">
        <v>21920255</v>
      </c>
      <c r="H67" s="24">
        <v>72617778</v>
      </c>
      <c r="I67" s="24">
        <v>2922162</v>
      </c>
      <c r="J67" s="24">
        <v>2353363</v>
      </c>
      <c r="K67" s="24">
        <v>6118853</v>
      </c>
      <c r="L67" s="24">
        <v>10498439</v>
      </c>
      <c r="M67" s="24">
        <v>180783018</v>
      </c>
      <c r="N67" s="24">
        <v>51529968</v>
      </c>
      <c r="O67" s="24">
        <v>467946375</v>
      </c>
      <c r="P67" s="24">
        <v>5219194</v>
      </c>
      <c r="Q67" s="24">
        <v>2026785</v>
      </c>
      <c r="R67" s="24">
        <v>28135863</v>
      </c>
      <c r="S67" s="24">
        <v>0</v>
      </c>
      <c r="T67" s="24">
        <v>82478775</v>
      </c>
      <c r="U67" s="24">
        <v>0</v>
      </c>
      <c r="V67" s="24">
        <v>92914074</v>
      </c>
      <c r="W67" s="24">
        <v>15644425</v>
      </c>
      <c r="X67" s="24">
        <v>35701</v>
      </c>
      <c r="Y67" s="24">
        <v>60629658</v>
      </c>
      <c r="Z67" s="24">
        <v>491286828</v>
      </c>
      <c r="AA67" s="24">
        <v>2135685012</v>
      </c>
      <c r="AB67" s="24">
        <v>40631799</v>
      </c>
      <c r="AC67" s="24">
        <v>147039497</v>
      </c>
      <c r="AD67" s="24">
        <v>62535498</v>
      </c>
      <c r="AE67" s="24">
        <v>15209888</v>
      </c>
      <c r="AF67" s="24">
        <v>125240995</v>
      </c>
      <c r="AG67" s="24">
        <v>246758868</v>
      </c>
      <c r="AH67" s="24">
        <v>16280108</v>
      </c>
      <c r="AI67" s="24">
        <v>0</v>
      </c>
      <c r="AJ67" s="24">
        <v>0</v>
      </c>
      <c r="AK67" s="24">
        <v>26897</v>
      </c>
      <c r="AL67" s="203">
        <v>4416851351</v>
      </c>
    </row>
    <row r="68" spans="1:38" s="6" customFormat="1" ht="14.4" x14ac:dyDescent="0.3">
      <c r="A68" s="65" t="s">
        <v>822</v>
      </c>
      <c r="B68" s="25" t="s">
        <v>152</v>
      </c>
      <c r="C68" s="24">
        <v>52545623</v>
      </c>
      <c r="D68" s="24">
        <v>4683008</v>
      </c>
      <c r="E68" s="24">
        <v>12473806</v>
      </c>
      <c r="F68" s="24">
        <v>3607132</v>
      </c>
      <c r="G68" s="24">
        <v>4664012</v>
      </c>
      <c r="H68" s="24">
        <v>35023295</v>
      </c>
      <c r="I68" s="24">
        <v>7696134</v>
      </c>
      <c r="J68" s="24">
        <v>3606260</v>
      </c>
      <c r="K68" s="24">
        <v>3856052</v>
      </c>
      <c r="L68" s="24">
        <v>719619</v>
      </c>
      <c r="M68" s="24">
        <v>36206957</v>
      </c>
      <c r="N68" s="24">
        <v>38747481</v>
      </c>
      <c r="O68" s="24">
        <v>11917965</v>
      </c>
      <c r="P68" s="24">
        <v>5648186</v>
      </c>
      <c r="Q68" s="24">
        <v>6417711</v>
      </c>
      <c r="R68" s="24">
        <v>7601007</v>
      </c>
      <c r="S68" s="24">
        <v>4253144</v>
      </c>
      <c r="T68" s="24">
        <v>16792857</v>
      </c>
      <c r="U68" s="24">
        <v>0</v>
      </c>
      <c r="V68" s="24">
        <v>27846370</v>
      </c>
      <c r="W68" s="24">
        <v>4491974</v>
      </c>
      <c r="X68" s="24">
        <v>3807540</v>
      </c>
      <c r="Y68" s="24">
        <v>5584547</v>
      </c>
      <c r="Z68" s="24">
        <v>4490958</v>
      </c>
      <c r="AA68" s="24">
        <v>20304105</v>
      </c>
      <c r="AB68" s="24">
        <v>4071901</v>
      </c>
      <c r="AC68" s="24">
        <v>61710596</v>
      </c>
      <c r="AD68" s="24">
        <v>10640233</v>
      </c>
      <c r="AE68" s="24">
        <v>6507974</v>
      </c>
      <c r="AF68" s="24">
        <v>128188801</v>
      </c>
      <c r="AG68" s="24">
        <v>15613270</v>
      </c>
      <c r="AH68" s="24">
        <v>3854174</v>
      </c>
      <c r="AI68" s="24">
        <v>3137918</v>
      </c>
      <c r="AJ68" s="24">
        <v>3526146</v>
      </c>
      <c r="AK68" s="24">
        <v>0</v>
      </c>
      <c r="AL68" s="203">
        <v>560236756</v>
      </c>
    </row>
    <row r="69" spans="1:38" s="6" customFormat="1" ht="14.4" x14ac:dyDescent="0.3">
      <c r="A69" s="65" t="s">
        <v>823</v>
      </c>
      <c r="B69" s="25" t="s">
        <v>153</v>
      </c>
      <c r="C69" s="24">
        <v>1312373</v>
      </c>
      <c r="D69" s="24">
        <v>31062</v>
      </c>
      <c r="E69" s="24">
        <v>0</v>
      </c>
      <c r="F69" s="24">
        <v>0</v>
      </c>
      <c r="G69" s="24">
        <v>557778</v>
      </c>
      <c r="H69" s="24">
        <v>17111695</v>
      </c>
      <c r="I69" s="24">
        <v>2344398</v>
      </c>
      <c r="J69" s="24">
        <v>101094</v>
      </c>
      <c r="K69" s="24">
        <v>0</v>
      </c>
      <c r="L69" s="24">
        <v>759194</v>
      </c>
      <c r="M69" s="24">
        <v>2590317</v>
      </c>
      <c r="N69" s="24">
        <v>1841063</v>
      </c>
      <c r="O69" s="24">
        <v>6814801</v>
      </c>
      <c r="P69" s="24">
        <v>826535</v>
      </c>
      <c r="Q69" s="24">
        <v>146271</v>
      </c>
      <c r="R69" s="24">
        <v>471174</v>
      </c>
      <c r="S69" s="24">
        <v>0</v>
      </c>
      <c r="T69" s="24">
        <v>172218</v>
      </c>
      <c r="U69" s="24">
        <v>0</v>
      </c>
      <c r="V69" s="24">
        <v>10157437</v>
      </c>
      <c r="W69" s="24">
        <v>134035</v>
      </c>
      <c r="X69" s="24">
        <v>0</v>
      </c>
      <c r="Y69" s="24">
        <v>244081</v>
      </c>
      <c r="Z69" s="24">
        <v>11934</v>
      </c>
      <c r="AA69" s="24">
        <v>9364244</v>
      </c>
      <c r="AB69" s="24">
        <v>0</v>
      </c>
      <c r="AC69" s="24">
        <v>37226819</v>
      </c>
      <c r="AD69" s="24">
        <v>185989</v>
      </c>
      <c r="AE69" s="24">
        <v>175741</v>
      </c>
      <c r="AF69" s="24">
        <v>22488662</v>
      </c>
      <c r="AG69" s="24">
        <v>6832971</v>
      </c>
      <c r="AH69" s="24">
        <v>708004</v>
      </c>
      <c r="AI69" s="24">
        <v>0</v>
      </c>
      <c r="AJ69" s="24">
        <v>0</v>
      </c>
      <c r="AK69" s="24">
        <v>0</v>
      </c>
      <c r="AL69" s="203">
        <v>122609890</v>
      </c>
    </row>
    <row r="70" spans="1:38" s="6" customFormat="1" ht="14.4" x14ac:dyDescent="0.3">
      <c r="A70" s="65" t="s">
        <v>824</v>
      </c>
      <c r="B70" s="25" t="s">
        <v>154</v>
      </c>
      <c r="C70" s="24">
        <v>12372493</v>
      </c>
      <c r="D70" s="24">
        <v>669821</v>
      </c>
      <c r="E70" s="24">
        <v>9005371</v>
      </c>
      <c r="F70" s="24">
        <v>306625</v>
      </c>
      <c r="G70" s="24">
        <v>597381</v>
      </c>
      <c r="H70" s="24">
        <v>53579351</v>
      </c>
      <c r="I70" s="24">
        <v>834647</v>
      </c>
      <c r="J70" s="24">
        <v>0</v>
      </c>
      <c r="K70" s="24">
        <v>881785</v>
      </c>
      <c r="L70" s="24">
        <v>6440746</v>
      </c>
      <c r="M70" s="24">
        <v>137660125</v>
      </c>
      <c r="N70" s="24">
        <v>19058896</v>
      </c>
      <c r="O70" s="24">
        <v>92000813</v>
      </c>
      <c r="P70" s="24">
        <v>2206004</v>
      </c>
      <c r="Q70" s="24">
        <v>1959161</v>
      </c>
      <c r="R70" s="24">
        <v>137167137</v>
      </c>
      <c r="S70" s="24">
        <v>1477260</v>
      </c>
      <c r="T70" s="24">
        <v>13658541</v>
      </c>
      <c r="U70" s="24">
        <v>0</v>
      </c>
      <c r="V70" s="24">
        <v>96135125</v>
      </c>
      <c r="W70" s="24">
        <v>787612</v>
      </c>
      <c r="X70" s="24">
        <v>218023</v>
      </c>
      <c r="Y70" s="24">
        <v>5017759</v>
      </c>
      <c r="Z70" s="24">
        <v>509123</v>
      </c>
      <c r="AA70" s="24">
        <v>62222407</v>
      </c>
      <c r="AB70" s="24">
        <v>57139825</v>
      </c>
      <c r="AC70" s="24">
        <v>30936096</v>
      </c>
      <c r="AD70" s="24">
        <v>6126923</v>
      </c>
      <c r="AE70" s="24">
        <v>10230578</v>
      </c>
      <c r="AF70" s="24">
        <v>22375619</v>
      </c>
      <c r="AG70" s="24">
        <v>2658507603</v>
      </c>
      <c r="AH70" s="24">
        <v>1114574</v>
      </c>
      <c r="AI70" s="24">
        <v>0</v>
      </c>
      <c r="AJ70" s="24">
        <v>0</v>
      </c>
      <c r="AK70" s="24">
        <v>0</v>
      </c>
      <c r="AL70" s="203">
        <v>3441197424</v>
      </c>
    </row>
    <row r="71" spans="1:38" s="6" customFormat="1" ht="14.4" x14ac:dyDescent="0.3">
      <c r="A71" s="65" t="s">
        <v>825</v>
      </c>
      <c r="B71" s="25" t="s">
        <v>155</v>
      </c>
      <c r="C71" s="24">
        <v>11130855</v>
      </c>
      <c r="D71" s="24">
        <v>0</v>
      </c>
      <c r="E71" s="24">
        <v>10564143</v>
      </c>
      <c r="F71" s="24">
        <v>1381495</v>
      </c>
      <c r="G71" s="24">
        <v>2606813</v>
      </c>
      <c r="H71" s="24">
        <v>282664298</v>
      </c>
      <c r="I71" s="24">
        <v>2957914</v>
      </c>
      <c r="J71" s="24">
        <v>334022</v>
      </c>
      <c r="K71" s="24">
        <v>697801</v>
      </c>
      <c r="L71" s="24">
        <v>25124596</v>
      </c>
      <c r="M71" s="24">
        <v>117097270</v>
      </c>
      <c r="N71" s="24">
        <v>92561273</v>
      </c>
      <c r="O71" s="24">
        <v>18796679</v>
      </c>
      <c r="P71" s="24">
        <v>3820032</v>
      </c>
      <c r="Q71" s="24">
        <v>24992774</v>
      </c>
      <c r="R71" s="24">
        <v>15370117</v>
      </c>
      <c r="S71" s="24">
        <v>6179668</v>
      </c>
      <c r="T71" s="24">
        <v>3303411</v>
      </c>
      <c r="U71" s="24">
        <v>0</v>
      </c>
      <c r="V71" s="24">
        <v>46215802</v>
      </c>
      <c r="W71" s="24">
        <v>968253</v>
      </c>
      <c r="X71" s="24">
        <v>5720026</v>
      </c>
      <c r="Y71" s="24">
        <v>28496505</v>
      </c>
      <c r="Z71" s="24">
        <v>2114380</v>
      </c>
      <c r="AA71" s="24">
        <v>21929314</v>
      </c>
      <c r="AB71" s="24">
        <v>2711574</v>
      </c>
      <c r="AC71" s="24">
        <v>8361798</v>
      </c>
      <c r="AD71" s="24">
        <v>25502844</v>
      </c>
      <c r="AE71" s="24">
        <v>4685023</v>
      </c>
      <c r="AF71" s="24">
        <v>20512814</v>
      </c>
      <c r="AG71" s="24">
        <v>149321954</v>
      </c>
      <c r="AH71" s="24">
        <v>142505</v>
      </c>
      <c r="AI71" s="24">
        <v>0</v>
      </c>
      <c r="AJ71" s="24">
        <v>0</v>
      </c>
      <c r="AK71" s="24">
        <v>0</v>
      </c>
      <c r="AL71" s="203">
        <v>936265953</v>
      </c>
    </row>
    <row r="72" spans="1:38" s="6" customFormat="1" ht="14.4" x14ac:dyDescent="0.3">
      <c r="A72" s="65" t="s">
        <v>826</v>
      </c>
      <c r="B72" s="25" t="s">
        <v>70</v>
      </c>
      <c r="C72" s="24">
        <v>0</v>
      </c>
      <c r="D72" s="24">
        <v>75699189</v>
      </c>
      <c r="E72" s="24">
        <v>1452863</v>
      </c>
      <c r="F72" s="24">
        <v>0</v>
      </c>
      <c r="G72" s="24">
        <v>2018773</v>
      </c>
      <c r="H72" s="24">
        <v>149179410</v>
      </c>
      <c r="I72" s="24">
        <v>0</v>
      </c>
      <c r="J72" s="24">
        <v>0</v>
      </c>
      <c r="K72" s="24">
        <v>5493048</v>
      </c>
      <c r="L72" s="24">
        <v>725047528</v>
      </c>
      <c r="M72" s="24">
        <v>16348626</v>
      </c>
      <c r="N72" s="24">
        <v>11843502</v>
      </c>
      <c r="O72" s="24">
        <v>156289166</v>
      </c>
      <c r="P72" s="24">
        <v>507208</v>
      </c>
      <c r="Q72" s="24">
        <v>0</v>
      </c>
      <c r="R72" s="24">
        <v>5871361</v>
      </c>
      <c r="S72" s="24">
        <v>0</v>
      </c>
      <c r="T72" s="24">
        <v>354684572</v>
      </c>
      <c r="U72" s="24">
        <v>0</v>
      </c>
      <c r="V72" s="24">
        <v>41098315</v>
      </c>
      <c r="W72" s="24">
        <v>66855150</v>
      </c>
      <c r="X72" s="24">
        <v>266074</v>
      </c>
      <c r="Y72" s="24">
        <v>303540150</v>
      </c>
      <c r="Z72" s="24">
        <v>42780130</v>
      </c>
      <c r="AA72" s="24">
        <v>647644852</v>
      </c>
      <c r="AB72" s="24">
        <v>11851146</v>
      </c>
      <c r="AC72" s="24">
        <v>216767196</v>
      </c>
      <c r="AD72" s="24">
        <v>48608792</v>
      </c>
      <c r="AE72" s="24">
        <v>219041304</v>
      </c>
      <c r="AF72" s="24">
        <v>47316990</v>
      </c>
      <c r="AG72" s="24">
        <v>28397334</v>
      </c>
      <c r="AH72" s="24">
        <v>57288885</v>
      </c>
      <c r="AI72" s="24">
        <v>0</v>
      </c>
      <c r="AJ72" s="24">
        <v>0</v>
      </c>
      <c r="AK72" s="24">
        <v>0</v>
      </c>
      <c r="AL72" s="203">
        <v>3235891564</v>
      </c>
    </row>
    <row r="73" spans="1:38" s="6" customFormat="1" ht="14.4" x14ac:dyDescent="0.3">
      <c r="A73" s="95" t="s">
        <v>827</v>
      </c>
      <c r="B73" s="96" t="s">
        <v>204</v>
      </c>
      <c r="C73" s="97">
        <v>529266181</v>
      </c>
      <c r="D73" s="97">
        <v>328956301</v>
      </c>
      <c r="E73" s="97">
        <v>330933374</v>
      </c>
      <c r="F73" s="97">
        <v>55626120</v>
      </c>
      <c r="G73" s="97">
        <v>611892442</v>
      </c>
      <c r="H73" s="97">
        <v>2567232820</v>
      </c>
      <c r="I73" s="97">
        <v>430860806</v>
      </c>
      <c r="J73" s="97">
        <v>66195783</v>
      </c>
      <c r="K73" s="97">
        <v>258168978</v>
      </c>
      <c r="L73" s="97">
        <v>800625808</v>
      </c>
      <c r="M73" s="97">
        <v>1589498809</v>
      </c>
      <c r="N73" s="97">
        <v>792813877</v>
      </c>
      <c r="O73" s="97">
        <v>1343553923</v>
      </c>
      <c r="P73" s="97">
        <v>541835400</v>
      </c>
      <c r="Q73" s="97">
        <v>162456265</v>
      </c>
      <c r="R73" s="97">
        <v>653948607</v>
      </c>
      <c r="S73" s="97">
        <v>57186379</v>
      </c>
      <c r="T73" s="97">
        <v>1078084144</v>
      </c>
      <c r="U73" s="97">
        <v>0</v>
      </c>
      <c r="V73" s="97">
        <v>1880413969</v>
      </c>
      <c r="W73" s="97">
        <v>436299794</v>
      </c>
      <c r="X73" s="97">
        <v>55582072</v>
      </c>
      <c r="Y73" s="97">
        <v>1008668926</v>
      </c>
      <c r="Z73" s="97">
        <v>608989620</v>
      </c>
      <c r="AA73" s="97">
        <v>5914402981</v>
      </c>
      <c r="AB73" s="97">
        <v>283768722</v>
      </c>
      <c r="AC73" s="97">
        <v>4717328798</v>
      </c>
      <c r="AD73" s="97">
        <v>1421544745</v>
      </c>
      <c r="AE73" s="97">
        <v>594383436</v>
      </c>
      <c r="AF73" s="97">
        <v>1477128952</v>
      </c>
      <c r="AG73" s="97">
        <v>4205338290</v>
      </c>
      <c r="AH73" s="97">
        <v>338997032</v>
      </c>
      <c r="AI73" s="97">
        <v>3137918</v>
      </c>
      <c r="AJ73" s="97">
        <v>3526146</v>
      </c>
      <c r="AK73" s="97">
        <v>28209</v>
      </c>
      <c r="AL73" s="204">
        <v>35148675627</v>
      </c>
    </row>
    <row r="74" spans="1:38" s="6" customFormat="1" ht="14.4" x14ac:dyDescent="0.3">
      <c r="A74" s="65" t="s">
        <v>828</v>
      </c>
      <c r="B74" s="25" t="s">
        <v>143</v>
      </c>
      <c r="C74" s="24">
        <v>0</v>
      </c>
      <c r="D74" s="24">
        <v>0</v>
      </c>
      <c r="E74" s="24">
        <v>3772000</v>
      </c>
      <c r="F74" s="24">
        <v>0</v>
      </c>
      <c r="G74" s="24">
        <v>0</v>
      </c>
      <c r="H74" s="24">
        <v>26830000</v>
      </c>
      <c r="I74" s="24">
        <v>800000</v>
      </c>
      <c r="J74" s="24">
        <v>0</v>
      </c>
      <c r="K74" s="24">
        <v>1800000</v>
      </c>
      <c r="L74" s="24">
        <v>0</v>
      </c>
      <c r="M74" s="24">
        <v>9900000</v>
      </c>
      <c r="N74" s="24">
        <v>16565636</v>
      </c>
      <c r="O74" s="24">
        <v>0</v>
      </c>
      <c r="P74" s="24">
        <v>0</v>
      </c>
      <c r="Q74" s="24">
        <v>0</v>
      </c>
      <c r="R74" s="24">
        <v>16700000</v>
      </c>
      <c r="S74" s="24">
        <v>0</v>
      </c>
      <c r="T74" s="24">
        <v>0</v>
      </c>
      <c r="U74" s="24">
        <v>0</v>
      </c>
      <c r="V74" s="24">
        <v>0</v>
      </c>
      <c r="W74" s="24">
        <v>0</v>
      </c>
      <c r="X74" s="24">
        <v>0</v>
      </c>
      <c r="Y74" s="24">
        <v>0</v>
      </c>
      <c r="Z74" s="24">
        <v>0</v>
      </c>
      <c r="AA74" s="24">
        <v>91522933</v>
      </c>
      <c r="AB74" s="24">
        <v>5277501</v>
      </c>
      <c r="AC74" s="24">
        <v>0</v>
      </c>
      <c r="AD74" s="24">
        <v>0</v>
      </c>
      <c r="AE74" s="24">
        <v>1700000</v>
      </c>
      <c r="AF74" s="24">
        <v>0</v>
      </c>
      <c r="AG74" s="24">
        <v>7300000</v>
      </c>
      <c r="AH74" s="24">
        <v>0</v>
      </c>
      <c r="AI74" s="24">
        <v>0</v>
      </c>
      <c r="AJ74" s="24">
        <v>0</v>
      </c>
      <c r="AK74" s="24">
        <v>0</v>
      </c>
      <c r="AL74" s="203">
        <v>182168070</v>
      </c>
    </row>
    <row r="75" spans="1:38" s="6" customFormat="1" ht="14.4" x14ac:dyDescent="0.3">
      <c r="A75" s="65" t="s">
        <v>829</v>
      </c>
      <c r="B75" s="25" t="s">
        <v>144</v>
      </c>
      <c r="C75" s="24">
        <v>0</v>
      </c>
      <c r="D75" s="24">
        <v>0</v>
      </c>
      <c r="E75" s="24">
        <v>0</v>
      </c>
      <c r="F75" s="24">
        <v>0</v>
      </c>
      <c r="G75" s="24">
        <v>0</v>
      </c>
      <c r="H75" s="24">
        <v>27174273</v>
      </c>
      <c r="I75" s="24">
        <v>0</v>
      </c>
      <c r="J75" s="24">
        <v>0</v>
      </c>
      <c r="K75" s="24">
        <v>0</v>
      </c>
      <c r="L75" s="24">
        <v>0</v>
      </c>
      <c r="M75" s="24">
        <v>0</v>
      </c>
      <c r="N75" s="24">
        <v>0</v>
      </c>
      <c r="O75" s="24">
        <v>0</v>
      </c>
      <c r="P75" s="24">
        <v>0</v>
      </c>
      <c r="Q75" s="24">
        <v>0</v>
      </c>
      <c r="R75" s="24">
        <v>0</v>
      </c>
      <c r="S75" s="24">
        <v>0</v>
      </c>
      <c r="T75" s="24">
        <v>0</v>
      </c>
      <c r="U75" s="24">
        <v>0</v>
      </c>
      <c r="V75" s="24">
        <v>0</v>
      </c>
      <c r="W75" s="24">
        <v>0</v>
      </c>
      <c r="X75" s="24">
        <v>0</v>
      </c>
      <c r="Y75" s="24">
        <v>0</v>
      </c>
      <c r="Z75" s="24">
        <v>0</v>
      </c>
      <c r="AA75" s="24">
        <v>67911</v>
      </c>
      <c r="AB75" s="24">
        <v>392052</v>
      </c>
      <c r="AC75" s="24">
        <v>0</v>
      </c>
      <c r="AD75" s="24">
        <v>22100896</v>
      </c>
      <c r="AE75" s="24">
        <v>0</v>
      </c>
      <c r="AF75" s="24">
        <v>8314676</v>
      </c>
      <c r="AG75" s="24">
        <v>0</v>
      </c>
      <c r="AH75" s="24">
        <v>0</v>
      </c>
      <c r="AI75" s="24">
        <v>0</v>
      </c>
      <c r="AJ75" s="24">
        <v>0</v>
      </c>
      <c r="AK75" s="24">
        <v>0</v>
      </c>
      <c r="AL75" s="203">
        <v>58049808</v>
      </c>
    </row>
    <row r="76" spans="1:38" s="6" customFormat="1" ht="14.4" x14ac:dyDescent="0.3">
      <c r="A76" s="65" t="s">
        <v>830</v>
      </c>
      <c r="B76" s="25" t="s">
        <v>145</v>
      </c>
      <c r="C76" s="24">
        <v>0</v>
      </c>
      <c r="D76" s="24">
        <v>0</v>
      </c>
      <c r="E76" s="24">
        <v>0</v>
      </c>
      <c r="F76" s="24">
        <v>0</v>
      </c>
      <c r="G76" s="24">
        <v>0</v>
      </c>
      <c r="H76" s="24">
        <v>0</v>
      </c>
      <c r="I76" s="24">
        <v>0</v>
      </c>
      <c r="J76" s="24">
        <v>0</v>
      </c>
      <c r="K76" s="24">
        <v>0</v>
      </c>
      <c r="L76" s="24">
        <v>0</v>
      </c>
      <c r="M76" s="24">
        <v>0</v>
      </c>
      <c r="N76" s="24">
        <v>0</v>
      </c>
      <c r="O76" s="24">
        <v>0</v>
      </c>
      <c r="P76" s="24">
        <v>0</v>
      </c>
      <c r="Q76" s="24">
        <v>0</v>
      </c>
      <c r="R76" s="24">
        <v>2500000</v>
      </c>
      <c r="S76" s="24">
        <v>0</v>
      </c>
      <c r="T76" s="24">
        <v>0</v>
      </c>
      <c r="U76" s="24">
        <v>0</v>
      </c>
      <c r="V76" s="24">
        <v>0</v>
      </c>
      <c r="W76" s="24">
        <v>0</v>
      </c>
      <c r="X76" s="24">
        <v>0</v>
      </c>
      <c r="Y76" s="24">
        <v>0</v>
      </c>
      <c r="Z76" s="24">
        <v>0</v>
      </c>
      <c r="AA76" s="24">
        <v>85471498</v>
      </c>
      <c r="AB76" s="24">
        <v>0</v>
      </c>
      <c r="AC76" s="24">
        <v>0</v>
      </c>
      <c r="AD76" s="24">
        <v>83751544</v>
      </c>
      <c r="AE76" s="24">
        <v>0</v>
      </c>
      <c r="AF76" s="24">
        <v>0</v>
      </c>
      <c r="AG76" s="24">
        <v>0</v>
      </c>
      <c r="AH76" s="24">
        <v>0</v>
      </c>
      <c r="AI76" s="24">
        <v>0</v>
      </c>
      <c r="AJ76" s="24">
        <v>0</v>
      </c>
      <c r="AK76" s="24">
        <v>0</v>
      </c>
      <c r="AL76" s="203">
        <v>171723042</v>
      </c>
    </row>
    <row r="77" spans="1:38" s="6" customFormat="1" ht="14.4" x14ac:dyDescent="0.3">
      <c r="A77" s="65" t="s">
        <v>831</v>
      </c>
      <c r="B77" s="25" t="s">
        <v>146</v>
      </c>
      <c r="C77" s="24">
        <v>0</v>
      </c>
      <c r="D77" s="24">
        <v>0</v>
      </c>
      <c r="E77" s="24">
        <v>40208365</v>
      </c>
      <c r="F77" s="24">
        <v>0</v>
      </c>
      <c r="G77" s="24">
        <v>318837766</v>
      </c>
      <c r="H77" s="24">
        <v>583345037</v>
      </c>
      <c r="I77" s="24">
        <v>201474226</v>
      </c>
      <c r="J77" s="24">
        <v>6162729</v>
      </c>
      <c r="K77" s="24">
        <v>0</v>
      </c>
      <c r="L77" s="24">
        <v>0</v>
      </c>
      <c r="M77" s="24">
        <v>0</v>
      </c>
      <c r="N77" s="24">
        <v>0</v>
      </c>
      <c r="O77" s="24">
        <v>207390951</v>
      </c>
      <c r="P77" s="24">
        <v>0</v>
      </c>
      <c r="Q77" s="24">
        <v>0</v>
      </c>
      <c r="R77" s="24">
        <v>160549506</v>
      </c>
      <c r="S77" s="24">
        <v>0</v>
      </c>
      <c r="T77" s="24">
        <v>0</v>
      </c>
      <c r="U77" s="24">
        <v>0</v>
      </c>
      <c r="V77" s="24">
        <v>0</v>
      </c>
      <c r="W77" s="24">
        <v>126031454</v>
      </c>
      <c r="X77" s="24">
        <v>0</v>
      </c>
      <c r="Y77" s="24">
        <v>0</v>
      </c>
      <c r="Z77" s="24">
        <v>0</v>
      </c>
      <c r="AA77" s="24">
        <v>2641347952</v>
      </c>
      <c r="AB77" s="24">
        <v>28466856</v>
      </c>
      <c r="AC77" s="24">
        <v>2156156737</v>
      </c>
      <c r="AD77" s="24">
        <v>28042945</v>
      </c>
      <c r="AE77" s="24">
        <v>7800000</v>
      </c>
      <c r="AF77" s="24">
        <v>115611704</v>
      </c>
      <c r="AG77" s="24">
        <v>4096000</v>
      </c>
      <c r="AH77" s="24">
        <v>9691380</v>
      </c>
      <c r="AI77" s="24">
        <v>0</v>
      </c>
      <c r="AJ77" s="24">
        <v>0</v>
      </c>
      <c r="AK77" s="24">
        <v>0</v>
      </c>
      <c r="AL77" s="203">
        <v>6635213608</v>
      </c>
    </row>
    <row r="78" spans="1:38" s="6" customFormat="1" ht="14.4" x14ac:dyDescent="0.3">
      <c r="A78" s="65" t="s">
        <v>832</v>
      </c>
      <c r="B78" s="25" t="s">
        <v>147</v>
      </c>
      <c r="C78" s="24">
        <v>0</v>
      </c>
      <c r="D78" s="24">
        <v>0</v>
      </c>
      <c r="E78" s="24">
        <v>0</v>
      </c>
      <c r="F78" s="24">
        <v>0</v>
      </c>
      <c r="G78" s="24">
        <v>0</v>
      </c>
      <c r="H78" s="24">
        <v>0</v>
      </c>
      <c r="I78" s="24">
        <v>0</v>
      </c>
      <c r="J78" s="24">
        <v>390910</v>
      </c>
      <c r="K78" s="24">
        <v>0</v>
      </c>
      <c r="L78" s="24">
        <v>0</v>
      </c>
      <c r="M78" s="24">
        <v>0</v>
      </c>
      <c r="N78" s="24">
        <v>0</v>
      </c>
      <c r="O78" s="24">
        <v>0</v>
      </c>
      <c r="P78" s="24">
        <v>0</v>
      </c>
      <c r="Q78" s="24">
        <v>0</v>
      </c>
      <c r="R78" s="24">
        <v>0</v>
      </c>
      <c r="S78" s="24">
        <v>0</v>
      </c>
      <c r="T78" s="24">
        <v>0</v>
      </c>
      <c r="U78" s="24">
        <v>0</v>
      </c>
      <c r="V78" s="24">
        <v>0</v>
      </c>
      <c r="W78" s="24">
        <v>4044956</v>
      </c>
      <c r="X78" s="24">
        <v>0</v>
      </c>
      <c r="Y78" s="24">
        <v>0</v>
      </c>
      <c r="Z78" s="24">
        <v>0</v>
      </c>
      <c r="AA78" s="24">
        <v>0</v>
      </c>
      <c r="AB78" s="24">
        <v>0</v>
      </c>
      <c r="AC78" s="24">
        <v>0</v>
      </c>
      <c r="AD78" s="24">
        <v>0</v>
      </c>
      <c r="AE78" s="24">
        <v>0</v>
      </c>
      <c r="AF78" s="24">
        <v>0</v>
      </c>
      <c r="AG78" s="24">
        <v>0</v>
      </c>
      <c r="AH78" s="24">
        <v>0</v>
      </c>
      <c r="AI78" s="24">
        <v>0</v>
      </c>
      <c r="AJ78" s="24">
        <v>0</v>
      </c>
      <c r="AK78" s="24">
        <v>0</v>
      </c>
      <c r="AL78" s="203">
        <v>4435866</v>
      </c>
    </row>
    <row r="79" spans="1:38" s="6" customFormat="1" ht="14.4" x14ac:dyDescent="0.3">
      <c r="A79" s="65" t="s">
        <v>833</v>
      </c>
      <c r="B79" s="25" t="s">
        <v>148</v>
      </c>
      <c r="C79" s="24">
        <v>0</v>
      </c>
      <c r="D79" s="24">
        <v>0</v>
      </c>
      <c r="E79" s="24">
        <v>0</v>
      </c>
      <c r="F79" s="24">
        <v>0</v>
      </c>
      <c r="G79" s="24">
        <v>0</v>
      </c>
      <c r="H79" s="24">
        <v>600000</v>
      </c>
      <c r="I79" s="24">
        <v>0</v>
      </c>
      <c r="J79" s="24">
        <v>0</v>
      </c>
      <c r="K79" s="24">
        <v>0</v>
      </c>
      <c r="L79" s="24">
        <v>0</v>
      </c>
      <c r="M79" s="24">
        <v>0</v>
      </c>
      <c r="N79" s="24">
        <v>0</v>
      </c>
      <c r="O79" s="24">
        <v>0</v>
      </c>
      <c r="P79" s="24">
        <v>0</v>
      </c>
      <c r="Q79" s="24">
        <v>0</v>
      </c>
      <c r="R79" s="24">
        <v>0</v>
      </c>
      <c r="S79" s="24">
        <v>0</v>
      </c>
      <c r="T79" s="24">
        <v>0</v>
      </c>
      <c r="U79" s="24">
        <v>0</v>
      </c>
      <c r="V79" s="24">
        <v>0</v>
      </c>
      <c r="W79" s="24">
        <v>0</v>
      </c>
      <c r="X79" s="24">
        <v>0</v>
      </c>
      <c r="Y79" s="24">
        <v>0</v>
      </c>
      <c r="Z79" s="24">
        <v>0</v>
      </c>
      <c r="AA79" s="24">
        <v>32631930</v>
      </c>
      <c r="AB79" s="24">
        <v>0</v>
      </c>
      <c r="AC79" s="24">
        <v>0</v>
      </c>
      <c r="AD79" s="24">
        <v>0</v>
      </c>
      <c r="AE79" s="24">
        <v>0</v>
      </c>
      <c r="AF79" s="24">
        <v>0</v>
      </c>
      <c r="AG79" s="24">
        <v>0</v>
      </c>
      <c r="AH79" s="24">
        <v>0</v>
      </c>
      <c r="AI79" s="24">
        <v>0</v>
      </c>
      <c r="AJ79" s="24">
        <v>0</v>
      </c>
      <c r="AK79" s="24">
        <v>0</v>
      </c>
      <c r="AL79" s="203">
        <v>33231930</v>
      </c>
    </row>
    <row r="80" spans="1:38" s="6" customFormat="1" ht="14.4" x14ac:dyDescent="0.3">
      <c r="A80" s="65" t="s">
        <v>834</v>
      </c>
      <c r="B80" s="25" t="s">
        <v>149</v>
      </c>
      <c r="C80" s="24">
        <v>0</v>
      </c>
      <c r="D80" s="24">
        <v>0</v>
      </c>
      <c r="E80" s="24">
        <v>0</v>
      </c>
      <c r="F80" s="24">
        <v>0</v>
      </c>
      <c r="G80" s="24">
        <v>0</v>
      </c>
      <c r="H80" s="24">
        <v>0</v>
      </c>
      <c r="I80" s="24">
        <v>0</v>
      </c>
      <c r="J80" s="24">
        <v>0</v>
      </c>
      <c r="K80" s="24">
        <v>0</v>
      </c>
      <c r="L80" s="24">
        <v>0</v>
      </c>
      <c r="M80" s="24">
        <v>0</v>
      </c>
      <c r="N80" s="24">
        <v>0</v>
      </c>
      <c r="O80" s="24">
        <v>0</v>
      </c>
      <c r="P80" s="24">
        <v>0</v>
      </c>
      <c r="Q80" s="24">
        <v>0</v>
      </c>
      <c r="R80" s="24">
        <v>0</v>
      </c>
      <c r="S80" s="24">
        <v>0</v>
      </c>
      <c r="T80" s="24">
        <v>0</v>
      </c>
      <c r="U80" s="24">
        <v>0</v>
      </c>
      <c r="V80" s="24">
        <v>0</v>
      </c>
      <c r="W80" s="24">
        <v>0</v>
      </c>
      <c r="X80" s="24">
        <v>0</v>
      </c>
      <c r="Y80" s="24">
        <v>0</v>
      </c>
      <c r="Z80" s="24">
        <v>0</v>
      </c>
      <c r="AA80" s="24">
        <v>691361</v>
      </c>
      <c r="AB80" s="24">
        <v>0</v>
      </c>
      <c r="AC80" s="24">
        <v>0</v>
      </c>
      <c r="AD80" s="24">
        <v>0</v>
      </c>
      <c r="AE80" s="24">
        <v>0</v>
      </c>
      <c r="AF80" s="24">
        <v>0</v>
      </c>
      <c r="AG80" s="24">
        <v>0</v>
      </c>
      <c r="AH80" s="24">
        <v>0</v>
      </c>
      <c r="AI80" s="24">
        <v>0</v>
      </c>
      <c r="AJ80" s="24">
        <v>0</v>
      </c>
      <c r="AK80" s="24">
        <v>0</v>
      </c>
      <c r="AL80" s="203">
        <v>691361</v>
      </c>
    </row>
    <row r="81" spans="1:38" s="6" customFormat="1" ht="14.4" x14ac:dyDescent="0.3">
      <c r="A81" s="65" t="s">
        <v>835</v>
      </c>
      <c r="B81" s="25" t="s">
        <v>150</v>
      </c>
      <c r="C81" s="24">
        <v>0</v>
      </c>
      <c r="D81" s="24">
        <v>0</v>
      </c>
      <c r="E81" s="24">
        <v>0</v>
      </c>
      <c r="F81" s="24">
        <v>0</v>
      </c>
      <c r="G81" s="24">
        <v>0</v>
      </c>
      <c r="H81" s="24">
        <v>0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  <c r="O81" s="24">
        <v>0</v>
      </c>
      <c r="P81" s="24">
        <v>0</v>
      </c>
      <c r="Q81" s="24">
        <v>0</v>
      </c>
      <c r="R81" s="24">
        <v>0</v>
      </c>
      <c r="S81" s="24">
        <v>0</v>
      </c>
      <c r="T81" s="24">
        <v>100000</v>
      </c>
      <c r="U81" s="24">
        <v>0</v>
      </c>
      <c r="V81" s="24">
        <v>0</v>
      </c>
      <c r="W81" s="24">
        <v>0</v>
      </c>
      <c r="X81" s="24">
        <v>0</v>
      </c>
      <c r="Y81" s="24">
        <v>0</v>
      </c>
      <c r="Z81" s="24">
        <v>0</v>
      </c>
      <c r="AA81" s="24">
        <v>0</v>
      </c>
      <c r="AB81" s="24">
        <v>0</v>
      </c>
      <c r="AC81" s="24">
        <v>0</v>
      </c>
      <c r="AD81" s="24">
        <v>40333333</v>
      </c>
      <c r="AE81" s="24">
        <v>0</v>
      </c>
      <c r="AF81" s="24">
        <v>3961574</v>
      </c>
      <c r="AG81" s="24">
        <v>0</v>
      </c>
      <c r="AH81" s="24">
        <v>0</v>
      </c>
      <c r="AI81" s="24">
        <v>0</v>
      </c>
      <c r="AJ81" s="24">
        <v>0</v>
      </c>
      <c r="AK81" s="24">
        <v>0</v>
      </c>
      <c r="AL81" s="203">
        <v>44394907</v>
      </c>
    </row>
    <row r="82" spans="1:38" s="6" customFormat="1" ht="14.4" x14ac:dyDescent="0.3">
      <c r="A82" s="65" t="s">
        <v>836</v>
      </c>
      <c r="B82" s="25" t="s">
        <v>151</v>
      </c>
      <c r="C82" s="24">
        <v>0</v>
      </c>
      <c r="D82" s="24">
        <v>0</v>
      </c>
      <c r="E82" s="24">
        <v>0</v>
      </c>
      <c r="F82" s="24">
        <v>0</v>
      </c>
      <c r="G82" s="24">
        <v>0</v>
      </c>
      <c r="H82" s="24">
        <v>8550000</v>
      </c>
      <c r="I82" s="24">
        <v>0</v>
      </c>
      <c r="J82" s="24">
        <v>0</v>
      </c>
      <c r="K82" s="24">
        <v>0</v>
      </c>
      <c r="L82" s="24">
        <v>0</v>
      </c>
      <c r="M82" s="24">
        <v>0</v>
      </c>
      <c r="N82" s="24">
        <v>0</v>
      </c>
      <c r="O82" s="24">
        <v>9513000</v>
      </c>
      <c r="P82" s="24">
        <v>0</v>
      </c>
      <c r="Q82" s="24">
        <v>0</v>
      </c>
      <c r="R82" s="24">
        <v>5347909</v>
      </c>
      <c r="S82" s="24">
        <v>0</v>
      </c>
      <c r="T82" s="24">
        <v>0</v>
      </c>
      <c r="U82" s="24">
        <v>0</v>
      </c>
      <c r="V82" s="24">
        <v>0</v>
      </c>
      <c r="W82" s="24">
        <v>1842400</v>
      </c>
      <c r="X82" s="24">
        <v>0</v>
      </c>
      <c r="Y82" s="24">
        <v>0</v>
      </c>
      <c r="Z82" s="24">
        <v>0</v>
      </c>
      <c r="AA82" s="24">
        <v>127421689</v>
      </c>
      <c r="AB82" s="24">
        <v>623636</v>
      </c>
      <c r="AC82" s="24">
        <v>0</v>
      </c>
      <c r="AD82" s="24">
        <v>0</v>
      </c>
      <c r="AE82" s="24">
        <v>1600000</v>
      </c>
      <c r="AF82" s="24">
        <v>0</v>
      </c>
      <c r="AG82" s="24">
        <v>0</v>
      </c>
      <c r="AH82" s="24">
        <v>1500000</v>
      </c>
      <c r="AI82" s="24">
        <v>0</v>
      </c>
      <c r="AJ82" s="24">
        <v>0</v>
      </c>
      <c r="AK82" s="24">
        <v>0</v>
      </c>
      <c r="AL82" s="203">
        <v>156398634</v>
      </c>
    </row>
    <row r="83" spans="1:38" s="6" customFormat="1" ht="14.4" x14ac:dyDescent="0.3">
      <c r="A83" s="65" t="s">
        <v>837</v>
      </c>
      <c r="B83" s="25" t="s">
        <v>152</v>
      </c>
      <c r="C83" s="24">
        <v>0</v>
      </c>
      <c r="D83" s="24">
        <v>0</v>
      </c>
      <c r="E83" s="24">
        <v>0</v>
      </c>
      <c r="F83" s="24">
        <v>0</v>
      </c>
      <c r="G83" s="24">
        <v>0</v>
      </c>
      <c r="H83" s="24">
        <v>0</v>
      </c>
      <c r="I83" s="24">
        <v>0</v>
      </c>
      <c r="J83" s="24">
        <v>39548250</v>
      </c>
      <c r="K83" s="24">
        <v>0</v>
      </c>
      <c r="L83" s="24">
        <v>0</v>
      </c>
      <c r="M83" s="24">
        <v>0</v>
      </c>
      <c r="N83" s="24">
        <v>0</v>
      </c>
      <c r="O83" s="24">
        <v>0</v>
      </c>
      <c r="P83" s="24">
        <v>0</v>
      </c>
      <c r="Q83" s="24">
        <v>0</v>
      </c>
      <c r="R83" s="24">
        <v>0</v>
      </c>
      <c r="S83" s="24">
        <v>0</v>
      </c>
      <c r="T83" s="24">
        <v>0</v>
      </c>
      <c r="U83" s="24">
        <v>0</v>
      </c>
      <c r="V83" s="24">
        <v>0</v>
      </c>
      <c r="W83" s="24">
        <v>0</v>
      </c>
      <c r="X83" s="24">
        <v>0</v>
      </c>
      <c r="Y83" s="24">
        <v>0</v>
      </c>
      <c r="Z83" s="24">
        <v>0</v>
      </c>
      <c r="AA83" s="24">
        <v>3122226</v>
      </c>
      <c r="AB83" s="24">
        <v>0</v>
      </c>
      <c r="AC83" s="24">
        <v>0</v>
      </c>
      <c r="AD83" s="24">
        <v>0</v>
      </c>
      <c r="AE83" s="24">
        <v>0</v>
      </c>
      <c r="AF83" s="24">
        <v>0</v>
      </c>
      <c r="AG83" s="24">
        <v>0</v>
      </c>
      <c r="AH83" s="24">
        <v>0</v>
      </c>
      <c r="AI83" s="24">
        <v>0</v>
      </c>
      <c r="AJ83" s="24">
        <v>0</v>
      </c>
      <c r="AK83" s="24">
        <v>0</v>
      </c>
      <c r="AL83" s="203">
        <v>42670476</v>
      </c>
    </row>
    <row r="84" spans="1:38" s="6" customFormat="1" ht="14.4" x14ac:dyDescent="0.3">
      <c r="A84" s="65" t="s">
        <v>838</v>
      </c>
      <c r="B84" s="25" t="s">
        <v>153</v>
      </c>
      <c r="C84" s="24">
        <v>0</v>
      </c>
      <c r="D84" s="24">
        <v>0</v>
      </c>
      <c r="E84" s="24">
        <v>0</v>
      </c>
      <c r="F84" s="24">
        <v>0</v>
      </c>
      <c r="G84" s="24">
        <v>0</v>
      </c>
      <c r="H84" s="24">
        <v>800000</v>
      </c>
      <c r="I84" s="24">
        <v>0</v>
      </c>
      <c r="J84" s="24">
        <v>0</v>
      </c>
      <c r="K84" s="24">
        <v>0</v>
      </c>
      <c r="L84" s="24">
        <v>0</v>
      </c>
      <c r="M84" s="24">
        <v>0</v>
      </c>
      <c r="N84" s="24">
        <v>0</v>
      </c>
      <c r="O84" s="24">
        <v>0</v>
      </c>
      <c r="P84" s="24">
        <v>0</v>
      </c>
      <c r="Q84" s="24">
        <v>0</v>
      </c>
      <c r="R84" s="24">
        <v>0</v>
      </c>
      <c r="S84" s="24">
        <v>0</v>
      </c>
      <c r="T84" s="24">
        <v>0</v>
      </c>
      <c r="U84" s="24">
        <v>0</v>
      </c>
      <c r="V84" s="24">
        <v>0</v>
      </c>
      <c r="W84" s="24">
        <v>0</v>
      </c>
      <c r="X84" s="24">
        <v>0</v>
      </c>
      <c r="Y84" s="24">
        <v>0</v>
      </c>
      <c r="Z84" s="24">
        <v>0</v>
      </c>
      <c r="AA84" s="24">
        <v>0</v>
      </c>
      <c r="AB84" s="24">
        <v>0</v>
      </c>
      <c r="AC84" s="24">
        <v>0</v>
      </c>
      <c r="AD84" s="24">
        <v>0</v>
      </c>
      <c r="AE84" s="24">
        <v>0</v>
      </c>
      <c r="AF84" s="24">
        <v>0</v>
      </c>
      <c r="AG84" s="24">
        <v>0</v>
      </c>
      <c r="AH84" s="24">
        <v>0</v>
      </c>
      <c r="AI84" s="24">
        <v>0</v>
      </c>
      <c r="AJ84" s="24">
        <v>0</v>
      </c>
      <c r="AK84" s="24">
        <v>0</v>
      </c>
      <c r="AL84" s="203">
        <v>800000</v>
      </c>
    </row>
    <row r="85" spans="1:38" s="6" customFormat="1" ht="14.4" x14ac:dyDescent="0.3">
      <c r="A85" s="65" t="s">
        <v>839</v>
      </c>
      <c r="B85" s="25" t="s">
        <v>154</v>
      </c>
      <c r="C85" s="24">
        <v>0</v>
      </c>
      <c r="D85" s="24">
        <v>0</v>
      </c>
      <c r="E85" s="24">
        <v>0</v>
      </c>
      <c r="F85" s="24">
        <v>0</v>
      </c>
      <c r="G85" s="24">
        <v>0</v>
      </c>
      <c r="H85" s="24">
        <v>0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  <c r="O85" s="24">
        <v>0</v>
      </c>
      <c r="P85" s="24">
        <v>0</v>
      </c>
      <c r="Q85" s="24">
        <v>0</v>
      </c>
      <c r="R85" s="24">
        <v>0</v>
      </c>
      <c r="S85" s="24">
        <v>0</v>
      </c>
      <c r="T85" s="24">
        <v>0</v>
      </c>
      <c r="U85" s="24">
        <v>0</v>
      </c>
      <c r="V85" s="24">
        <v>0</v>
      </c>
      <c r="W85" s="24">
        <v>0</v>
      </c>
      <c r="X85" s="24">
        <v>0</v>
      </c>
      <c r="Y85" s="24">
        <v>0</v>
      </c>
      <c r="Z85" s="24">
        <v>0</v>
      </c>
      <c r="AA85" s="24">
        <v>2225875</v>
      </c>
      <c r="AB85" s="24">
        <v>15645539</v>
      </c>
      <c r="AC85" s="24">
        <v>0</v>
      </c>
      <c r="AD85" s="24">
        <v>0</v>
      </c>
      <c r="AE85" s="24">
        <v>0</v>
      </c>
      <c r="AF85" s="24">
        <v>0</v>
      </c>
      <c r="AG85" s="24">
        <v>0</v>
      </c>
      <c r="AH85" s="24">
        <v>0</v>
      </c>
      <c r="AI85" s="24">
        <v>0</v>
      </c>
      <c r="AJ85" s="24">
        <v>0</v>
      </c>
      <c r="AK85" s="24">
        <v>0</v>
      </c>
      <c r="AL85" s="203">
        <v>17871414</v>
      </c>
    </row>
    <row r="86" spans="1:38" s="6" customFormat="1" ht="14.4" x14ac:dyDescent="0.3">
      <c r="A86" s="65" t="s">
        <v>840</v>
      </c>
      <c r="B86" s="25" t="s">
        <v>155</v>
      </c>
      <c r="C86" s="24">
        <v>0</v>
      </c>
      <c r="D86" s="24">
        <v>0</v>
      </c>
      <c r="E86" s="24">
        <v>0</v>
      </c>
      <c r="F86" s="24">
        <v>0</v>
      </c>
      <c r="G86" s="24">
        <v>0</v>
      </c>
      <c r="H86" s="24">
        <v>269999998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  <c r="O86" s="24">
        <v>0</v>
      </c>
      <c r="P86" s="24">
        <v>0</v>
      </c>
      <c r="Q86" s="24">
        <v>0</v>
      </c>
      <c r="R86" s="24">
        <v>8000000</v>
      </c>
      <c r="S86" s="24">
        <v>0</v>
      </c>
      <c r="T86" s="24">
        <v>0</v>
      </c>
      <c r="U86" s="24">
        <v>0</v>
      </c>
      <c r="V86" s="24">
        <v>0</v>
      </c>
      <c r="W86" s="24">
        <v>0</v>
      </c>
      <c r="X86" s="24">
        <v>0</v>
      </c>
      <c r="Y86" s="24">
        <v>0</v>
      </c>
      <c r="Z86" s="24">
        <v>0</v>
      </c>
      <c r="AA86" s="24">
        <v>124504</v>
      </c>
      <c r="AB86" s="24">
        <v>653390</v>
      </c>
      <c r="AC86" s="24">
        <v>0</v>
      </c>
      <c r="AD86" s="24">
        <v>0</v>
      </c>
      <c r="AE86" s="24">
        <v>0</v>
      </c>
      <c r="AF86" s="24">
        <v>0</v>
      </c>
      <c r="AG86" s="24">
        <v>0</v>
      </c>
      <c r="AH86" s="24">
        <v>0</v>
      </c>
      <c r="AI86" s="24">
        <v>0</v>
      </c>
      <c r="AJ86" s="24">
        <v>0</v>
      </c>
      <c r="AK86" s="24">
        <v>0</v>
      </c>
      <c r="AL86" s="203">
        <v>278777892</v>
      </c>
    </row>
    <row r="87" spans="1:38" s="6" customFormat="1" ht="14.4" x14ac:dyDescent="0.3">
      <c r="A87" s="65" t="s">
        <v>841</v>
      </c>
      <c r="B87" s="25" t="s">
        <v>70</v>
      </c>
      <c r="C87" s="24">
        <v>0</v>
      </c>
      <c r="D87" s="24">
        <v>0</v>
      </c>
      <c r="E87" s="24">
        <v>0</v>
      </c>
      <c r="F87" s="24">
        <v>0</v>
      </c>
      <c r="G87" s="24">
        <v>0</v>
      </c>
      <c r="H87" s="24">
        <v>25255690</v>
      </c>
      <c r="I87" s="24">
        <v>0</v>
      </c>
      <c r="J87" s="24">
        <v>0</v>
      </c>
      <c r="K87" s="24">
        <v>0</v>
      </c>
      <c r="L87" s="24">
        <v>0</v>
      </c>
      <c r="M87" s="24">
        <v>0</v>
      </c>
      <c r="N87" s="24">
        <v>0</v>
      </c>
      <c r="O87" s="24">
        <v>3600000</v>
      </c>
      <c r="P87" s="24">
        <v>0</v>
      </c>
      <c r="Q87" s="24">
        <v>0</v>
      </c>
      <c r="R87" s="24">
        <v>0</v>
      </c>
      <c r="S87" s="24">
        <v>0</v>
      </c>
      <c r="T87" s="24">
        <v>0</v>
      </c>
      <c r="U87" s="24">
        <v>0</v>
      </c>
      <c r="V87" s="24">
        <v>0</v>
      </c>
      <c r="W87" s="24">
        <v>0</v>
      </c>
      <c r="X87" s="24">
        <v>0</v>
      </c>
      <c r="Y87" s="24">
        <v>0</v>
      </c>
      <c r="Z87" s="24">
        <v>0</v>
      </c>
      <c r="AA87" s="24">
        <v>1290048</v>
      </c>
      <c r="AB87" s="24">
        <v>0</v>
      </c>
      <c r="AC87" s="24">
        <v>0</v>
      </c>
      <c r="AD87" s="24">
        <v>0</v>
      </c>
      <c r="AE87" s="24">
        <v>0</v>
      </c>
      <c r="AF87" s="24">
        <v>0</v>
      </c>
      <c r="AG87" s="24">
        <v>0</v>
      </c>
      <c r="AH87" s="24">
        <v>0</v>
      </c>
      <c r="AI87" s="24">
        <v>0</v>
      </c>
      <c r="AJ87" s="24">
        <v>0</v>
      </c>
      <c r="AK87" s="24">
        <v>0</v>
      </c>
      <c r="AL87" s="203">
        <v>30145738</v>
      </c>
    </row>
    <row r="88" spans="1:38" s="6" customFormat="1" ht="14.4" x14ac:dyDescent="0.3">
      <c r="A88" s="95" t="s">
        <v>842</v>
      </c>
      <c r="B88" s="96" t="s">
        <v>161</v>
      </c>
      <c r="C88" s="97">
        <v>0</v>
      </c>
      <c r="D88" s="97">
        <v>0</v>
      </c>
      <c r="E88" s="97">
        <v>43980365</v>
      </c>
      <c r="F88" s="97">
        <v>0</v>
      </c>
      <c r="G88" s="97">
        <v>318837766</v>
      </c>
      <c r="H88" s="97">
        <v>942554998</v>
      </c>
      <c r="I88" s="97">
        <v>202274226</v>
      </c>
      <c r="J88" s="97">
        <v>46101889</v>
      </c>
      <c r="K88" s="97">
        <v>1800000</v>
      </c>
      <c r="L88" s="97">
        <v>0</v>
      </c>
      <c r="M88" s="97">
        <v>9900000</v>
      </c>
      <c r="N88" s="97">
        <v>16565636</v>
      </c>
      <c r="O88" s="97">
        <v>220503951</v>
      </c>
      <c r="P88" s="97">
        <v>0</v>
      </c>
      <c r="Q88" s="97">
        <v>0</v>
      </c>
      <c r="R88" s="97">
        <v>193097415</v>
      </c>
      <c r="S88" s="97">
        <v>0</v>
      </c>
      <c r="T88" s="97">
        <v>100000</v>
      </c>
      <c r="U88" s="97">
        <v>0</v>
      </c>
      <c r="V88" s="97">
        <v>0</v>
      </c>
      <c r="W88" s="97">
        <v>131918810</v>
      </c>
      <c r="X88" s="97">
        <v>0</v>
      </c>
      <c r="Y88" s="97">
        <v>0</v>
      </c>
      <c r="Z88" s="97">
        <v>0</v>
      </c>
      <c r="AA88" s="97">
        <v>2985917927</v>
      </c>
      <c r="AB88" s="97">
        <v>51058974</v>
      </c>
      <c r="AC88" s="97">
        <v>2156156737</v>
      </c>
      <c r="AD88" s="97">
        <v>174228718</v>
      </c>
      <c r="AE88" s="97">
        <v>11100000</v>
      </c>
      <c r="AF88" s="97">
        <v>127887954</v>
      </c>
      <c r="AG88" s="97">
        <v>11396000</v>
      </c>
      <c r="AH88" s="97">
        <v>11191380</v>
      </c>
      <c r="AI88" s="97">
        <v>0</v>
      </c>
      <c r="AJ88" s="97">
        <v>0</v>
      </c>
      <c r="AK88" s="97">
        <v>0</v>
      </c>
      <c r="AL88" s="204">
        <v>7656572746</v>
      </c>
    </row>
    <row r="89" spans="1:38" s="6" customFormat="1" ht="14.4" x14ac:dyDescent="0.3">
      <c r="A89" s="65" t="s">
        <v>843</v>
      </c>
      <c r="B89" s="25" t="s">
        <v>143</v>
      </c>
      <c r="C89" s="24">
        <v>44885960</v>
      </c>
      <c r="D89" s="24">
        <v>9547473</v>
      </c>
      <c r="E89" s="24">
        <v>18512958</v>
      </c>
      <c r="F89" s="24">
        <v>3037607</v>
      </c>
      <c r="G89" s="24">
        <v>0</v>
      </c>
      <c r="H89" s="24">
        <v>23000000</v>
      </c>
      <c r="I89" s="24">
        <v>1303395</v>
      </c>
      <c r="J89" s="24">
        <v>483350</v>
      </c>
      <c r="K89" s="24">
        <v>0</v>
      </c>
      <c r="L89" s="24">
        <v>0</v>
      </c>
      <c r="M89" s="24">
        <v>0</v>
      </c>
      <c r="N89" s="24">
        <v>0</v>
      </c>
      <c r="O89" s="24">
        <v>0</v>
      </c>
      <c r="P89" s="24">
        <v>8951615</v>
      </c>
      <c r="Q89" s="24">
        <v>0</v>
      </c>
      <c r="R89" s="24">
        <v>9594673</v>
      </c>
      <c r="S89" s="24">
        <v>0</v>
      </c>
      <c r="T89" s="24">
        <v>188515</v>
      </c>
      <c r="U89" s="24">
        <v>0</v>
      </c>
      <c r="V89" s="24">
        <v>11536000</v>
      </c>
      <c r="W89" s="24">
        <v>353841</v>
      </c>
      <c r="X89" s="24">
        <v>0</v>
      </c>
      <c r="Y89" s="24">
        <v>0</v>
      </c>
      <c r="Z89" s="24">
        <v>0</v>
      </c>
      <c r="AA89" s="24">
        <v>159500470</v>
      </c>
      <c r="AB89" s="24">
        <v>0</v>
      </c>
      <c r="AC89" s="24">
        <v>0</v>
      </c>
      <c r="AD89" s="24">
        <v>39203351</v>
      </c>
      <c r="AE89" s="24">
        <v>1174814</v>
      </c>
      <c r="AF89" s="24">
        <v>2087368</v>
      </c>
      <c r="AG89" s="24">
        <v>0</v>
      </c>
      <c r="AH89" s="24">
        <v>0</v>
      </c>
      <c r="AI89" s="24">
        <v>0</v>
      </c>
      <c r="AJ89" s="24">
        <v>1599026</v>
      </c>
      <c r="AK89" s="24">
        <v>0</v>
      </c>
      <c r="AL89" s="203">
        <v>334960416</v>
      </c>
    </row>
    <row r="90" spans="1:38" s="6" customFormat="1" ht="14.4" x14ac:dyDescent="0.3">
      <c r="A90" s="65" t="s">
        <v>844</v>
      </c>
      <c r="B90" s="25" t="s">
        <v>144</v>
      </c>
      <c r="C90" s="24">
        <v>19533026</v>
      </c>
      <c r="D90" s="24">
        <v>0</v>
      </c>
      <c r="E90" s="24">
        <v>661344</v>
      </c>
      <c r="F90" s="24">
        <v>3814228</v>
      </c>
      <c r="G90" s="24">
        <v>0</v>
      </c>
      <c r="H90" s="24">
        <v>15771530</v>
      </c>
      <c r="I90" s="24">
        <v>1623862</v>
      </c>
      <c r="J90" s="24">
        <v>20000</v>
      </c>
      <c r="K90" s="24">
        <v>0</v>
      </c>
      <c r="L90" s="24">
        <v>0</v>
      </c>
      <c r="M90" s="24">
        <v>2216862</v>
      </c>
      <c r="N90" s="24">
        <v>0</v>
      </c>
      <c r="O90" s="24">
        <v>0</v>
      </c>
      <c r="P90" s="24">
        <v>8428365</v>
      </c>
      <c r="Q90" s="24">
        <v>0</v>
      </c>
      <c r="R90" s="24">
        <v>10265125</v>
      </c>
      <c r="S90" s="24">
        <v>0</v>
      </c>
      <c r="T90" s="24">
        <v>0</v>
      </c>
      <c r="U90" s="24">
        <v>0</v>
      </c>
      <c r="V90" s="24">
        <v>0</v>
      </c>
      <c r="W90" s="24">
        <v>1064557</v>
      </c>
      <c r="X90" s="24">
        <v>0</v>
      </c>
      <c r="Y90" s="24">
        <v>0</v>
      </c>
      <c r="Z90" s="24">
        <v>0</v>
      </c>
      <c r="AA90" s="24">
        <v>34238595</v>
      </c>
      <c r="AB90" s="24">
        <v>0</v>
      </c>
      <c r="AC90" s="24">
        <v>0</v>
      </c>
      <c r="AD90" s="24">
        <v>66270773</v>
      </c>
      <c r="AE90" s="24">
        <v>66149</v>
      </c>
      <c r="AF90" s="24">
        <v>12495213</v>
      </c>
      <c r="AG90" s="24">
        <v>0</v>
      </c>
      <c r="AH90" s="24">
        <v>0</v>
      </c>
      <c r="AI90" s="24">
        <v>0</v>
      </c>
      <c r="AJ90" s="24">
        <v>1169360</v>
      </c>
      <c r="AK90" s="24">
        <v>0</v>
      </c>
      <c r="AL90" s="203">
        <v>177638989</v>
      </c>
    </row>
    <row r="91" spans="1:38" s="6" customFormat="1" ht="14.4" x14ac:dyDescent="0.3">
      <c r="A91" s="65" t="s">
        <v>845</v>
      </c>
      <c r="B91" s="25" t="s">
        <v>145</v>
      </c>
      <c r="C91" s="24">
        <v>1954990</v>
      </c>
      <c r="D91" s="24">
        <v>0</v>
      </c>
      <c r="E91" s="24">
        <v>666160</v>
      </c>
      <c r="F91" s="24">
        <v>0</v>
      </c>
      <c r="G91" s="24">
        <v>0</v>
      </c>
      <c r="H91" s="24">
        <v>0</v>
      </c>
      <c r="I91" s="24">
        <v>27870</v>
      </c>
      <c r="J91" s="24">
        <v>691885</v>
      </c>
      <c r="K91" s="24">
        <v>0</v>
      </c>
      <c r="L91" s="24">
        <v>0</v>
      </c>
      <c r="M91" s="24">
        <v>12506398</v>
      </c>
      <c r="N91" s="24">
        <v>0</v>
      </c>
      <c r="O91" s="24">
        <v>0</v>
      </c>
      <c r="P91" s="24">
        <v>1008548</v>
      </c>
      <c r="Q91" s="24">
        <v>0</v>
      </c>
      <c r="R91" s="24">
        <v>9984929</v>
      </c>
      <c r="S91" s="24">
        <v>0</v>
      </c>
      <c r="T91" s="24">
        <v>15000</v>
      </c>
      <c r="U91" s="24">
        <v>0</v>
      </c>
      <c r="V91" s="24">
        <v>0</v>
      </c>
      <c r="W91" s="24">
        <v>35853</v>
      </c>
      <c r="X91" s="24">
        <v>0</v>
      </c>
      <c r="Y91" s="24">
        <v>0</v>
      </c>
      <c r="Z91" s="24">
        <v>0</v>
      </c>
      <c r="AA91" s="24">
        <v>106026500</v>
      </c>
      <c r="AB91" s="24">
        <v>0</v>
      </c>
      <c r="AC91" s="24">
        <v>0</v>
      </c>
      <c r="AD91" s="24">
        <v>768679998</v>
      </c>
      <c r="AE91" s="24">
        <v>796479</v>
      </c>
      <c r="AF91" s="24">
        <v>749375</v>
      </c>
      <c r="AG91" s="24">
        <v>11631337</v>
      </c>
      <c r="AH91" s="24">
        <v>8071500</v>
      </c>
      <c r="AI91" s="24">
        <v>0</v>
      </c>
      <c r="AJ91" s="24">
        <v>32095016</v>
      </c>
      <c r="AK91" s="24">
        <v>0</v>
      </c>
      <c r="AL91" s="203">
        <v>954941838</v>
      </c>
    </row>
    <row r="92" spans="1:38" s="6" customFormat="1" ht="14.4" x14ac:dyDescent="0.3">
      <c r="A92" s="65" t="s">
        <v>846</v>
      </c>
      <c r="B92" s="25" t="s">
        <v>146</v>
      </c>
      <c r="C92" s="24">
        <v>193854007</v>
      </c>
      <c r="D92" s="24">
        <v>210794092</v>
      </c>
      <c r="E92" s="24">
        <v>30043096</v>
      </c>
      <c r="F92" s="24">
        <v>41052114</v>
      </c>
      <c r="G92" s="24">
        <v>270828754</v>
      </c>
      <c r="H92" s="24">
        <v>935859511</v>
      </c>
      <c r="I92" s="24">
        <v>107658138</v>
      </c>
      <c r="J92" s="24">
        <v>48690399</v>
      </c>
      <c r="K92" s="24">
        <v>209922826</v>
      </c>
      <c r="L92" s="24">
        <v>64592162</v>
      </c>
      <c r="M92" s="24">
        <v>371693307</v>
      </c>
      <c r="N92" s="24">
        <v>387748354</v>
      </c>
      <c r="O92" s="24">
        <v>14328741</v>
      </c>
      <c r="P92" s="24">
        <v>254199838</v>
      </c>
      <c r="Q92" s="24">
        <v>30243871</v>
      </c>
      <c r="R92" s="24">
        <v>22169065</v>
      </c>
      <c r="S92" s="24">
        <v>0</v>
      </c>
      <c r="T92" s="24">
        <v>422107069</v>
      </c>
      <c r="U92" s="24">
        <v>0</v>
      </c>
      <c r="V92" s="24">
        <v>553903899</v>
      </c>
      <c r="W92" s="24">
        <v>55569578</v>
      </c>
      <c r="X92" s="24">
        <v>18681976</v>
      </c>
      <c r="Y92" s="24">
        <v>279466818</v>
      </c>
      <c r="Z92" s="24">
        <v>22170227</v>
      </c>
      <c r="AA92" s="24">
        <v>2699400936</v>
      </c>
      <c r="AB92" s="24">
        <v>233853882</v>
      </c>
      <c r="AC92" s="24">
        <v>0</v>
      </c>
      <c r="AD92" s="24">
        <v>496857898</v>
      </c>
      <c r="AE92" s="24">
        <v>263261472</v>
      </c>
      <c r="AF92" s="24">
        <v>183471130</v>
      </c>
      <c r="AG92" s="24">
        <v>906102577</v>
      </c>
      <c r="AH92" s="24">
        <v>178842325</v>
      </c>
      <c r="AI92" s="24">
        <v>0</v>
      </c>
      <c r="AJ92" s="24">
        <v>221652439</v>
      </c>
      <c r="AK92" s="24">
        <v>0</v>
      </c>
      <c r="AL92" s="203">
        <v>9729020501</v>
      </c>
    </row>
    <row r="93" spans="1:38" s="6" customFormat="1" ht="14.4" x14ac:dyDescent="0.3">
      <c r="A93" s="65" t="s">
        <v>847</v>
      </c>
      <c r="B93" s="25" t="s">
        <v>147</v>
      </c>
      <c r="C93" s="24">
        <v>440969</v>
      </c>
      <c r="D93" s="24">
        <v>0</v>
      </c>
      <c r="E93" s="24">
        <v>0</v>
      </c>
      <c r="F93" s="24">
        <v>440969</v>
      </c>
      <c r="G93" s="24">
        <v>0</v>
      </c>
      <c r="H93" s="24">
        <v>440969</v>
      </c>
      <c r="I93" s="24">
        <v>440969</v>
      </c>
      <c r="J93" s="24">
        <v>440969</v>
      </c>
      <c r="K93" s="24">
        <v>440969</v>
      </c>
      <c r="L93" s="24">
        <v>0</v>
      </c>
      <c r="M93" s="24">
        <v>0</v>
      </c>
      <c r="N93" s="24">
        <v>0</v>
      </c>
      <c r="O93" s="24">
        <v>0</v>
      </c>
      <c r="P93" s="24">
        <v>1539517</v>
      </c>
      <c r="Q93" s="24">
        <v>0</v>
      </c>
      <c r="R93" s="24">
        <v>440972</v>
      </c>
      <c r="S93" s="24">
        <v>440969</v>
      </c>
      <c r="T93" s="24">
        <v>0</v>
      </c>
      <c r="U93" s="24">
        <v>0</v>
      </c>
      <c r="V93" s="24">
        <v>0</v>
      </c>
      <c r="W93" s="24">
        <v>440969</v>
      </c>
      <c r="X93" s="24">
        <v>0</v>
      </c>
      <c r="Y93" s="24">
        <v>440969</v>
      </c>
      <c r="Z93" s="24">
        <v>440969</v>
      </c>
      <c r="AA93" s="24">
        <v>440969</v>
      </c>
      <c r="AB93" s="24">
        <v>0</v>
      </c>
      <c r="AC93" s="24">
        <v>0</v>
      </c>
      <c r="AD93" s="24">
        <v>70622665</v>
      </c>
      <c r="AE93" s="24">
        <v>2259153</v>
      </c>
      <c r="AF93" s="24">
        <v>0</v>
      </c>
      <c r="AG93" s="24">
        <v>0</v>
      </c>
      <c r="AH93" s="24">
        <v>668242</v>
      </c>
      <c r="AI93" s="24">
        <v>0</v>
      </c>
      <c r="AJ93" s="24">
        <v>0</v>
      </c>
      <c r="AK93" s="24">
        <v>0</v>
      </c>
      <c r="AL93" s="203">
        <v>80381208</v>
      </c>
    </row>
    <row r="94" spans="1:38" s="6" customFormat="1" ht="14.4" x14ac:dyDescent="0.3">
      <c r="A94" s="65" t="s">
        <v>848</v>
      </c>
      <c r="B94" s="25" t="s">
        <v>148</v>
      </c>
      <c r="C94" s="24">
        <v>712725</v>
      </c>
      <c r="D94" s="24">
        <v>0</v>
      </c>
      <c r="E94" s="24">
        <v>1619034</v>
      </c>
      <c r="F94" s="24">
        <v>346528</v>
      </c>
      <c r="G94" s="24">
        <v>0</v>
      </c>
      <c r="H94" s="24">
        <v>5199964</v>
      </c>
      <c r="I94" s="24">
        <v>0</v>
      </c>
      <c r="J94" s="24">
        <v>5500</v>
      </c>
      <c r="K94" s="24">
        <v>0</v>
      </c>
      <c r="L94" s="24">
        <v>0</v>
      </c>
      <c r="M94" s="24">
        <v>0</v>
      </c>
      <c r="N94" s="24">
        <v>0</v>
      </c>
      <c r="O94" s="24">
        <v>0</v>
      </c>
      <c r="P94" s="24">
        <v>5267722</v>
      </c>
      <c r="Q94" s="24">
        <v>0</v>
      </c>
      <c r="R94" s="24">
        <v>888889</v>
      </c>
      <c r="S94" s="24">
        <v>0</v>
      </c>
      <c r="T94" s="24">
        <v>90448</v>
      </c>
      <c r="U94" s="24">
        <v>0</v>
      </c>
      <c r="V94" s="24">
        <v>0</v>
      </c>
      <c r="W94" s="24">
        <v>79313</v>
      </c>
      <c r="X94" s="24">
        <v>0</v>
      </c>
      <c r="Y94" s="24">
        <v>0</v>
      </c>
      <c r="Z94" s="24">
        <v>0</v>
      </c>
      <c r="AA94" s="24">
        <v>92959769</v>
      </c>
      <c r="AB94" s="24">
        <v>0</v>
      </c>
      <c r="AC94" s="24">
        <v>0</v>
      </c>
      <c r="AD94" s="24">
        <v>0</v>
      </c>
      <c r="AE94" s="24">
        <v>193756</v>
      </c>
      <c r="AF94" s="24">
        <v>149713</v>
      </c>
      <c r="AG94" s="24">
        <v>0</v>
      </c>
      <c r="AH94" s="24">
        <v>0</v>
      </c>
      <c r="AI94" s="24">
        <v>0</v>
      </c>
      <c r="AJ94" s="24">
        <v>271928</v>
      </c>
      <c r="AK94" s="24">
        <v>0</v>
      </c>
      <c r="AL94" s="203">
        <v>107785289</v>
      </c>
    </row>
    <row r="95" spans="1:38" s="6" customFormat="1" ht="14.4" x14ac:dyDescent="0.3">
      <c r="A95" s="65" t="s">
        <v>849</v>
      </c>
      <c r="B95" s="25" t="s">
        <v>149</v>
      </c>
      <c r="C95" s="24">
        <v>2249768</v>
      </c>
      <c r="D95" s="24">
        <v>0</v>
      </c>
      <c r="E95" s="24">
        <v>0</v>
      </c>
      <c r="F95" s="24">
        <v>85802</v>
      </c>
      <c r="G95" s="24">
        <v>0</v>
      </c>
      <c r="H95" s="24">
        <v>9159</v>
      </c>
      <c r="I95" s="24">
        <v>158863</v>
      </c>
      <c r="J95" s="24">
        <v>0</v>
      </c>
      <c r="K95" s="24">
        <v>0</v>
      </c>
      <c r="L95" s="24">
        <v>0</v>
      </c>
      <c r="M95" s="24">
        <v>0</v>
      </c>
      <c r="N95" s="24">
        <v>0</v>
      </c>
      <c r="O95" s="24">
        <v>0</v>
      </c>
      <c r="P95" s="24">
        <v>1029181</v>
      </c>
      <c r="Q95" s="24">
        <v>0</v>
      </c>
      <c r="R95" s="24">
        <v>954546</v>
      </c>
      <c r="S95" s="24">
        <v>0</v>
      </c>
      <c r="T95" s="24">
        <v>0</v>
      </c>
      <c r="U95" s="24">
        <v>0</v>
      </c>
      <c r="V95" s="24">
        <v>0</v>
      </c>
      <c r="W95" s="24">
        <v>909</v>
      </c>
      <c r="X95" s="24">
        <v>0</v>
      </c>
      <c r="Y95" s="24">
        <v>0</v>
      </c>
      <c r="Z95" s="24">
        <v>0</v>
      </c>
      <c r="AA95" s="24">
        <v>3022209</v>
      </c>
      <c r="AB95" s="24">
        <v>0</v>
      </c>
      <c r="AC95" s="24">
        <v>0</v>
      </c>
      <c r="AD95" s="24">
        <v>0</v>
      </c>
      <c r="AE95" s="24">
        <v>32472</v>
      </c>
      <c r="AF95" s="24">
        <v>0</v>
      </c>
      <c r="AG95" s="24">
        <v>0</v>
      </c>
      <c r="AH95" s="24">
        <v>0</v>
      </c>
      <c r="AI95" s="24">
        <v>0</v>
      </c>
      <c r="AJ95" s="24">
        <v>36404</v>
      </c>
      <c r="AK95" s="24">
        <v>0</v>
      </c>
      <c r="AL95" s="203">
        <v>7579313</v>
      </c>
    </row>
    <row r="96" spans="1:38" s="6" customFormat="1" ht="14.4" x14ac:dyDescent="0.3">
      <c r="A96" s="65" t="s">
        <v>850</v>
      </c>
      <c r="B96" s="25" t="s">
        <v>150</v>
      </c>
      <c r="C96" s="24">
        <v>0</v>
      </c>
      <c r="D96" s="24">
        <v>0</v>
      </c>
      <c r="E96" s="24">
        <v>0</v>
      </c>
      <c r="F96" s="24">
        <v>0</v>
      </c>
      <c r="G96" s="24">
        <v>0</v>
      </c>
      <c r="H96" s="24">
        <v>0</v>
      </c>
      <c r="I96" s="24">
        <v>0</v>
      </c>
      <c r="J96" s="24">
        <v>0</v>
      </c>
      <c r="K96" s="24">
        <v>0</v>
      </c>
      <c r="L96" s="24">
        <v>0</v>
      </c>
      <c r="M96" s="24">
        <v>0</v>
      </c>
      <c r="N96" s="24">
        <v>0</v>
      </c>
      <c r="O96" s="24">
        <v>0</v>
      </c>
      <c r="P96" s="24">
        <v>0</v>
      </c>
      <c r="Q96" s="24">
        <v>0</v>
      </c>
      <c r="R96" s="24">
        <v>0</v>
      </c>
      <c r="S96" s="24">
        <v>0</v>
      </c>
      <c r="T96" s="24">
        <v>0</v>
      </c>
      <c r="U96" s="24">
        <v>0</v>
      </c>
      <c r="V96" s="24">
        <v>0</v>
      </c>
      <c r="W96" s="24">
        <v>0</v>
      </c>
      <c r="X96" s="24">
        <v>0</v>
      </c>
      <c r="Y96" s="24">
        <v>0</v>
      </c>
      <c r="Z96" s="24">
        <v>0</v>
      </c>
      <c r="AA96" s="24">
        <v>0</v>
      </c>
      <c r="AB96" s="24">
        <v>0</v>
      </c>
      <c r="AC96" s="24">
        <v>0</v>
      </c>
      <c r="AD96" s="24">
        <v>28370009</v>
      </c>
      <c r="AE96" s="24">
        <v>0</v>
      </c>
      <c r="AF96" s="24">
        <v>2336518</v>
      </c>
      <c r="AG96" s="24">
        <v>0</v>
      </c>
      <c r="AH96" s="24">
        <v>4090909</v>
      </c>
      <c r="AI96" s="24">
        <v>0</v>
      </c>
      <c r="AJ96" s="24">
        <v>0</v>
      </c>
      <c r="AK96" s="24">
        <v>0</v>
      </c>
      <c r="AL96" s="203">
        <v>34797436</v>
      </c>
    </row>
    <row r="97" spans="1:38" s="6" customFormat="1" ht="14.4" x14ac:dyDescent="0.3">
      <c r="A97" s="65" t="s">
        <v>851</v>
      </c>
      <c r="B97" s="25" t="s">
        <v>151</v>
      </c>
      <c r="C97" s="24">
        <v>828254</v>
      </c>
      <c r="D97" s="24">
        <v>0</v>
      </c>
      <c r="E97" s="24">
        <v>5339299</v>
      </c>
      <c r="F97" s="24">
        <v>84785</v>
      </c>
      <c r="G97" s="24">
        <v>0</v>
      </c>
      <c r="H97" s="24">
        <v>46200</v>
      </c>
      <c r="I97" s="24">
        <v>225233</v>
      </c>
      <c r="J97" s="24">
        <v>1148362</v>
      </c>
      <c r="K97" s="24">
        <v>0</v>
      </c>
      <c r="L97" s="24">
        <v>0</v>
      </c>
      <c r="M97" s="24">
        <v>11199883</v>
      </c>
      <c r="N97" s="24">
        <v>0</v>
      </c>
      <c r="O97" s="24">
        <v>0</v>
      </c>
      <c r="P97" s="24">
        <v>1071201</v>
      </c>
      <c r="Q97" s="24">
        <v>0</v>
      </c>
      <c r="R97" s="24">
        <v>11232542</v>
      </c>
      <c r="S97" s="24">
        <v>0</v>
      </c>
      <c r="T97" s="24">
        <v>40807716</v>
      </c>
      <c r="U97" s="24">
        <v>0</v>
      </c>
      <c r="V97" s="24">
        <v>3879043</v>
      </c>
      <c r="W97" s="24">
        <v>2012913</v>
      </c>
      <c r="X97" s="24">
        <v>0</v>
      </c>
      <c r="Y97" s="24">
        <v>0</v>
      </c>
      <c r="Z97" s="24">
        <v>0</v>
      </c>
      <c r="AA97" s="24">
        <v>1612662204</v>
      </c>
      <c r="AB97" s="24">
        <v>16132500</v>
      </c>
      <c r="AC97" s="24">
        <v>0</v>
      </c>
      <c r="AD97" s="24">
        <v>473768317</v>
      </c>
      <c r="AE97" s="24">
        <v>271551</v>
      </c>
      <c r="AF97" s="24">
        <v>10088355</v>
      </c>
      <c r="AG97" s="24">
        <v>0</v>
      </c>
      <c r="AH97" s="24">
        <v>0</v>
      </c>
      <c r="AI97" s="24">
        <v>0</v>
      </c>
      <c r="AJ97" s="24">
        <v>316097858</v>
      </c>
      <c r="AK97" s="24">
        <v>0</v>
      </c>
      <c r="AL97" s="203">
        <v>2506896216</v>
      </c>
    </row>
    <row r="98" spans="1:38" s="6" customFormat="1" ht="14.4" x14ac:dyDescent="0.3">
      <c r="A98" s="65" t="s">
        <v>852</v>
      </c>
      <c r="B98" s="25" t="s">
        <v>152</v>
      </c>
      <c r="C98" s="24">
        <v>75896976</v>
      </c>
      <c r="D98" s="24">
        <v>0</v>
      </c>
      <c r="E98" s="24">
        <v>737541</v>
      </c>
      <c r="F98" s="24">
        <v>17966016</v>
      </c>
      <c r="G98" s="24">
        <v>0</v>
      </c>
      <c r="H98" s="24">
        <v>4617411</v>
      </c>
      <c r="I98" s="24">
        <v>422984</v>
      </c>
      <c r="J98" s="24">
        <v>39755</v>
      </c>
      <c r="K98" s="24">
        <v>0</v>
      </c>
      <c r="L98" s="24">
        <v>30115663</v>
      </c>
      <c r="M98" s="24">
        <v>0</v>
      </c>
      <c r="N98" s="24">
        <v>57239768</v>
      </c>
      <c r="O98" s="24">
        <v>0</v>
      </c>
      <c r="P98" s="24">
        <v>6321266</v>
      </c>
      <c r="Q98" s="24">
        <v>0</v>
      </c>
      <c r="R98" s="24">
        <v>6603517</v>
      </c>
      <c r="S98" s="24">
        <v>0</v>
      </c>
      <c r="T98" s="24">
        <v>68545</v>
      </c>
      <c r="U98" s="24">
        <v>0</v>
      </c>
      <c r="V98" s="24">
        <v>0</v>
      </c>
      <c r="W98" s="24">
        <v>0</v>
      </c>
      <c r="X98" s="24">
        <v>0</v>
      </c>
      <c r="Y98" s="24">
        <v>0</v>
      </c>
      <c r="Z98" s="24">
        <v>0</v>
      </c>
      <c r="AA98" s="24">
        <v>15516099</v>
      </c>
      <c r="AB98" s="24">
        <v>0</v>
      </c>
      <c r="AC98" s="24">
        <v>0</v>
      </c>
      <c r="AD98" s="24">
        <v>0</v>
      </c>
      <c r="AE98" s="24">
        <v>44898</v>
      </c>
      <c r="AF98" s="24">
        <v>22030645</v>
      </c>
      <c r="AG98" s="24">
        <v>0</v>
      </c>
      <c r="AH98" s="24">
        <v>0</v>
      </c>
      <c r="AI98" s="24">
        <v>0</v>
      </c>
      <c r="AJ98" s="24">
        <v>0</v>
      </c>
      <c r="AK98" s="24">
        <v>0</v>
      </c>
      <c r="AL98" s="203">
        <v>237621084</v>
      </c>
    </row>
    <row r="99" spans="1:38" s="6" customFormat="1" ht="14.4" x14ac:dyDescent="0.3">
      <c r="A99" s="65" t="s">
        <v>853</v>
      </c>
      <c r="B99" s="25" t="s">
        <v>153</v>
      </c>
      <c r="C99" s="24">
        <v>1098182</v>
      </c>
      <c r="D99" s="24">
        <v>0</v>
      </c>
      <c r="E99" s="24">
        <v>0</v>
      </c>
      <c r="F99" s="24">
        <v>0</v>
      </c>
      <c r="G99" s="24">
        <v>0</v>
      </c>
      <c r="H99" s="24">
        <v>0</v>
      </c>
      <c r="I99" s="24">
        <v>0</v>
      </c>
      <c r="J99" s="24">
        <v>0</v>
      </c>
      <c r="K99" s="24">
        <v>0</v>
      </c>
      <c r="L99" s="24">
        <v>0</v>
      </c>
      <c r="M99" s="24">
        <v>0</v>
      </c>
      <c r="N99" s="24">
        <v>0</v>
      </c>
      <c r="O99" s="24">
        <v>0</v>
      </c>
      <c r="P99" s="24">
        <v>1077915</v>
      </c>
      <c r="Q99" s="24">
        <v>0</v>
      </c>
      <c r="R99" s="24">
        <v>0</v>
      </c>
      <c r="S99" s="24">
        <v>0</v>
      </c>
      <c r="T99" s="24">
        <v>0</v>
      </c>
      <c r="U99" s="24">
        <v>0</v>
      </c>
      <c r="V99" s="24">
        <v>0</v>
      </c>
      <c r="W99" s="24">
        <v>0</v>
      </c>
      <c r="X99" s="24">
        <v>0</v>
      </c>
      <c r="Y99" s="24">
        <v>0</v>
      </c>
      <c r="Z99" s="24">
        <v>0</v>
      </c>
      <c r="AA99" s="24">
        <v>0</v>
      </c>
      <c r="AB99" s="24">
        <v>0</v>
      </c>
      <c r="AC99" s="24">
        <v>0</v>
      </c>
      <c r="AD99" s="24">
        <v>0</v>
      </c>
      <c r="AE99" s="24">
        <v>84127</v>
      </c>
      <c r="AF99" s="24">
        <v>1420132</v>
      </c>
      <c r="AG99" s="24">
        <v>0</v>
      </c>
      <c r="AH99" s="24">
        <v>0</v>
      </c>
      <c r="AI99" s="24">
        <v>0</v>
      </c>
      <c r="AJ99" s="24">
        <v>0</v>
      </c>
      <c r="AK99" s="24">
        <v>0</v>
      </c>
      <c r="AL99" s="203">
        <v>3680356</v>
      </c>
    </row>
    <row r="100" spans="1:38" s="6" customFormat="1" ht="14.4" x14ac:dyDescent="0.3">
      <c r="A100" s="65" t="s">
        <v>854</v>
      </c>
      <c r="B100" s="25" t="s">
        <v>154</v>
      </c>
      <c r="C100" s="24">
        <v>823303</v>
      </c>
      <c r="D100" s="24">
        <v>0</v>
      </c>
      <c r="E100" s="24">
        <v>200164</v>
      </c>
      <c r="F100" s="24">
        <v>383126</v>
      </c>
      <c r="G100" s="24">
        <v>0</v>
      </c>
      <c r="H100" s="24">
        <v>89800</v>
      </c>
      <c r="I100" s="24">
        <v>275408</v>
      </c>
      <c r="J100" s="24">
        <v>0</v>
      </c>
      <c r="K100" s="24">
        <v>0</v>
      </c>
      <c r="L100" s="24">
        <v>458704</v>
      </c>
      <c r="M100" s="24">
        <v>0</v>
      </c>
      <c r="N100" s="24">
        <v>0</v>
      </c>
      <c r="O100" s="24">
        <v>0</v>
      </c>
      <c r="P100" s="24">
        <v>1035895</v>
      </c>
      <c r="Q100" s="24">
        <v>0</v>
      </c>
      <c r="R100" s="24">
        <v>10733493</v>
      </c>
      <c r="S100" s="24">
        <v>0</v>
      </c>
      <c r="T100" s="24">
        <v>189545</v>
      </c>
      <c r="U100" s="24">
        <v>0</v>
      </c>
      <c r="V100" s="24">
        <v>163784777</v>
      </c>
      <c r="W100" s="24">
        <v>0</v>
      </c>
      <c r="X100" s="24">
        <v>0</v>
      </c>
      <c r="Y100" s="24">
        <v>0</v>
      </c>
      <c r="Z100" s="24">
        <v>0</v>
      </c>
      <c r="AA100" s="24">
        <v>14222352</v>
      </c>
      <c r="AB100" s="24">
        <v>0</v>
      </c>
      <c r="AC100" s="24">
        <v>396948353</v>
      </c>
      <c r="AD100" s="24">
        <v>1442166</v>
      </c>
      <c r="AE100" s="24">
        <v>11753</v>
      </c>
      <c r="AF100" s="24">
        <v>1038536</v>
      </c>
      <c r="AG100" s="24">
        <v>0</v>
      </c>
      <c r="AH100" s="24">
        <v>0</v>
      </c>
      <c r="AI100" s="24">
        <v>0</v>
      </c>
      <c r="AJ100" s="24">
        <v>0</v>
      </c>
      <c r="AK100" s="24">
        <v>0</v>
      </c>
      <c r="AL100" s="203">
        <v>591637375</v>
      </c>
    </row>
    <row r="101" spans="1:38" s="6" customFormat="1" ht="14.4" x14ac:dyDescent="0.3">
      <c r="A101" s="65" t="s">
        <v>855</v>
      </c>
      <c r="B101" s="25" t="s">
        <v>155</v>
      </c>
      <c r="C101" s="24">
        <v>3928166</v>
      </c>
      <c r="D101" s="24">
        <v>0</v>
      </c>
      <c r="E101" s="24">
        <v>2868702</v>
      </c>
      <c r="F101" s="24">
        <v>1911925</v>
      </c>
      <c r="G101" s="24">
        <v>0</v>
      </c>
      <c r="H101" s="24">
        <v>32584071</v>
      </c>
      <c r="I101" s="24">
        <v>-530000</v>
      </c>
      <c r="J101" s="24">
        <v>141371</v>
      </c>
      <c r="K101" s="24">
        <v>0</v>
      </c>
      <c r="L101" s="24">
        <v>0</v>
      </c>
      <c r="M101" s="24">
        <v>19128609</v>
      </c>
      <c r="N101" s="24">
        <v>5740309</v>
      </c>
      <c r="O101" s="24">
        <v>647727</v>
      </c>
      <c r="P101" s="24">
        <v>1053548</v>
      </c>
      <c r="Q101" s="24">
        <v>0</v>
      </c>
      <c r="R101" s="24">
        <v>159728509</v>
      </c>
      <c r="S101" s="24">
        <v>0</v>
      </c>
      <c r="T101" s="24">
        <v>0</v>
      </c>
      <c r="U101" s="24">
        <v>0</v>
      </c>
      <c r="V101" s="24">
        <v>0</v>
      </c>
      <c r="W101" s="24">
        <v>0</v>
      </c>
      <c r="X101" s="24">
        <v>0</v>
      </c>
      <c r="Y101" s="24">
        <v>0</v>
      </c>
      <c r="Z101" s="24">
        <v>0</v>
      </c>
      <c r="AA101" s="24">
        <v>2659935</v>
      </c>
      <c r="AB101" s="24">
        <v>0</v>
      </c>
      <c r="AC101" s="24">
        <v>0</v>
      </c>
      <c r="AD101" s="24">
        <v>754091</v>
      </c>
      <c r="AE101" s="24">
        <v>261934</v>
      </c>
      <c r="AF101" s="24">
        <v>8719291</v>
      </c>
      <c r="AG101" s="24">
        <v>0</v>
      </c>
      <c r="AH101" s="24">
        <v>0</v>
      </c>
      <c r="AI101" s="24">
        <v>0</v>
      </c>
      <c r="AJ101" s="24">
        <v>119153</v>
      </c>
      <c r="AK101" s="24">
        <v>0</v>
      </c>
      <c r="AL101" s="203">
        <v>239717341</v>
      </c>
    </row>
    <row r="102" spans="1:38" s="6" customFormat="1" ht="14.4" x14ac:dyDescent="0.3">
      <c r="A102" s="65" t="s">
        <v>856</v>
      </c>
      <c r="B102" s="25" t="s">
        <v>70</v>
      </c>
      <c r="C102" s="24">
        <v>0</v>
      </c>
      <c r="D102" s="24">
        <v>0</v>
      </c>
      <c r="E102" s="24">
        <v>205384</v>
      </c>
      <c r="F102" s="24">
        <v>0</v>
      </c>
      <c r="G102" s="24">
        <v>0</v>
      </c>
      <c r="H102" s="24">
        <v>0</v>
      </c>
      <c r="I102" s="24">
        <v>0</v>
      </c>
      <c r="J102" s="24">
        <v>0</v>
      </c>
      <c r="K102" s="24">
        <v>0</v>
      </c>
      <c r="L102" s="24">
        <v>0</v>
      </c>
      <c r="M102" s="24">
        <v>0</v>
      </c>
      <c r="N102" s="24">
        <v>0</v>
      </c>
      <c r="O102" s="24">
        <v>11792274</v>
      </c>
      <c r="P102" s="24">
        <v>1053552</v>
      </c>
      <c r="Q102" s="24">
        <v>0</v>
      </c>
      <c r="R102" s="24">
        <v>9219923</v>
      </c>
      <c r="S102" s="24">
        <v>0</v>
      </c>
      <c r="T102" s="24">
        <v>8266477</v>
      </c>
      <c r="U102" s="24">
        <v>0</v>
      </c>
      <c r="V102" s="24">
        <v>6093182</v>
      </c>
      <c r="W102" s="24">
        <v>47417</v>
      </c>
      <c r="X102" s="24">
        <v>0</v>
      </c>
      <c r="Y102" s="24">
        <v>0</v>
      </c>
      <c r="Z102" s="24">
        <v>0</v>
      </c>
      <c r="AA102" s="24">
        <v>2951581410</v>
      </c>
      <c r="AB102" s="24">
        <v>0</v>
      </c>
      <c r="AC102" s="24">
        <v>0</v>
      </c>
      <c r="AD102" s="24">
        <v>659636606</v>
      </c>
      <c r="AE102" s="24">
        <v>7833160</v>
      </c>
      <c r="AF102" s="24">
        <v>27821268</v>
      </c>
      <c r="AG102" s="24">
        <v>0</v>
      </c>
      <c r="AH102" s="24">
        <v>65933633</v>
      </c>
      <c r="AI102" s="24">
        <v>309542967</v>
      </c>
      <c r="AJ102" s="24">
        <v>229403155</v>
      </c>
      <c r="AK102" s="24">
        <v>0</v>
      </c>
      <c r="AL102" s="203">
        <v>4288430408</v>
      </c>
    </row>
    <row r="103" spans="1:38" s="6" customFormat="1" ht="14.4" x14ac:dyDescent="0.3">
      <c r="A103" s="95" t="s">
        <v>857</v>
      </c>
      <c r="B103" s="96" t="s">
        <v>205</v>
      </c>
      <c r="C103" s="97">
        <v>346206326</v>
      </c>
      <c r="D103" s="97">
        <v>220341565</v>
      </c>
      <c r="E103" s="97">
        <v>60853682</v>
      </c>
      <c r="F103" s="97">
        <v>69123100</v>
      </c>
      <c r="G103" s="97">
        <v>270828754</v>
      </c>
      <c r="H103" s="97">
        <v>1017618615</v>
      </c>
      <c r="I103" s="97">
        <v>111606722</v>
      </c>
      <c r="J103" s="97">
        <v>51661591</v>
      </c>
      <c r="K103" s="97">
        <v>210363795</v>
      </c>
      <c r="L103" s="97">
        <v>95166529</v>
      </c>
      <c r="M103" s="97">
        <v>416745059</v>
      </c>
      <c r="N103" s="97">
        <v>450728431</v>
      </c>
      <c r="O103" s="97">
        <v>26768742</v>
      </c>
      <c r="P103" s="97">
        <v>292038163</v>
      </c>
      <c r="Q103" s="97">
        <v>30243871</v>
      </c>
      <c r="R103" s="97">
        <v>251816183</v>
      </c>
      <c r="S103" s="97">
        <v>440969</v>
      </c>
      <c r="T103" s="97">
        <v>471733315</v>
      </c>
      <c r="U103" s="97">
        <v>0</v>
      </c>
      <c r="V103" s="97">
        <v>739196901</v>
      </c>
      <c r="W103" s="97">
        <v>59605350</v>
      </c>
      <c r="X103" s="97">
        <v>18681976</v>
      </c>
      <c r="Y103" s="97">
        <v>279907787</v>
      </c>
      <c r="Z103" s="97">
        <v>22611196</v>
      </c>
      <c r="AA103" s="97">
        <v>7692231448</v>
      </c>
      <c r="AB103" s="97">
        <v>249986382</v>
      </c>
      <c r="AC103" s="97">
        <v>396948353</v>
      </c>
      <c r="AD103" s="97">
        <v>2605605874</v>
      </c>
      <c r="AE103" s="97">
        <v>276291718</v>
      </c>
      <c r="AF103" s="97">
        <v>272407544</v>
      </c>
      <c r="AG103" s="97">
        <v>917733914</v>
      </c>
      <c r="AH103" s="97">
        <v>257606609</v>
      </c>
      <c r="AI103" s="97">
        <v>309542967</v>
      </c>
      <c r="AJ103" s="97">
        <v>802444339</v>
      </c>
      <c r="AK103" s="97">
        <v>0</v>
      </c>
      <c r="AL103" s="204">
        <v>19295087770</v>
      </c>
    </row>
    <row r="104" spans="1:38" s="6" customFormat="1" ht="14.4" collapsed="1" x14ac:dyDescent="0.3">
      <c r="A104" s="66" t="s">
        <v>52</v>
      </c>
      <c r="B104" s="30" t="s">
        <v>119</v>
      </c>
      <c r="C104" s="31">
        <v>875472507</v>
      </c>
      <c r="D104" s="31">
        <v>549297866</v>
      </c>
      <c r="E104" s="31">
        <v>435767421</v>
      </c>
      <c r="F104" s="31">
        <v>124749220</v>
      </c>
      <c r="G104" s="31">
        <v>1201558962</v>
      </c>
      <c r="H104" s="31">
        <v>4527406433</v>
      </c>
      <c r="I104" s="31">
        <v>744741754</v>
      </c>
      <c r="J104" s="31">
        <v>163959263</v>
      </c>
      <c r="K104" s="31">
        <v>470332773</v>
      </c>
      <c r="L104" s="31">
        <v>895792337</v>
      </c>
      <c r="M104" s="31">
        <v>2016143868</v>
      </c>
      <c r="N104" s="31">
        <v>1260107944</v>
      </c>
      <c r="O104" s="31">
        <v>1590826616</v>
      </c>
      <c r="P104" s="31">
        <v>833873563</v>
      </c>
      <c r="Q104" s="31">
        <v>192700136</v>
      </c>
      <c r="R104" s="31">
        <v>1098862205</v>
      </c>
      <c r="S104" s="31">
        <v>57627348</v>
      </c>
      <c r="T104" s="31">
        <v>1549917459</v>
      </c>
      <c r="U104" s="31">
        <v>0</v>
      </c>
      <c r="V104" s="31">
        <v>2619610870</v>
      </c>
      <c r="W104" s="31">
        <v>627823954</v>
      </c>
      <c r="X104" s="31">
        <v>74264048</v>
      </c>
      <c r="Y104" s="31">
        <v>1288576713</v>
      </c>
      <c r="Z104" s="31">
        <v>631600816</v>
      </c>
      <c r="AA104" s="31">
        <v>16592552356</v>
      </c>
      <c r="AB104" s="31">
        <v>584814078</v>
      </c>
      <c r="AC104" s="31">
        <v>7270433888</v>
      </c>
      <c r="AD104" s="31">
        <v>4201379337</v>
      </c>
      <c r="AE104" s="31">
        <v>881775154</v>
      </c>
      <c r="AF104" s="31">
        <v>1877424450</v>
      </c>
      <c r="AG104" s="31">
        <v>5134468204</v>
      </c>
      <c r="AH104" s="31">
        <v>607795021</v>
      </c>
      <c r="AI104" s="31">
        <v>312680885</v>
      </c>
      <c r="AJ104" s="31">
        <v>805970485</v>
      </c>
      <c r="AK104" s="31">
        <v>28209</v>
      </c>
      <c r="AL104" s="205">
        <v>62100336143</v>
      </c>
    </row>
    <row r="105" spans="1:38" s="6" customFormat="1" ht="14.4" x14ac:dyDescent="0.3">
      <c r="A105" s="65" t="s">
        <v>858</v>
      </c>
      <c r="B105" s="25" t="s">
        <v>143</v>
      </c>
      <c r="C105" s="24">
        <v>370418215</v>
      </c>
      <c r="D105" s="24">
        <v>0</v>
      </c>
      <c r="E105" s="24">
        <v>0</v>
      </c>
      <c r="F105" s="24">
        <v>0</v>
      </c>
      <c r="G105" s="24">
        <v>0</v>
      </c>
      <c r="H105" s="24">
        <v>20109749</v>
      </c>
      <c r="I105" s="24">
        <v>0</v>
      </c>
      <c r="J105" s="24">
        <v>0</v>
      </c>
      <c r="K105" s="24">
        <v>0</v>
      </c>
      <c r="L105" s="24">
        <v>441195686</v>
      </c>
      <c r="M105" s="24">
        <v>6244066</v>
      </c>
      <c r="N105" s="24">
        <v>0</v>
      </c>
      <c r="O105" s="24">
        <v>19854712</v>
      </c>
      <c r="P105" s="24">
        <v>0</v>
      </c>
      <c r="Q105" s="24">
        <v>0</v>
      </c>
      <c r="R105" s="24">
        <v>0</v>
      </c>
      <c r="S105" s="24">
        <v>0</v>
      </c>
      <c r="T105" s="24">
        <v>2016754</v>
      </c>
      <c r="U105" s="24">
        <v>0</v>
      </c>
      <c r="V105" s="24">
        <v>0</v>
      </c>
      <c r="W105" s="24">
        <v>3656432</v>
      </c>
      <c r="X105" s="24">
        <v>0</v>
      </c>
      <c r="Y105" s="24">
        <v>8623055</v>
      </c>
      <c r="Z105" s="24">
        <v>0</v>
      </c>
      <c r="AA105" s="24">
        <v>38624716</v>
      </c>
      <c r="AB105" s="24">
        <v>0</v>
      </c>
      <c r="AC105" s="24">
        <v>27424866</v>
      </c>
      <c r="AD105" s="24">
        <v>433089</v>
      </c>
      <c r="AE105" s="24">
        <v>0</v>
      </c>
      <c r="AF105" s="24">
        <v>2434808</v>
      </c>
      <c r="AG105" s="24">
        <v>9081853</v>
      </c>
      <c r="AH105" s="24">
        <v>17068144</v>
      </c>
      <c r="AI105" s="24">
        <v>0</v>
      </c>
      <c r="AJ105" s="24">
        <v>0</v>
      </c>
      <c r="AK105" s="24">
        <v>0</v>
      </c>
      <c r="AL105" s="203">
        <v>967186145</v>
      </c>
    </row>
    <row r="106" spans="1:38" s="6" customFormat="1" ht="14.4" x14ac:dyDescent="0.3">
      <c r="A106" s="65" t="s">
        <v>859</v>
      </c>
      <c r="B106" s="25" t="s">
        <v>144</v>
      </c>
      <c r="C106" s="24">
        <v>56553038</v>
      </c>
      <c r="D106" s="24">
        <v>0</v>
      </c>
      <c r="E106" s="24">
        <v>0</v>
      </c>
      <c r="F106" s="24">
        <v>6708710</v>
      </c>
      <c r="G106" s="24">
        <v>8750000</v>
      </c>
      <c r="H106" s="24">
        <v>0</v>
      </c>
      <c r="I106" s="24">
        <v>0</v>
      </c>
      <c r="J106" s="24">
        <v>0</v>
      </c>
      <c r="K106" s="24">
        <v>90964</v>
      </c>
      <c r="L106" s="24">
        <v>0</v>
      </c>
      <c r="M106" s="24">
        <v>25591165</v>
      </c>
      <c r="N106" s="24">
        <v>7526792</v>
      </c>
      <c r="O106" s="24">
        <v>57883592</v>
      </c>
      <c r="P106" s="24">
        <v>0</v>
      </c>
      <c r="Q106" s="24">
        <v>0</v>
      </c>
      <c r="R106" s="24">
        <v>176114484</v>
      </c>
      <c r="S106" s="24">
        <v>0</v>
      </c>
      <c r="T106" s="24">
        <v>0</v>
      </c>
      <c r="U106" s="24">
        <v>0</v>
      </c>
      <c r="V106" s="24">
        <v>50553140</v>
      </c>
      <c r="W106" s="24">
        <v>109058313</v>
      </c>
      <c r="X106" s="24">
        <v>5000000</v>
      </c>
      <c r="Y106" s="24">
        <v>26842566</v>
      </c>
      <c r="Z106" s="24">
        <v>0</v>
      </c>
      <c r="AA106" s="24">
        <v>0</v>
      </c>
      <c r="AB106" s="24">
        <v>0</v>
      </c>
      <c r="AC106" s="24">
        <v>3703137616</v>
      </c>
      <c r="AD106" s="24">
        <v>0</v>
      </c>
      <c r="AE106" s="24">
        <v>16778</v>
      </c>
      <c r="AF106" s="24">
        <v>0</v>
      </c>
      <c r="AG106" s="24">
        <v>120852948</v>
      </c>
      <c r="AH106" s="24">
        <v>0</v>
      </c>
      <c r="AI106" s="24">
        <v>0</v>
      </c>
      <c r="AJ106" s="24">
        <v>0</v>
      </c>
      <c r="AK106" s="24">
        <v>0</v>
      </c>
      <c r="AL106" s="203">
        <v>4354680106</v>
      </c>
    </row>
    <row r="107" spans="1:38" s="6" customFormat="1" ht="14.4" x14ac:dyDescent="0.3">
      <c r="A107" s="65" t="s">
        <v>860</v>
      </c>
      <c r="B107" s="25" t="s">
        <v>145</v>
      </c>
      <c r="C107" s="24">
        <v>0</v>
      </c>
      <c r="D107" s="24">
        <v>0</v>
      </c>
      <c r="E107" s="24">
        <v>0</v>
      </c>
      <c r="F107" s="24">
        <v>0</v>
      </c>
      <c r="G107" s="24">
        <v>0</v>
      </c>
      <c r="H107" s="24">
        <v>0</v>
      </c>
      <c r="I107" s="24">
        <v>0</v>
      </c>
      <c r="J107" s="24">
        <v>0</v>
      </c>
      <c r="K107" s="24">
        <v>0</v>
      </c>
      <c r="L107" s="24">
        <v>20047589</v>
      </c>
      <c r="M107" s="24">
        <v>0</v>
      </c>
      <c r="N107" s="24">
        <v>0</v>
      </c>
      <c r="O107" s="24">
        <v>1657907</v>
      </c>
      <c r="P107" s="24">
        <v>0</v>
      </c>
      <c r="Q107" s="24">
        <v>0</v>
      </c>
      <c r="R107" s="24">
        <v>1500000</v>
      </c>
      <c r="S107" s="24">
        <v>0</v>
      </c>
      <c r="T107" s="24">
        <v>0</v>
      </c>
      <c r="U107" s="24">
        <v>0</v>
      </c>
      <c r="V107" s="24">
        <v>2900443</v>
      </c>
      <c r="W107" s="24">
        <v>101800</v>
      </c>
      <c r="X107" s="24">
        <v>0</v>
      </c>
      <c r="Y107" s="24">
        <v>0</v>
      </c>
      <c r="Z107" s="24">
        <v>0</v>
      </c>
      <c r="AA107" s="24">
        <v>25192691</v>
      </c>
      <c r="AB107" s="24">
        <v>500000</v>
      </c>
      <c r="AC107" s="24">
        <v>11161754</v>
      </c>
      <c r="AD107" s="24">
        <v>8881675</v>
      </c>
      <c r="AE107" s="24">
        <v>0</v>
      </c>
      <c r="AF107" s="24">
        <v>6467703</v>
      </c>
      <c r="AG107" s="24">
        <v>0</v>
      </c>
      <c r="AH107" s="24">
        <v>0</v>
      </c>
      <c r="AI107" s="24">
        <v>145396291</v>
      </c>
      <c r="AJ107" s="24">
        <v>0</v>
      </c>
      <c r="AK107" s="24">
        <v>4000000</v>
      </c>
      <c r="AL107" s="203">
        <v>227807853</v>
      </c>
    </row>
    <row r="108" spans="1:38" s="6" customFormat="1" ht="14.4" x14ac:dyDescent="0.3">
      <c r="A108" s="65" t="s">
        <v>861</v>
      </c>
      <c r="B108" s="25" t="s">
        <v>146</v>
      </c>
      <c r="C108" s="24">
        <v>270993368</v>
      </c>
      <c r="D108" s="24">
        <v>0</v>
      </c>
      <c r="E108" s="24">
        <v>0</v>
      </c>
      <c r="F108" s="24">
        <v>46060313</v>
      </c>
      <c r="G108" s="24">
        <v>309123116</v>
      </c>
      <c r="H108" s="24">
        <v>994670988</v>
      </c>
      <c r="I108" s="24">
        <v>5538424</v>
      </c>
      <c r="J108" s="24">
        <v>103598999</v>
      </c>
      <c r="K108" s="24">
        <v>0</v>
      </c>
      <c r="L108" s="24">
        <v>142798915</v>
      </c>
      <c r="M108" s="24">
        <v>229606096</v>
      </c>
      <c r="N108" s="24">
        <v>0</v>
      </c>
      <c r="O108" s="24">
        <v>0</v>
      </c>
      <c r="P108" s="24">
        <v>102345278</v>
      </c>
      <c r="Q108" s="24">
        <v>0</v>
      </c>
      <c r="R108" s="24">
        <v>336139690</v>
      </c>
      <c r="S108" s="24">
        <v>62131818</v>
      </c>
      <c r="T108" s="24">
        <v>156755664</v>
      </c>
      <c r="U108" s="24">
        <v>0</v>
      </c>
      <c r="V108" s="24">
        <v>87753416</v>
      </c>
      <c r="W108" s="24">
        <v>65806083</v>
      </c>
      <c r="X108" s="24">
        <v>0</v>
      </c>
      <c r="Y108" s="24">
        <v>348434000</v>
      </c>
      <c r="Z108" s="24">
        <v>0</v>
      </c>
      <c r="AA108" s="24">
        <v>1270817768</v>
      </c>
      <c r="AB108" s="24">
        <v>754027</v>
      </c>
      <c r="AC108" s="24">
        <v>0</v>
      </c>
      <c r="AD108" s="24">
        <v>0</v>
      </c>
      <c r="AE108" s="24">
        <v>453884482</v>
      </c>
      <c r="AF108" s="24">
        <v>0</v>
      </c>
      <c r="AG108" s="24">
        <v>0</v>
      </c>
      <c r="AH108" s="24">
        <v>121842450</v>
      </c>
      <c r="AI108" s="24">
        <v>0</v>
      </c>
      <c r="AJ108" s="24">
        <v>92431197</v>
      </c>
      <c r="AK108" s="24">
        <v>0</v>
      </c>
      <c r="AL108" s="203">
        <v>5201486092</v>
      </c>
    </row>
    <row r="109" spans="1:38" s="6" customFormat="1" ht="14.4" x14ac:dyDescent="0.3">
      <c r="A109" s="65" t="s">
        <v>862</v>
      </c>
      <c r="B109" s="25" t="s">
        <v>147</v>
      </c>
      <c r="C109" s="24">
        <v>0</v>
      </c>
      <c r="D109" s="24">
        <v>0</v>
      </c>
      <c r="E109" s="24">
        <v>0</v>
      </c>
      <c r="F109" s="24">
        <v>0</v>
      </c>
      <c r="G109" s="24">
        <v>233057330</v>
      </c>
      <c r="H109" s="24">
        <v>0</v>
      </c>
      <c r="I109" s="24">
        <v>0</v>
      </c>
      <c r="J109" s="24">
        <v>0</v>
      </c>
      <c r="K109" s="24">
        <v>0</v>
      </c>
      <c r="L109" s="24">
        <v>0</v>
      </c>
      <c r="M109" s="24">
        <v>0</v>
      </c>
      <c r="N109" s="24">
        <v>0</v>
      </c>
      <c r="O109" s="24">
        <v>0</v>
      </c>
      <c r="P109" s="24">
        <v>0</v>
      </c>
      <c r="Q109" s="24">
        <v>0</v>
      </c>
      <c r="R109" s="24">
        <v>0</v>
      </c>
      <c r="S109" s="24">
        <v>0</v>
      </c>
      <c r="T109" s="24">
        <v>0</v>
      </c>
      <c r="U109" s="24">
        <v>0</v>
      </c>
      <c r="V109" s="24">
        <v>0</v>
      </c>
      <c r="W109" s="24">
        <v>0</v>
      </c>
      <c r="X109" s="24">
        <v>0</v>
      </c>
      <c r="Y109" s="24">
        <v>0</v>
      </c>
      <c r="Z109" s="24">
        <v>0</v>
      </c>
      <c r="AA109" s="24">
        <v>0</v>
      </c>
      <c r="AB109" s="24">
        <v>0</v>
      </c>
      <c r="AC109" s="24">
        <v>0</v>
      </c>
      <c r="AD109" s="24">
        <v>0</v>
      </c>
      <c r="AE109" s="24">
        <v>0</v>
      </c>
      <c r="AF109" s="24">
        <v>0</v>
      </c>
      <c r="AG109" s="24">
        <v>0</v>
      </c>
      <c r="AH109" s="24">
        <v>0</v>
      </c>
      <c r="AI109" s="24">
        <v>0</v>
      </c>
      <c r="AJ109" s="24">
        <v>0</v>
      </c>
      <c r="AK109" s="24">
        <v>0</v>
      </c>
      <c r="AL109" s="203">
        <v>233057330</v>
      </c>
    </row>
    <row r="110" spans="1:38" s="6" customFormat="1" ht="14.4" x14ac:dyDescent="0.3">
      <c r="A110" s="65" t="s">
        <v>863</v>
      </c>
      <c r="B110" s="25" t="s">
        <v>148</v>
      </c>
      <c r="C110" s="24">
        <v>0</v>
      </c>
      <c r="D110" s="24">
        <v>0</v>
      </c>
      <c r="E110" s="24">
        <v>0</v>
      </c>
      <c r="F110" s="24">
        <v>0</v>
      </c>
      <c r="G110" s="24">
        <v>0</v>
      </c>
      <c r="H110" s="24">
        <v>88897616</v>
      </c>
      <c r="I110" s="24">
        <v>5000000</v>
      </c>
      <c r="J110" s="24">
        <v>0</v>
      </c>
      <c r="K110" s="24">
        <v>0</v>
      </c>
      <c r="L110" s="24">
        <v>98294784</v>
      </c>
      <c r="M110" s="24">
        <v>0</v>
      </c>
      <c r="N110" s="24">
        <v>0</v>
      </c>
      <c r="O110" s="24">
        <v>0</v>
      </c>
      <c r="P110" s="24">
        <v>0</v>
      </c>
      <c r="Q110" s="24">
        <v>0</v>
      </c>
      <c r="R110" s="24">
        <v>0</v>
      </c>
      <c r="S110" s="24">
        <v>0</v>
      </c>
      <c r="T110" s="24">
        <v>500000</v>
      </c>
      <c r="U110" s="24">
        <v>0</v>
      </c>
      <c r="V110" s="24">
        <v>89416005</v>
      </c>
      <c r="W110" s="24">
        <v>0</v>
      </c>
      <c r="X110" s="24">
        <v>0</v>
      </c>
      <c r="Y110" s="24">
        <v>14483178</v>
      </c>
      <c r="Z110" s="24">
        <v>6849186</v>
      </c>
      <c r="AA110" s="24">
        <v>279820061</v>
      </c>
      <c r="AB110" s="24">
        <v>9713313</v>
      </c>
      <c r="AC110" s="24">
        <v>0</v>
      </c>
      <c r="AD110" s="24">
        <v>0</v>
      </c>
      <c r="AE110" s="24">
        <v>0</v>
      </c>
      <c r="AF110" s="24">
        <v>0</v>
      </c>
      <c r="AG110" s="24">
        <v>12200000</v>
      </c>
      <c r="AH110" s="24">
        <v>8659008</v>
      </c>
      <c r="AI110" s="24">
        <v>0</v>
      </c>
      <c r="AJ110" s="24">
        <v>0</v>
      </c>
      <c r="AK110" s="24">
        <v>0</v>
      </c>
      <c r="AL110" s="203">
        <v>613833151</v>
      </c>
    </row>
    <row r="111" spans="1:38" s="6" customFormat="1" ht="14.4" x14ac:dyDescent="0.3">
      <c r="A111" s="65" t="s">
        <v>864</v>
      </c>
      <c r="B111" s="25" t="s">
        <v>149</v>
      </c>
      <c r="C111" s="24">
        <v>0</v>
      </c>
      <c r="D111" s="24">
        <v>0</v>
      </c>
      <c r="E111" s="24">
        <v>0</v>
      </c>
      <c r="F111" s="24">
        <v>3585000</v>
      </c>
      <c r="G111" s="24">
        <v>0</v>
      </c>
      <c r="H111" s="24">
        <v>207939</v>
      </c>
      <c r="I111" s="24">
        <v>900000</v>
      </c>
      <c r="J111" s="24">
        <v>0</v>
      </c>
      <c r="K111" s="24">
        <v>0</v>
      </c>
      <c r="L111" s="24">
        <v>0</v>
      </c>
      <c r="M111" s="24">
        <v>1100</v>
      </c>
      <c r="N111" s="24">
        <v>1233125</v>
      </c>
      <c r="O111" s="24">
        <v>0</v>
      </c>
      <c r="P111" s="24">
        <v>709091</v>
      </c>
      <c r="Q111" s="24">
        <v>0</v>
      </c>
      <c r="R111" s="24">
        <v>0</v>
      </c>
      <c r="S111" s="24">
        <v>0</v>
      </c>
      <c r="T111" s="24">
        <v>0</v>
      </c>
      <c r="U111" s="24">
        <v>0</v>
      </c>
      <c r="V111" s="24">
        <v>0</v>
      </c>
      <c r="W111" s="24">
        <v>0</v>
      </c>
      <c r="X111" s="24">
        <v>0</v>
      </c>
      <c r="Y111" s="24">
        <v>0</v>
      </c>
      <c r="Z111" s="24">
        <v>0</v>
      </c>
      <c r="AA111" s="24">
        <v>4689541</v>
      </c>
      <c r="AB111" s="24">
        <v>0</v>
      </c>
      <c r="AC111" s="24">
        <v>0</v>
      </c>
      <c r="AD111" s="24">
        <v>0</v>
      </c>
      <c r="AE111" s="24">
        <v>100000</v>
      </c>
      <c r="AF111" s="24">
        <v>0</v>
      </c>
      <c r="AG111" s="24">
        <v>1300000</v>
      </c>
      <c r="AH111" s="24">
        <v>270000</v>
      </c>
      <c r="AI111" s="24">
        <v>0</v>
      </c>
      <c r="AJ111" s="24">
        <v>0</v>
      </c>
      <c r="AK111" s="24">
        <v>0</v>
      </c>
      <c r="AL111" s="203">
        <v>12995796</v>
      </c>
    </row>
    <row r="112" spans="1:38" s="6" customFormat="1" ht="14.4" x14ac:dyDescent="0.3">
      <c r="A112" s="65" t="s">
        <v>865</v>
      </c>
      <c r="B112" s="25" t="s">
        <v>150</v>
      </c>
      <c r="C112" s="24">
        <v>0</v>
      </c>
      <c r="D112" s="24">
        <v>0</v>
      </c>
      <c r="E112" s="24">
        <v>0</v>
      </c>
      <c r="F112" s="24">
        <v>0</v>
      </c>
      <c r="G112" s="24">
        <v>0</v>
      </c>
      <c r="H112" s="24">
        <v>0</v>
      </c>
      <c r="I112" s="24">
        <v>0</v>
      </c>
      <c r="J112" s="24">
        <v>0</v>
      </c>
      <c r="K112" s="24">
        <v>0</v>
      </c>
      <c r="L112" s="24">
        <v>0</v>
      </c>
      <c r="M112" s="24">
        <v>2173</v>
      </c>
      <c r="N112" s="24">
        <v>0</v>
      </c>
      <c r="O112" s="24">
        <v>0</v>
      </c>
      <c r="P112" s="24">
        <v>0</v>
      </c>
      <c r="Q112" s="24">
        <v>0</v>
      </c>
      <c r="R112" s="24">
        <v>0</v>
      </c>
      <c r="S112" s="24">
        <v>0</v>
      </c>
      <c r="T112" s="24">
        <v>2980000</v>
      </c>
      <c r="U112" s="24">
        <v>0</v>
      </c>
      <c r="V112" s="24">
        <v>0</v>
      </c>
      <c r="W112" s="24">
        <v>0</v>
      </c>
      <c r="X112" s="24">
        <v>0</v>
      </c>
      <c r="Y112" s="24">
        <v>0</v>
      </c>
      <c r="Z112" s="24">
        <v>0</v>
      </c>
      <c r="AA112" s="24">
        <v>0</v>
      </c>
      <c r="AB112" s="24">
        <v>0</v>
      </c>
      <c r="AC112" s="24">
        <v>77902551</v>
      </c>
      <c r="AD112" s="24">
        <v>780</v>
      </c>
      <c r="AE112" s="24">
        <v>0</v>
      </c>
      <c r="AF112" s="24">
        <v>220595147</v>
      </c>
      <c r="AG112" s="24">
        <v>0</v>
      </c>
      <c r="AH112" s="24">
        <v>0</v>
      </c>
      <c r="AI112" s="24">
        <v>0</v>
      </c>
      <c r="AJ112" s="24">
        <v>0</v>
      </c>
      <c r="AK112" s="24">
        <v>0</v>
      </c>
      <c r="AL112" s="203">
        <v>301480651</v>
      </c>
    </row>
    <row r="113" spans="1:38" s="6" customFormat="1" ht="14.4" x14ac:dyDescent="0.3">
      <c r="A113" s="65" t="s">
        <v>866</v>
      </c>
      <c r="B113" s="25" t="s">
        <v>151</v>
      </c>
      <c r="C113" s="24">
        <v>2388739</v>
      </c>
      <c r="D113" s="24">
        <v>0</v>
      </c>
      <c r="E113" s="24">
        <v>1470360</v>
      </c>
      <c r="F113" s="24">
        <v>1050000</v>
      </c>
      <c r="G113" s="24">
        <v>0</v>
      </c>
      <c r="H113" s="24">
        <v>22135377</v>
      </c>
      <c r="I113" s="24">
        <v>1023557</v>
      </c>
      <c r="J113" s="24">
        <v>0</v>
      </c>
      <c r="K113" s="24">
        <v>0</v>
      </c>
      <c r="L113" s="24">
        <v>70546591</v>
      </c>
      <c r="M113" s="24">
        <v>48580142</v>
      </c>
      <c r="N113" s="24">
        <v>0</v>
      </c>
      <c r="O113" s="24">
        <v>16575099</v>
      </c>
      <c r="P113" s="24">
        <v>5711060</v>
      </c>
      <c r="Q113" s="24">
        <v>108306858</v>
      </c>
      <c r="R113" s="24">
        <v>0</v>
      </c>
      <c r="S113" s="24">
        <v>0</v>
      </c>
      <c r="T113" s="24">
        <v>901255</v>
      </c>
      <c r="U113" s="24">
        <v>0</v>
      </c>
      <c r="V113" s="24">
        <v>0</v>
      </c>
      <c r="W113" s="24">
        <v>0</v>
      </c>
      <c r="X113" s="24">
        <v>0</v>
      </c>
      <c r="Y113" s="24">
        <v>20414064</v>
      </c>
      <c r="Z113" s="24">
        <v>0</v>
      </c>
      <c r="AA113" s="24">
        <v>0</v>
      </c>
      <c r="AB113" s="24">
        <v>22424846</v>
      </c>
      <c r="AC113" s="24">
        <v>42485633</v>
      </c>
      <c r="AD113" s="24">
        <v>11578726</v>
      </c>
      <c r="AE113" s="24">
        <v>0</v>
      </c>
      <c r="AF113" s="24">
        <v>31565801</v>
      </c>
      <c r="AG113" s="24">
        <v>0</v>
      </c>
      <c r="AH113" s="24">
        <v>4502561</v>
      </c>
      <c r="AI113" s="24">
        <v>0</v>
      </c>
      <c r="AJ113" s="24">
        <v>41843855</v>
      </c>
      <c r="AK113" s="24">
        <v>2974144</v>
      </c>
      <c r="AL113" s="203">
        <v>456478668</v>
      </c>
    </row>
    <row r="114" spans="1:38" s="6" customFormat="1" ht="14.4" x14ac:dyDescent="0.3">
      <c r="A114" s="65" t="s">
        <v>867</v>
      </c>
      <c r="B114" s="25" t="s">
        <v>152</v>
      </c>
      <c r="C114" s="24">
        <v>28985155</v>
      </c>
      <c r="D114" s="24">
        <v>73128896</v>
      </c>
      <c r="E114" s="24">
        <v>82228896</v>
      </c>
      <c r="F114" s="24">
        <v>73128896</v>
      </c>
      <c r="G114" s="24">
        <v>73128896</v>
      </c>
      <c r="H114" s="24">
        <v>73383023</v>
      </c>
      <c r="I114" s="24">
        <v>80062897</v>
      </c>
      <c r="J114" s="24">
        <v>73128896</v>
      </c>
      <c r="K114" s="24">
        <v>73128896</v>
      </c>
      <c r="L114" s="24">
        <v>8521930</v>
      </c>
      <c r="M114" s="24">
        <v>365310</v>
      </c>
      <c r="N114" s="24">
        <v>8143568</v>
      </c>
      <c r="O114" s="24">
        <v>73811816</v>
      </c>
      <c r="P114" s="24">
        <v>73128893</v>
      </c>
      <c r="Q114" s="24">
        <v>73128896</v>
      </c>
      <c r="R114" s="24">
        <v>73128896</v>
      </c>
      <c r="S114" s="24">
        <v>75628896</v>
      </c>
      <c r="T114" s="24">
        <v>110000</v>
      </c>
      <c r="U114" s="24">
        <v>0</v>
      </c>
      <c r="V114" s="24">
        <v>0</v>
      </c>
      <c r="W114" s="24">
        <v>73128896</v>
      </c>
      <c r="X114" s="24">
        <v>73128896</v>
      </c>
      <c r="Y114" s="24">
        <v>73128896</v>
      </c>
      <c r="Z114" s="24">
        <v>73128896</v>
      </c>
      <c r="AA114" s="24">
        <v>73128896</v>
      </c>
      <c r="AB114" s="24">
        <v>73295944</v>
      </c>
      <c r="AC114" s="24">
        <v>16977442</v>
      </c>
      <c r="AD114" s="24">
        <v>470360</v>
      </c>
      <c r="AE114" s="24">
        <v>73284896</v>
      </c>
      <c r="AF114" s="24">
        <v>124613547</v>
      </c>
      <c r="AG114" s="24">
        <v>73128896</v>
      </c>
      <c r="AH114" s="24">
        <v>73128896</v>
      </c>
      <c r="AI114" s="24">
        <v>26698308</v>
      </c>
      <c r="AJ114" s="24">
        <v>73128896</v>
      </c>
      <c r="AK114" s="24">
        <v>0</v>
      </c>
      <c r="AL114" s="203">
        <v>1916644321</v>
      </c>
    </row>
    <row r="115" spans="1:38" s="6" customFormat="1" ht="14.4" x14ac:dyDescent="0.3">
      <c r="A115" s="65" t="s">
        <v>868</v>
      </c>
      <c r="B115" s="25" t="s">
        <v>153</v>
      </c>
      <c r="C115" s="24">
        <v>92006</v>
      </c>
      <c r="D115" s="24">
        <v>0</v>
      </c>
      <c r="E115" s="24">
        <v>0</v>
      </c>
      <c r="F115" s="24">
        <v>0</v>
      </c>
      <c r="G115" s="24">
        <v>0</v>
      </c>
      <c r="H115" s="24">
        <v>0</v>
      </c>
      <c r="I115" s="24">
        <v>0</v>
      </c>
      <c r="J115" s="24">
        <v>0</v>
      </c>
      <c r="K115" s="24">
        <v>0</v>
      </c>
      <c r="L115" s="24">
        <v>475592</v>
      </c>
      <c r="M115" s="24">
        <v>0</v>
      </c>
      <c r="N115" s="24">
        <v>0</v>
      </c>
      <c r="O115" s="24">
        <v>0</v>
      </c>
      <c r="P115" s="24">
        <v>250012700</v>
      </c>
      <c r="Q115" s="24">
        <v>0</v>
      </c>
      <c r="R115" s="24">
        <v>0</v>
      </c>
      <c r="S115" s="24">
        <v>0</v>
      </c>
      <c r="T115" s="24">
        <v>0</v>
      </c>
      <c r="U115" s="24">
        <v>0</v>
      </c>
      <c r="V115" s="24">
        <v>2497</v>
      </c>
      <c r="W115" s="24">
        <v>0</v>
      </c>
      <c r="X115" s="24">
        <v>0</v>
      </c>
      <c r="Y115" s="24">
        <v>0</v>
      </c>
      <c r="Z115" s="24">
        <v>0</v>
      </c>
      <c r="AA115" s="24">
        <v>0</v>
      </c>
      <c r="AB115" s="24">
        <v>0</v>
      </c>
      <c r="AC115" s="24">
        <v>0</v>
      </c>
      <c r="AD115" s="24">
        <v>0</v>
      </c>
      <c r="AE115" s="24">
        <v>0</v>
      </c>
      <c r="AF115" s="24">
        <v>0</v>
      </c>
      <c r="AG115" s="24">
        <v>0</v>
      </c>
      <c r="AH115" s="24">
        <v>0</v>
      </c>
      <c r="AI115" s="24">
        <v>0</v>
      </c>
      <c r="AJ115" s="24">
        <v>0</v>
      </c>
      <c r="AK115" s="24">
        <v>0</v>
      </c>
      <c r="AL115" s="203">
        <v>250582795</v>
      </c>
    </row>
    <row r="116" spans="1:38" s="6" customFormat="1" ht="14.4" x14ac:dyDescent="0.3">
      <c r="A116" s="65" t="s">
        <v>869</v>
      </c>
      <c r="B116" s="25" t="s">
        <v>154</v>
      </c>
      <c r="C116" s="24">
        <v>887123</v>
      </c>
      <c r="D116" s="24">
        <v>0</v>
      </c>
      <c r="E116" s="24">
        <v>0</v>
      </c>
      <c r="F116" s="24">
        <v>0</v>
      </c>
      <c r="G116" s="24">
        <v>600000</v>
      </c>
      <c r="H116" s="24">
        <v>0</v>
      </c>
      <c r="I116" s="24">
        <v>2730000</v>
      </c>
      <c r="J116" s="24">
        <v>0</v>
      </c>
      <c r="K116" s="24">
        <v>500000</v>
      </c>
      <c r="L116" s="24">
        <v>0</v>
      </c>
      <c r="M116" s="24">
        <v>0</v>
      </c>
      <c r="N116" s="24">
        <v>46</v>
      </c>
      <c r="O116" s="24">
        <v>0</v>
      </c>
      <c r="P116" s="24">
        <v>9875207</v>
      </c>
      <c r="Q116" s="24">
        <v>0</v>
      </c>
      <c r="R116" s="24">
        <v>0</v>
      </c>
      <c r="S116" s="24">
        <v>0</v>
      </c>
      <c r="T116" s="24">
        <v>28490000</v>
      </c>
      <c r="U116" s="24">
        <v>0</v>
      </c>
      <c r="V116" s="24">
        <v>0</v>
      </c>
      <c r="W116" s="24">
        <v>21152</v>
      </c>
      <c r="X116" s="24">
        <v>0</v>
      </c>
      <c r="Y116" s="24">
        <v>0</v>
      </c>
      <c r="Z116" s="24">
        <v>3441</v>
      </c>
      <c r="AA116" s="24">
        <v>21507336</v>
      </c>
      <c r="AB116" s="24">
        <v>0</v>
      </c>
      <c r="AC116" s="24">
        <v>0</v>
      </c>
      <c r="AD116" s="24">
        <v>0</v>
      </c>
      <c r="AE116" s="24">
        <v>0</v>
      </c>
      <c r="AF116" s="24">
        <v>0</v>
      </c>
      <c r="AG116" s="24">
        <v>0</v>
      </c>
      <c r="AH116" s="24">
        <v>0</v>
      </c>
      <c r="AI116" s="24">
        <v>0</v>
      </c>
      <c r="AJ116" s="24">
        <v>0</v>
      </c>
      <c r="AK116" s="24">
        <v>0</v>
      </c>
      <c r="AL116" s="203">
        <v>64614305</v>
      </c>
    </row>
    <row r="117" spans="1:38" s="6" customFormat="1" ht="14.4" x14ac:dyDescent="0.3">
      <c r="A117" s="65" t="s">
        <v>870</v>
      </c>
      <c r="B117" s="25" t="s">
        <v>155</v>
      </c>
      <c r="C117" s="24">
        <v>0</v>
      </c>
      <c r="D117" s="24">
        <v>0</v>
      </c>
      <c r="E117" s="24">
        <v>0</v>
      </c>
      <c r="F117" s="24">
        <v>93675</v>
      </c>
      <c r="G117" s="24">
        <v>4000000</v>
      </c>
      <c r="H117" s="24">
        <v>120859987</v>
      </c>
      <c r="I117" s="24">
        <v>0</v>
      </c>
      <c r="J117" s="24">
        <v>0</v>
      </c>
      <c r="K117" s="24">
        <v>0</v>
      </c>
      <c r="L117" s="24">
        <v>0</v>
      </c>
      <c r="M117" s="24">
        <v>24321</v>
      </c>
      <c r="N117" s="24">
        <v>253264</v>
      </c>
      <c r="O117" s="24">
        <v>7534733</v>
      </c>
      <c r="P117" s="24">
        <v>0</v>
      </c>
      <c r="Q117" s="24">
        <v>0</v>
      </c>
      <c r="R117" s="24">
        <v>0</v>
      </c>
      <c r="S117" s="24">
        <v>0</v>
      </c>
      <c r="T117" s="24">
        <v>0</v>
      </c>
      <c r="U117" s="24">
        <v>0</v>
      </c>
      <c r="V117" s="24">
        <v>3523835</v>
      </c>
      <c r="W117" s="24">
        <v>0</v>
      </c>
      <c r="X117" s="24">
        <v>0</v>
      </c>
      <c r="Y117" s="24">
        <v>204971</v>
      </c>
      <c r="Z117" s="24">
        <v>0</v>
      </c>
      <c r="AA117" s="24">
        <v>976530524</v>
      </c>
      <c r="AB117" s="24">
        <v>21071</v>
      </c>
      <c r="AC117" s="24">
        <v>0</v>
      </c>
      <c r="AD117" s="24">
        <v>142467599</v>
      </c>
      <c r="AE117" s="24">
        <v>554782</v>
      </c>
      <c r="AF117" s="24">
        <v>648000000</v>
      </c>
      <c r="AG117" s="24">
        <v>45861267</v>
      </c>
      <c r="AH117" s="24">
        <v>0</v>
      </c>
      <c r="AI117" s="24">
        <v>0</v>
      </c>
      <c r="AJ117" s="24">
        <v>0</v>
      </c>
      <c r="AK117" s="24">
        <v>0</v>
      </c>
      <c r="AL117" s="203">
        <v>1949930029</v>
      </c>
    </row>
    <row r="118" spans="1:38" s="6" customFormat="1" ht="14.4" x14ac:dyDescent="0.3">
      <c r="A118" s="65" t="s">
        <v>871</v>
      </c>
      <c r="B118" s="25" t="s">
        <v>70</v>
      </c>
      <c r="C118" s="24">
        <v>0</v>
      </c>
      <c r="D118" s="24">
        <v>0</v>
      </c>
      <c r="E118" s="24">
        <v>4000000</v>
      </c>
      <c r="F118" s="24">
        <v>0</v>
      </c>
      <c r="G118" s="24">
        <v>88880145</v>
      </c>
      <c r="H118" s="24">
        <v>0</v>
      </c>
      <c r="I118" s="24">
        <v>0</v>
      </c>
      <c r="J118" s="24">
        <v>0</v>
      </c>
      <c r="K118" s="24">
        <v>44338502</v>
      </c>
      <c r="L118" s="24">
        <v>109838</v>
      </c>
      <c r="M118" s="24">
        <v>0</v>
      </c>
      <c r="N118" s="24">
        <v>0</v>
      </c>
      <c r="O118" s="24">
        <v>0</v>
      </c>
      <c r="P118" s="24">
        <v>0</v>
      </c>
      <c r="Q118" s="24">
        <v>0</v>
      </c>
      <c r="R118" s="24">
        <v>0</v>
      </c>
      <c r="S118" s="24">
        <v>0</v>
      </c>
      <c r="T118" s="24">
        <v>1422427418</v>
      </c>
      <c r="U118" s="24">
        <v>0</v>
      </c>
      <c r="V118" s="24">
        <v>0</v>
      </c>
      <c r="W118" s="24">
        <v>102126764</v>
      </c>
      <c r="X118" s="24">
        <v>0</v>
      </c>
      <c r="Y118" s="24">
        <v>991705436</v>
      </c>
      <c r="Z118" s="24">
        <v>0</v>
      </c>
      <c r="AA118" s="24">
        <v>360920543</v>
      </c>
      <c r="AB118" s="24">
        <v>1361004</v>
      </c>
      <c r="AC118" s="24">
        <v>128232570</v>
      </c>
      <c r="AD118" s="24">
        <v>0</v>
      </c>
      <c r="AE118" s="24">
        <v>216053620</v>
      </c>
      <c r="AF118" s="24">
        <v>0</v>
      </c>
      <c r="AG118" s="24">
        <v>0</v>
      </c>
      <c r="AH118" s="24">
        <v>33916</v>
      </c>
      <c r="AI118" s="24">
        <v>6603570</v>
      </c>
      <c r="AJ118" s="24">
        <v>211619086</v>
      </c>
      <c r="AK118" s="24">
        <v>87910604</v>
      </c>
      <c r="AL118" s="203">
        <v>3666323016</v>
      </c>
    </row>
    <row r="119" spans="1:38" s="6" customFormat="1" ht="14.4" x14ac:dyDescent="0.3">
      <c r="A119" s="95" t="s">
        <v>872</v>
      </c>
      <c r="B119" s="96" t="s">
        <v>90</v>
      </c>
      <c r="C119" s="97">
        <v>730317644</v>
      </c>
      <c r="D119" s="97">
        <v>73128896</v>
      </c>
      <c r="E119" s="97">
        <v>87699256</v>
      </c>
      <c r="F119" s="97">
        <v>130626594</v>
      </c>
      <c r="G119" s="97">
        <v>717539487</v>
      </c>
      <c r="H119" s="97">
        <v>1320264679</v>
      </c>
      <c r="I119" s="97">
        <v>95254878</v>
      </c>
      <c r="J119" s="97">
        <v>176727895</v>
      </c>
      <c r="K119" s="97">
        <v>118058362</v>
      </c>
      <c r="L119" s="97">
        <v>781990925</v>
      </c>
      <c r="M119" s="97">
        <v>310414373</v>
      </c>
      <c r="N119" s="97">
        <v>17156795</v>
      </c>
      <c r="O119" s="97">
        <v>177317859</v>
      </c>
      <c r="P119" s="97">
        <v>441782229</v>
      </c>
      <c r="Q119" s="97">
        <v>181435754</v>
      </c>
      <c r="R119" s="97">
        <v>586883070</v>
      </c>
      <c r="S119" s="97">
        <v>137760714</v>
      </c>
      <c r="T119" s="97">
        <v>1614181091</v>
      </c>
      <c r="U119" s="97">
        <v>0</v>
      </c>
      <c r="V119" s="97">
        <v>234149336</v>
      </c>
      <c r="W119" s="97">
        <v>353899440</v>
      </c>
      <c r="X119" s="97">
        <v>78128896</v>
      </c>
      <c r="Y119" s="97">
        <v>1483836166</v>
      </c>
      <c r="Z119" s="97">
        <v>79981523</v>
      </c>
      <c r="AA119" s="97">
        <v>3051232076</v>
      </c>
      <c r="AB119" s="97">
        <v>108070205</v>
      </c>
      <c r="AC119" s="97">
        <v>4007322432</v>
      </c>
      <c r="AD119" s="97">
        <v>163832229</v>
      </c>
      <c r="AE119" s="97">
        <v>743894558</v>
      </c>
      <c r="AF119" s="97">
        <v>1033677006</v>
      </c>
      <c r="AG119" s="97">
        <v>262424964</v>
      </c>
      <c r="AH119" s="97">
        <v>225504975</v>
      </c>
      <c r="AI119" s="97">
        <v>178698169</v>
      </c>
      <c r="AJ119" s="97">
        <v>419023034</v>
      </c>
      <c r="AK119" s="97">
        <v>94884748</v>
      </c>
      <c r="AL119" s="204">
        <v>20217100258</v>
      </c>
    </row>
    <row r="120" spans="1:38" s="6" customFormat="1" ht="14.4" collapsed="1" x14ac:dyDescent="0.3">
      <c r="A120" s="66" t="s">
        <v>53</v>
      </c>
      <c r="B120" s="30" t="s">
        <v>90</v>
      </c>
      <c r="C120" s="31">
        <v>730317644</v>
      </c>
      <c r="D120" s="31">
        <v>73128896</v>
      </c>
      <c r="E120" s="31">
        <v>87699256</v>
      </c>
      <c r="F120" s="31">
        <v>130626594</v>
      </c>
      <c r="G120" s="31">
        <v>717539487</v>
      </c>
      <c r="H120" s="31">
        <v>1320264679</v>
      </c>
      <c r="I120" s="31">
        <v>95254878</v>
      </c>
      <c r="J120" s="31">
        <v>176727895</v>
      </c>
      <c r="K120" s="31">
        <v>118058362</v>
      </c>
      <c r="L120" s="31">
        <v>781990925</v>
      </c>
      <c r="M120" s="31">
        <v>310414373</v>
      </c>
      <c r="N120" s="31">
        <v>17156795</v>
      </c>
      <c r="O120" s="31">
        <v>177317859</v>
      </c>
      <c r="P120" s="31">
        <v>441782229</v>
      </c>
      <c r="Q120" s="31">
        <v>181435754</v>
      </c>
      <c r="R120" s="31">
        <v>586883070</v>
      </c>
      <c r="S120" s="31">
        <v>137760714</v>
      </c>
      <c r="T120" s="31">
        <v>1614181091</v>
      </c>
      <c r="U120" s="31">
        <v>0</v>
      </c>
      <c r="V120" s="31">
        <v>234149336</v>
      </c>
      <c r="W120" s="31">
        <v>353899440</v>
      </c>
      <c r="X120" s="31">
        <v>78128896</v>
      </c>
      <c r="Y120" s="31">
        <v>1483836166</v>
      </c>
      <c r="Z120" s="31">
        <v>79981523</v>
      </c>
      <c r="AA120" s="31">
        <v>3051232076</v>
      </c>
      <c r="AB120" s="31">
        <v>108070205</v>
      </c>
      <c r="AC120" s="31">
        <v>4007322432</v>
      </c>
      <c r="AD120" s="31">
        <v>163832229</v>
      </c>
      <c r="AE120" s="31">
        <v>743894558</v>
      </c>
      <c r="AF120" s="31">
        <v>1033677006</v>
      </c>
      <c r="AG120" s="31">
        <v>262424964</v>
      </c>
      <c r="AH120" s="31">
        <v>225504975</v>
      </c>
      <c r="AI120" s="31">
        <v>178698169</v>
      </c>
      <c r="AJ120" s="31">
        <v>419023034</v>
      </c>
      <c r="AK120" s="31">
        <v>94884748</v>
      </c>
      <c r="AL120" s="205">
        <v>20217100258</v>
      </c>
    </row>
    <row r="121" spans="1:38" s="6" customFormat="1" ht="14.4" x14ac:dyDescent="0.3">
      <c r="A121" s="65" t="s">
        <v>873</v>
      </c>
      <c r="B121" s="25" t="s">
        <v>143</v>
      </c>
      <c r="C121" s="24">
        <v>0</v>
      </c>
      <c r="D121" s="24">
        <v>22473628</v>
      </c>
      <c r="E121" s="24">
        <v>334506046</v>
      </c>
      <c r="F121" s="24">
        <v>2036905</v>
      </c>
      <c r="G121" s="24">
        <v>13369091</v>
      </c>
      <c r="H121" s="24">
        <v>278254248</v>
      </c>
      <c r="I121" s="24">
        <v>7043312</v>
      </c>
      <c r="J121" s="24">
        <v>0</v>
      </c>
      <c r="K121" s="24">
        <v>0</v>
      </c>
      <c r="L121" s="24">
        <v>120831583</v>
      </c>
      <c r="M121" s="24">
        <v>67970479</v>
      </c>
      <c r="N121" s="24">
        <v>3090909</v>
      </c>
      <c r="O121" s="24">
        <v>291641471</v>
      </c>
      <c r="P121" s="24">
        <v>56398452</v>
      </c>
      <c r="Q121" s="24">
        <v>34537159</v>
      </c>
      <c r="R121" s="24">
        <v>40012104</v>
      </c>
      <c r="S121" s="24">
        <v>0</v>
      </c>
      <c r="T121" s="24">
        <v>313648950</v>
      </c>
      <c r="U121" s="24">
        <v>0</v>
      </c>
      <c r="V121" s="24">
        <v>1025680307</v>
      </c>
      <c r="W121" s="24">
        <v>5224000</v>
      </c>
      <c r="X121" s="24">
        <v>4909091</v>
      </c>
      <c r="Y121" s="24">
        <v>0</v>
      </c>
      <c r="Z121" s="24">
        <v>0</v>
      </c>
      <c r="AA121" s="24">
        <v>91658393</v>
      </c>
      <c r="AB121" s="24">
        <v>28536173</v>
      </c>
      <c r="AC121" s="24">
        <v>2042351678</v>
      </c>
      <c r="AD121" s="24">
        <v>3246551620</v>
      </c>
      <c r="AE121" s="24">
        <v>12262900</v>
      </c>
      <c r="AF121" s="24">
        <v>15539681</v>
      </c>
      <c r="AG121" s="24">
        <v>5768709</v>
      </c>
      <c r="AH121" s="24">
        <v>0</v>
      </c>
      <c r="AI121" s="24">
        <v>0</v>
      </c>
      <c r="AJ121" s="24">
        <v>0</v>
      </c>
      <c r="AK121" s="24">
        <v>0</v>
      </c>
      <c r="AL121" s="203">
        <v>8064296889</v>
      </c>
    </row>
    <row r="122" spans="1:38" s="6" customFormat="1" ht="14.4" x14ac:dyDescent="0.3">
      <c r="A122" s="65" t="s">
        <v>874</v>
      </c>
      <c r="B122" s="25" t="s">
        <v>144</v>
      </c>
      <c r="C122" s="24">
        <v>24538617</v>
      </c>
      <c r="D122" s="24">
        <v>327150000</v>
      </c>
      <c r="E122" s="24">
        <v>12638790</v>
      </c>
      <c r="F122" s="24">
        <v>13785028</v>
      </c>
      <c r="G122" s="24">
        <v>0</v>
      </c>
      <c r="H122" s="24">
        <v>172457571</v>
      </c>
      <c r="I122" s="24">
        <v>21193925</v>
      </c>
      <c r="J122" s="24">
        <v>0</v>
      </c>
      <c r="K122" s="24">
        <v>0</v>
      </c>
      <c r="L122" s="24">
        <v>71732758</v>
      </c>
      <c r="M122" s="24">
        <v>150630628</v>
      </c>
      <c r="N122" s="24">
        <v>1295190</v>
      </c>
      <c r="O122" s="24">
        <v>4335255</v>
      </c>
      <c r="P122" s="24">
        <v>86727720</v>
      </c>
      <c r="Q122" s="24">
        <v>1871052</v>
      </c>
      <c r="R122" s="24">
        <v>1199674</v>
      </c>
      <c r="S122" s="24">
        <v>0</v>
      </c>
      <c r="T122" s="24">
        <v>35193698</v>
      </c>
      <c r="U122" s="24">
        <v>0</v>
      </c>
      <c r="V122" s="24">
        <v>28942542</v>
      </c>
      <c r="W122" s="24">
        <v>0</v>
      </c>
      <c r="X122" s="24">
        <v>0</v>
      </c>
      <c r="Y122" s="24">
        <v>4781333</v>
      </c>
      <c r="Z122" s="24">
        <v>0</v>
      </c>
      <c r="AA122" s="24">
        <v>43319213</v>
      </c>
      <c r="AB122" s="24">
        <v>65389191</v>
      </c>
      <c r="AC122" s="24">
        <v>342146581</v>
      </c>
      <c r="AD122" s="24">
        <v>21462915</v>
      </c>
      <c r="AE122" s="24">
        <v>0</v>
      </c>
      <c r="AF122" s="24">
        <v>83604111</v>
      </c>
      <c r="AG122" s="24">
        <v>13330203</v>
      </c>
      <c r="AH122" s="24">
        <v>0</v>
      </c>
      <c r="AI122" s="24">
        <v>0</v>
      </c>
      <c r="AJ122" s="24">
        <v>0</v>
      </c>
      <c r="AK122" s="24">
        <v>0</v>
      </c>
      <c r="AL122" s="203">
        <v>1527725995</v>
      </c>
    </row>
    <row r="123" spans="1:38" s="6" customFormat="1" ht="14.4" x14ac:dyDescent="0.3">
      <c r="A123" s="65" t="s">
        <v>875</v>
      </c>
      <c r="B123" s="25" t="s">
        <v>145</v>
      </c>
      <c r="C123" s="24">
        <v>1818182</v>
      </c>
      <c r="D123" s="24">
        <v>2620869290</v>
      </c>
      <c r="E123" s="24">
        <v>6746875</v>
      </c>
      <c r="F123" s="24">
        <v>0</v>
      </c>
      <c r="G123" s="24">
        <v>0</v>
      </c>
      <c r="H123" s="24">
        <v>0</v>
      </c>
      <c r="I123" s="24">
        <v>0</v>
      </c>
      <c r="J123" s="24">
        <v>0</v>
      </c>
      <c r="K123" s="24">
        <v>0</v>
      </c>
      <c r="L123" s="24">
        <v>4454545</v>
      </c>
      <c r="M123" s="24">
        <v>18332058</v>
      </c>
      <c r="N123" s="24">
        <v>0</v>
      </c>
      <c r="O123" s="24">
        <v>2000000</v>
      </c>
      <c r="P123" s="24">
        <v>0</v>
      </c>
      <c r="Q123" s="24">
        <v>0</v>
      </c>
      <c r="R123" s="24">
        <v>0</v>
      </c>
      <c r="S123" s="24">
        <v>0</v>
      </c>
      <c r="T123" s="24">
        <v>0</v>
      </c>
      <c r="U123" s="24">
        <v>0</v>
      </c>
      <c r="V123" s="24">
        <v>10409507</v>
      </c>
      <c r="W123" s="24">
        <v>629000</v>
      </c>
      <c r="X123" s="24">
        <v>0</v>
      </c>
      <c r="Y123" s="24">
        <v>0</v>
      </c>
      <c r="Z123" s="24">
        <v>0</v>
      </c>
      <c r="AA123" s="24">
        <v>14425708</v>
      </c>
      <c r="AB123" s="24">
        <v>0</v>
      </c>
      <c r="AC123" s="24">
        <v>18831703</v>
      </c>
      <c r="AD123" s="24">
        <v>430307365</v>
      </c>
      <c r="AE123" s="24">
        <v>16177000</v>
      </c>
      <c r="AF123" s="24">
        <v>14434679</v>
      </c>
      <c r="AG123" s="24">
        <v>0</v>
      </c>
      <c r="AH123" s="24">
        <v>0</v>
      </c>
      <c r="AI123" s="24">
        <v>7780705</v>
      </c>
      <c r="AJ123" s="24">
        <v>3737597</v>
      </c>
      <c r="AK123" s="24">
        <v>0</v>
      </c>
      <c r="AL123" s="203">
        <v>3170954214</v>
      </c>
    </row>
    <row r="124" spans="1:38" s="6" customFormat="1" ht="14.4" x14ac:dyDescent="0.3">
      <c r="A124" s="65" t="s">
        <v>876</v>
      </c>
      <c r="B124" s="25" t="s">
        <v>146</v>
      </c>
      <c r="C124" s="24">
        <v>1993539111</v>
      </c>
      <c r="D124" s="24">
        <v>1180581940</v>
      </c>
      <c r="E124" s="24">
        <v>353962859</v>
      </c>
      <c r="F124" s="24">
        <v>143886041</v>
      </c>
      <c r="G124" s="24">
        <v>2175633493</v>
      </c>
      <c r="H124" s="24">
        <v>6938806640</v>
      </c>
      <c r="I124" s="24">
        <v>1658846418</v>
      </c>
      <c r="J124" s="24">
        <v>128692925</v>
      </c>
      <c r="K124" s="24">
        <v>892725429</v>
      </c>
      <c r="L124" s="24">
        <v>864081228</v>
      </c>
      <c r="M124" s="24">
        <v>3569090342</v>
      </c>
      <c r="N124" s="24">
        <v>2058077597</v>
      </c>
      <c r="O124" s="24">
        <v>2207616621</v>
      </c>
      <c r="P124" s="24">
        <v>1285805281</v>
      </c>
      <c r="Q124" s="24">
        <v>355440869</v>
      </c>
      <c r="R124" s="24">
        <v>1305923241</v>
      </c>
      <c r="S124" s="24">
        <v>53257292</v>
      </c>
      <c r="T124" s="24">
        <v>3653794521</v>
      </c>
      <c r="U124" s="24">
        <v>0</v>
      </c>
      <c r="V124" s="24">
        <v>4488184737</v>
      </c>
      <c r="W124" s="24">
        <v>1065295257</v>
      </c>
      <c r="X124" s="24">
        <v>218732741</v>
      </c>
      <c r="Y124" s="24">
        <v>1641151686</v>
      </c>
      <c r="Z124" s="24">
        <v>141577856</v>
      </c>
      <c r="AA124" s="24">
        <v>8731109000</v>
      </c>
      <c r="AB124" s="24">
        <v>907429805</v>
      </c>
      <c r="AC124" s="24">
        <v>11818314100</v>
      </c>
      <c r="AD124" s="24">
        <v>5805091205</v>
      </c>
      <c r="AE124" s="24">
        <v>1137567977</v>
      </c>
      <c r="AF124" s="24">
        <v>2880952505</v>
      </c>
      <c r="AG124" s="24">
        <v>1514434139</v>
      </c>
      <c r="AH124" s="24">
        <v>758573215</v>
      </c>
      <c r="AI124" s="24">
        <v>0</v>
      </c>
      <c r="AJ124" s="24">
        <v>353539330</v>
      </c>
      <c r="AK124" s="24">
        <v>0</v>
      </c>
      <c r="AL124" s="203">
        <v>72281715401</v>
      </c>
    </row>
    <row r="125" spans="1:38" s="6" customFormat="1" ht="14.4" x14ac:dyDescent="0.3">
      <c r="A125" s="65" t="s">
        <v>877</v>
      </c>
      <c r="B125" s="25" t="s">
        <v>147</v>
      </c>
      <c r="C125" s="24">
        <v>2500832</v>
      </c>
      <c r="D125" s="24">
        <v>0</v>
      </c>
      <c r="E125" s="24">
        <v>0</v>
      </c>
      <c r="F125" s="24">
        <v>2500832</v>
      </c>
      <c r="G125" s="24">
        <v>112903835</v>
      </c>
      <c r="H125" s="24">
        <v>2555937</v>
      </c>
      <c r="I125" s="24">
        <v>2500832</v>
      </c>
      <c r="J125" s="24">
        <v>2500832</v>
      </c>
      <c r="K125" s="24">
        <v>2500832</v>
      </c>
      <c r="L125" s="24">
        <v>0</v>
      </c>
      <c r="M125" s="24">
        <v>0</v>
      </c>
      <c r="N125" s="24">
        <v>0</v>
      </c>
      <c r="O125" s="24">
        <v>0</v>
      </c>
      <c r="P125" s="24">
        <v>2500832</v>
      </c>
      <c r="Q125" s="24">
        <v>0</v>
      </c>
      <c r="R125" s="24">
        <v>2500843</v>
      </c>
      <c r="S125" s="24">
        <v>2500832</v>
      </c>
      <c r="T125" s="24">
        <v>0</v>
      </c>
      <c r="U125" s="24">
        <v>0</v>
      </c>
      <c r="V125" s="24">
        <v>0</v>
      </c>
      <c r="W125" s="24">
        <v>2500832</v>
      </c>
      <c r="X125" s="24">
        <v>0</v>
      </c>
      <c r="Y125" s="24">
        <v>2500832</v>
      </c>
      <c r="Z125" s="24">
        <v>2500832</v>
      </c>
      <c r="AA125" s="24">
        <v>2500832</v>
      </c>
      <c r="AB125" s="24">
        <v>0</v>
      </c>
      <c r="AC125" s="24">
        <v>0</v>
      </c>
      <c r="AD125" s="24">
        <v>0</v>
      </c>
      <c r="AE125" s="24">
        <v>2500832</v>
      </c>
      <c r="AF125" s="24">
        <v>0</v>
      </c>
      <c r="AG125" s="24">
        <v>0</v>
      </c>
      <c r="AH125" s="24">
        <v>2500832</v>
      </c>
      <c r="AI125" s="24">
        <v>0</v>
      </c>
      <c r="AJ125" s="24">
        <v>0</v>
      </c>
      <c r="AK125" s="24">
        <v>0</v>
      </c>
      <c r="AL125" s="203">
        <v>150471431</v>
      </c>
    </row>
    <row r="126" spans="1:38" s="6" customFormat="1" ht="14.4" x14ac:dyDescent="0.3">
      <c r="A126" s="65" t="s">
        <v>878</v>
      </c>
      <c r="B126" s="25" t="s">
        <v>148</v>
      </c>
      <c r="C126" s="24">
        <v>0</v>
      </c>
      <c r="D126" s="24">
        <v>0</v>
      </c>
      <c r="E126" s="24">
        <v>4660635</v>
      </c>
      <c r="F126" s="24">
        <v>0</v>
      </c>
      <c r="G126" s="24">
        <v>0</v>
      </c>
      <c r="H126" s="24">
        <v>7712168</v>
      </c>
      <c r="I126" s="24">
        <v>4944701</v>
      </c>
      <c r="J126" s="24">
        <v>0</v>
      </c>
      <c r="K126" s="24">
        <v>0</v>
      </c>
      <c r="L126" s="24">
        <v>95393470</v>
      </c>
      <c r="M126" s="24">
        <v>0</v>
      </c>
      <c r="N126" s="24">
        <v>17167770</v>
      </c>
      <c r="O126" s="24">
        <v>482939033</v>
      </c>
      <c r="P126" s="24">
        <v>1254600</v>
      </c>
      <c r="Q126" s="24">
        <v>0</v>
      </c>
      <c r="R126" s="24">
        <v>39474728</v>
      </c>
      <c r="S126" s="24">
        <v>0</v>
      </c>
      <c r="T126" s="24">
        <v>0</v>
      </c>
      <c r="U126" s="24">
        <v>0</v>
      </c>
      <c r="V126" s="24">
        <v>149718841</v>
      </c>
      <c r="W126" s="24">
        <v>0</v>
      </c>
      <c r="X126" s="24">
        <v>2819154</v>
      </c>
      <c r="Y126" s="24">
        <v>4815733</v>
      </c>
      <c r="Z126" s="24">
        <v>10969380</v>
      </c>
      <c r="AA126" s="24">
        <v>42364636</v>
      </c>
      <c r="AB126" s="24">
        <v>12799847</v>
      </c>
      <c r="AC126" s="24">
        <v>624474600</v>
      </c>
      <c r="AD126" s="24">
        <v>111329637</v>
      </c>
      <c r="AE126" s="24">
        <v>4257165</v>
      </c>
      <c r="AF126" s="24">
        <v>206234720</v>
      </c>
      <c r="AG126" s="24">
        <v>0</v>
      </c>
      <c r="AH126" s="24">
        <v>351928</v>
      </c>
      <c r="AI126" s="24">
        <v>0</v>
      </c>
      <c r="AJ126" s="24">
        <v>0</v>
      </c>
      <c r="AK126" s="24">
        <v>0</v>
      </c>
      <c r="AL126" s="203">
        <v>1823682746</v>
      </c>
    </row>
    <row r="127" spans="1:38" s="6" customFormat="1" ht="14.4" x14ac:dyDescent="0.3">
      <c r="A127" s="65" t="s">
        <v>879</v>
      </c>
      <c r="B127" s="25" t="s">
        <v>149</v>
      </c>
      <c r="C127" s="24">
        <v>0</v>
      </c>
      <c r="D127" s="24">
        <v>0</v>
      </c>
      <c r="E127" s="24">
        <v>0</v>
      </c>
      <c r="F127" s="24">
        <v>995455</v>
      </c>
      <c r="G127" s="24">
        <v>0</v>
      </c>
      <c r="H127" s="24">
        <v>4862833</v>
      </c>
      <c r="I127" s="24">
        <v>4627636</v>
      </c>
      <c r="J127" s="24">
        <v>0</v>
      </c>
      <c r="K127" s="24">
        <v>0</v>
      </c>
      <c r="L127" s="24">
        <v>8356819</v>
      </c>
      <c r="M127" s="24">
        <v>0</v>
      </c>
      <c r="N127" s="24">
        <v>0</v>
      </c>
      <c r="O127" s="24">
        <v>0</v>
      </c>
      <c r="P127" s="24">
        <v>1345454</v>
      </c>
      <c r="Q127" s="24">
        <v>736364</v>
      </c>
      <c r="R127" s="24">
        <v>3560000</v>
      </c>
      <c r="S127" s="24">
        <v>0</v>
      </c>
      <c r="T127" s="24">
        <v>1800000</v>
      </c>
      <c r="U127" s="24">
        <v>0</v>
      </c>
      <c r="V127" s="24">
        <v>14999975</v>
      </c>
      <c r="W127" s="24">
        <v>0</v>
      </c>
      <c r="X127" s="24">
        <v>0</v>
      </c>
      <c r="Y127" s="24">
        <v>3063636</v>
      </c>
      <c r="Z127" s="24">
        <v>3141818</v>
      </c>
      <c r="AA127" s="24">
        <v>15473543</v>
      </c>
      <c r="AB127" s="24">
        <v>10048517</v>
      </c>
      <c r="AC127" s="24">
        <v>27710055</v>
      </c>
      <c r="AD127" s="24">
        <v>1035000</v>
      </c>
      <c r="AE127" s="24">
        <v>950000</v>
      </c>
      <c r="AF127" s="24">
        <v>0</v>
      </c>
      <c r="AG127" s="24">
        <v>2143023</v>
      </c>
      <c r="AH127" s="24">
        <v>0</v>
      </c>
      <c r="AI127" s="24">
        <v>0</v>
      </c>
      <c r="AJ127" s="24">
        <v>0</v>
      </c>
      <c r="AK127" s="24">
        <v>0</v>
      </c>
      <c r="AL127" s="203">
        <v>104850128</v>
      </c>
    </row>
    <row r="128" spans="1:38" s="6" customFormat="1" ht="14.4" x14ac:dyDescent="0.3">
      <c r="A128" s="65" t="s">
        <v>880</v>
      </c>
      <c r="B128" s="25" t="s">
        <v>150</v>
      </c>
      <c r="C128" s="24">
        <v>0</v>
      </c>
      <c r="D128" s="24">
        <v>0</v>
      </c>
      <c r="E128" s="24">
        <v>0</v>
      </c>
      <c r="F128" s="24">
        <v>0</v>
      </c>
      <c r="G128" s="24">
        <v>0</v>
      </c>
      <c r="H128" s="24">
        <v>0</v>
      </c>
      <c r="I128" s="24">
        <v>0</v>
      </c>
      <c r="J128" s="24">
        <v>0</v>
      </c>
      <c r="K128" s="24">
        <v>0</v>
      </c>
      <c r="L128" s="24">
        <v>0</v>
      </c>
      <c r="M128" s="24">
        <v>0</v>
      </c>
      <c r="N128" s="24">
        <v>0</v>
      </c>
      <c r="O128" s="24">
        <v>0</v>
      </c>
      <c r="P128" s="24">
        <v>0</v>
      </c>
      <c r="Q128" s="24">
        <v>0</v>
      </c>
      <c r="R128" s="24">
        <v>0</v>
      </c>
      <c r="S128" s="24">
        <v>0</v>
      </c>
      <c r="T128" s="24">
        <v>0</v>
      </c>
      <c r="U128" s="24">
        <v>0</v>
      </c>
      <c r="V128" s="24">
        <v>0</v>
      </c>
      <c r="W128" s="24">
        <v>0</v>
      </c>
      <c r="X128" s="24">
        <v>0</v>
      </c>
      <c r="Y128" s="24">
        <v>0</v>
      </c>
      <c r="Z128" s="24">
        <v>0</v>
      </c>
      <c r="AA128" s="24">
        <v>0</v>
      </c>
      <c r="AB128" s="24">
        <v>0</v>
      </c>
      <c r="AC128" s="24">
        <v>6422153</v>
      </c>
      <c r="AD128" s="24">
        <v>0</v>
      </c>
      <c r="AE128" s="24">
        <v>0</v>
      </c>
      <c r="AF128" s="24">
        <v>0</v>
      </c>
      <c r="AG128" s="24">
        <v>0</v>
      </c>
      <c r="AH128" s="24">
        <v>0</v>
      </c>
      <c r="AI128" s="24">
        <v>0</v>
      </c>
      <c r="AJ128" s="24">
        <v>0</v>
      </c>
      <c r="AK128" s="24">
        <v>0</v>
      </c>
      <c r="AL128" s="203">
        <v>6422153</v>
      </c>
    </row>
    <row r="129" spans="1:38" s="6" customFormat="1" ht="14.4" x14ac:dyDescent="0.3">
      <c r="A129" s="65" t="s">
        <v>881</v>
      </c>
      <c r="B129" s="25" t="s">
        <v>151</v>
      </c>
      <c r="C129" s="24">
        <v>804846</v>
      </c>
      <c r="D129" s="24">
        <v>0</v>
      </c>
      <c r="E129" s="24">
        <v>17121660</v>
      </c>
      <c r="F129" s="24">
        <v>300000</v>
      </c>
      <c r="G129" s="24">
        <v>22301702</v>
      </c>
      <c r="H129" s="24">
        <v>57377640</v>
      </c>
      <c r="I129" s="24">
        <v>0</v>
      </c>
      <c r="J129" s="24">
        <v>25322869</v>
      </c>
      <c r="K129" s="24">
        <v>5227274</v>
      </c>
      <c r="L129" s="24">
        <v>391801747</v>
      </c>
      <c r="M129" s="24">
        <v>568795400</v>
      </c>
      <c r="N129" s="24">
        <v>13178040</v>
      </c>
      <c r="O129" s="24">
        <v>139419655</v>
      </c>
      <c r="P129" s="24">
        <v>1454545</v>
      </c>
      <c r="Q129" s="24">
        <v>28050792</v>
      </c>
      <c r="R129" s="24">
        <v>55473268</v>
      </c>
      <c r="S129" s="24">
        <v>0</v>
      </c>
      <c r="T129" s="24">
        <v>106547063</v>
      </c>
      <c r="U129" s="24">
        <v>0</v>
      </c>
      <c r="V129" s="24">
        <v>323343442</v>
      </c>
      <c r="W129" s="24">
        <v>43090729</v>
      </c>
      <c r="X129" s="24">
        <v>0</v>
      </c>
      <c r="Y129" s="24">
        <v>10668799</v>
      </c>
      <c r="Z129" s="24">
        <v>12389485</v>
      </c>
      <c r="AA129" s="24">
        <v>1160231886</v>
      </c>
      <c r="AB129" s="24">
        <v>87435352</v>
      </c>
      <c r="AC129" s="24">
        <v>168105829</v>
      </c>
      <c r="AD129" s="24">
        <v>39929321</v>
      </c>
      <c r="AE129" s="24">
        <v>133606284</v>
      </c>
      <c r="AF129" s="24">
        <v>127339127</v>
      </c>
      <c r="AG129" s="24">
        <v>86232954</v>
      </c>
      <c r="AH129" s="24">
        <v>25276871</v>
      </c>
      <c r="AI129" s="24">
        <v>0</v>
      </c>
      <c r="AJ129" s="24">
        <v>145562397</v>
      </c>
      <c r="AK129" s="24">
        <v>11607900</v>
      </c>
      <c r="AL129" s="203">
        <v>3807996877</v>
      </c>
    </row>
    <row r="130" spans="1:38" s="6" customFormat="1" ht="14.4" x14ac:dyDescent="0.3">
      <c r="A130" s="65" t="s">
        <v>882</v>
      </c>
      <c r="B130" s="25" t="s">
        <v>152</v>
      </c>
      <c r="C130" s="24">
        <v>75320887</v>
      </c>
      <c r="D130" s="24">
        <v>37358114</v>
      </c>
      <c r="E130" s="24">
        <v>41489932</v>
      </c>
      <c r="F130" s="24">
        <v>37358114</v>
      </c>
      <c r="G130" s="24">
        <v>37358114</v>
      </c>
      <c r="H130" s="24">
        <v>45196255</v>
      </c>
      <c r="I130" s="24">
        <v>37358114</v>
      </c>
      <c r="J130" s="24">
        <v>37358114</v>
      </c>
      <c r="K130" s="24">
        <v>37358114</v>
      </c>
      <c r="L130" s="24">
        <v>3386000</v>
      </c>
      <c r="M130" s="24">
        <v>0</v>
      </c>
      <c r="N130" s="24">
        <v>9482817</v>
      </c>
      <c r="O130" s="24">
        <v>37358114</v>
      </c>
      <c r="P130" s="24">
        <v>37358125</v>
      </c>
      <c r="Q130" s="24">
        <v>37358114</v>
      </c>
      <c r="R130" s="24">
        <v>45058718</v>
      </c>
      <c r="S130" s="24">
        <v>37358114</v>
      </c>
      <c r="T130" s="24">
        <v>0</v>
      </c>
      <c r="U130" s="24">
        <v>0</v>
      </c>
      <c r="V130" s="24">
        <v>107048531</v>
      </c>
      <c r="W130" s="24">
        <v>37358114</v>
      </c>
      <c r="X130" s="24">
        <v>37358114</v>
      </c>
      <c r="Y130" s="24">
        <v>37621750</v>
      </c>
      <c r="Z130" s="24">
        <v>37358114</v>
      </c>
      <c r="AA130" s="24">
        <v>56973226</v>
      </c>
      <c r="AB130" s="24">
        <v>37358114</v>
      </c>
      <c r="AC130" s="24">
        <v>47102763</v>
      </c>
      <c r="AD130" s="24">
        <v>2612727</v>
      </c>
      <c r="AE130" s="24">
        <v>38060114</v>
      </c>
      <c r="AF130" s="24">
        <v>0</v>
      </c>
      <c r="AG130" s="24">
        <v>37358114</v>
      </c>
      <c r="AH130" s="24">
        <v>37358114</v>
      </c>
      <c r="AI130" s="24">
        <v>9748373</v>
      </c>
      <c r="AJ130" s="24">
        <v>37358114</v>
      </c>
      <c r="AK130" s="24">
        <v>0</v>
      </c>
      <c r="AL130" s="203">
        <v>1154190042</v>
      </c>
    </row>
    <row r="131" spans="1:38" s="6" customFormat="1" ht="14.4" x14ac:dyDescent="0.3">
      <c r="A131" s="65" t="s">
        <v>883</v>
      </c>
      <c r="B131" s="25" t="s">
        <v>153</v>
      </c>
      <c r="C131" s="24">
        <v>0</v>
      </c>
      <c r="D131" s="24">
        <v>0</v>
      </c>
      <c r="E131" s="24">
        <v>0</v>
      </c>
      <c r="F131" s="24">
        <v>0</v>
      </c>
      <c r="G131" s="24">
        <v>0</v>
      </c>
      <c r="H131" s="24">
        <v>0</v>
      </c>
      <c r="I131" s="24">
        <v>0</v>
      </c>
      <c r="J131" s="24">
        <v>0</v>
      </c>
      <c r="K131" s="24">
        <v>0</v>
      </c>
      <c r="L131" s="24">
        <v>0</v>
      </c>
      <c r="M131" s="24">
        <v>0</v>
      </c>
      <c r="N131" s="24">
        <v>0</v>
      </c>
      <c r="O131" s="24">
        <v>701500960</v>
      </c>
      <c r="P131" s="24">
        <v>0</v>
      </c>
      <c r="Q131" s="24">
        <v>0</v>
      </c>
      <c r="R131" s="24">
        <v>0</v>
      </c>
      <c r="S131" s="24">
        <v>0</v>
      </c>
      <c r="T131" s="24">
        <v>0</v>
      </c>
      <c r="U131" s="24">
        <v>0</v>
      </c>
      <c r="V131" s="24">
        <v>0</v>
      </c>
      <c r="W131" s="24">
        <v>0</v>
      </c>
      <c r="X131" s="24">
        <v>0</v>
      </c>
      <c r="Y131" s="24">
        <v>0</v>
      </c>
      <c r="Z131" s="24">
        <v>0</v>
      </c>
      <c r="AA131" s="24">
        <v>0</v>
      </c>
      <c r="AB131" s="24">
        <v>0</v>
      </c>
      <c r="AC131" s="24">
        <v>0</v>
      </c>
      <c r="AD131" s="24">
        <v>0</v>
      </c>
      <c r="AE131" s="24">
        <v>0</v>
      </c>
      <c r="AF131" s="24">
        <v>0</v>
      </c>
      <c r="AG131" s="24">
        <v>0</v>
      </c>
      <c r="AH131" s="24">
        <v>0</v>
      </c>
      <c r="AI131" s="24">
        <v>0</v>
      </c>
      <c r="AJ131" s="24">
        <v>0</v>
      </c>
      <c r="AK131" s="24">
        <v>0</v>
      </c>
      <c r="AL131" s="203">
        <v>701500960</v>
      </c>
    </row>
    <row r="132" spans="1:38" s="6" customFormat="1" ht="14.4" x14ac:dyDescent="0.3">
      <c r="A132" s="65" t="s">
        <v>884</v>
      </c>
      <c r="B132" s="25" t="s">
        <v>154</v>
      </c>
      <c r="C132" s="24">
        <v>0</v>
      </c>
      <c r="D132" s="24">
        <v>16538656</v>
      </c>
      <c r="E132" s="24">
        <v>5589000</v>
      </c>
      <c r="F132" s="24">
        <v>0</v>
      </c>
      <c r="G132" s="24">
        <v>0</v>
      </c>
      <c r="H132" s="24">
        <v>74159304</v>
      </c>
      <c r="I132" s="24">
        <v>897727</v>
      </c>
      <c r="J132" s="24">
        <v>0</v>
      </c>
      <c r="K132" s="24">
        <v>0</v>
      </c>
      <c r="L132" s="24">
        <v>1963636</v>
      </c>
      <c r="M132" s="24">
        <v>461070849</v>
      </c>
      <c r="N132" s="24">
        <v>0</v>
      </c>
      <c r="O132" s="24">
        <v>238214258</v>
      </c>
      <c r="P132" s="24">
        <v>2679998</v>
      </c>
      <c r="Q132" s="24">
        <v>0</v>
      </c>
      <c r="R132" s="24">
        <v>805881875</v>
      </c>
      <c r="S132" s="24">
        <v>0</v>
      </c>
      <c r="T132" s="24">
        <v>20789403</v>
      </c>
      <c r="U132" s="24">
        <v>0</v>
      </c>
      <c r="V132" s="24">
        <v>849731926</v>
      </c>
      <c r="W132" s="24">
        <v>0</v>
      </c>
      <c r="X132" s="24">
        <v>0</v>
      </c>
      <c r="Y132" s="24">
        <v>1354545</v>
      </c>
      <c r="Z132" s="24">
        <v>0</v>
      </c>
      <c r="AA132" s="24">
        <v>8069041</v>
      </c>
      <c r="AB132" s="24">
        <v>1328619898</v>
      </c>
      <c r="AC132" s="24">
        <v>1814537371</v>
      </c>
      <c r="AD132" s="24">
        <v>80786416</v>
      </c>
      <c r="AE132" s="24">
        <v>679557024</v>
      </c>
      <c r="AF132" s="24">
        <v>0</v>
      </c>
      <c r="AG132" s="24">
        <v>56595672</v>
      </c>
      <c r="AH132" s="24">
        <v>0</v>
      </c>
      <c r="AI132" s="24">
        <v>0</v>
      </c>
      <c r="AJ132" s="24">
        <v>0</v>
      </c>
      <c r="AK132" s="24">
        <v>0</v>
      </c>
      <c r="AL132" s="203">
        <v>6447036599</v>
      </c>
    </row>
    <row r="133" spans="1:38" s="6" customFormat="1" ht="14.4" x14ac:dyDescent="0.3">
      <c r="A133" s="65" t="s">
        <v>885</v>
      </c>
      <c r="B133" s="25" t="s">
        <v>155</v>
      </c>
      <c r="C133" s="24">
        <v>0</v>
      </c>
      <c r="D133" s="24">
        <v>0</v>
      </c>
      <c r="E133" s="24">
        <v>0</v>
      </c>
      <c r="F133" s="24">
        <v>0</v>
      </c>
      <c r="G133" s="24">
        <v>0</v>
      </c>
      <c r="H133" s="24">
        <v>0</v>
      </c>
      <c r="I133" s="24">
        <v>0</v>
      </c>
      <c r="J133" s="24">
        <v>0</v>
      </c>
      <c r="K133" s="24">
        <v>0</v>
      </c>
      <c r="L133" s="24">
        <v>932500</v>
      </c>
      <c r="M133" s="24">
        <v>0</v>
      </c>
      <c r="N133" s="24">
        <v>0</v>
      </c>
      <c r="O133" s="24">
        <v>0</v>
      </c>
      <c r="P133" s="24">
        <v>0</v>
      </c>
      <c r="Q133" s="24">
        <v>0</v>
      </c>
      <c r="R133" s="24">
        <v>442394697</v>
      </c>
      <c r="S133" s="24">
        <v>9374000</v>
      </c>
      <c r="T133" s="24">
        <v>0</v>
      </c>
      <c r="U133" s="24">
        <v>0</v>
      </c>
      <c r="V133" s="24">
        <v>0</v>
      </c>
      <c r="W133" s="24">
        <v>0</v>
      </c>
      <c r="X133" s="24">
        <v>0</v>
      </c>
      <c r="Y133" s="24">
        <v>0</v>
      </c>
      <c r="Z133" s="24">
        <v>0</v>
      </c>
      <c r="AA133" s="24">
        <v>0</v>
      </c>
      <c r="AB133" s="24">
        <v>0</v>
      </c>
      <c r="AC133" s="24">
        <v>0</v>
      </c>
      <c r="AD133" s="24">
        <v>530003056</v>
      </c>
      <c r="AE133" s="24">
        <v>0</v>
      </c>
      <c r="AF133" s="24">
        <v>0</v>
      </c>
      <c r="AG133" s="24">
        <v>337355136</v>
      </c>
      <c r="AH133" s="24">
        <v>0</v>
      </c>
      <c r="AI133" s="24">
        <v>0</v>
      </c>
      <c r="AJ133" s="24">
        <v>0</v>
      </c>
      <c r="AK133" s="24">
        <v>0</v>
      </c>
      <c r="AL133" s="203">
        <v>1320059389</v>
      </c>
    </row>
    <row r="134" spans="1:38" s="6" customFormat="1" ht="14.4" x14ac:dyDescent="0.3">
      <c r="A134" s="65" t="s">
        <v>886</v>
      </c>
      <c r="B134" s="25" t="s">
        <v>70</v>
      </c>
      <c r="C134" s="24">
        <v>0</v>
      </c>
      <c r="D134" s="24">
        <v>0</v>
      </c>
      <c r="E134" s="24">
        <v>0</v>
      </c>
      <c r="F134" s="24">
        <v>0</v>
      </c>
      <c r="G134" s="24">
        <v>47365322</v>
      </c>
      <c r="H134" s="24">
        <v>2165036526</v>
      </c>
      <c r="I134" s="24">
        <v>0</v>
      </c>
      <c r="J134" s="24">
        <v>0</v>
      </c>
      <c r="K134" s="24">
        <v>93274677</v>
      </c>
      <c r="L134" s="24">
        <v>834740531</v>
      </c>
      <c r="M134" s="24">
        <v>19199528</v>
      </c>
      <c r="N134" s="24">
        <v>0</v>
      </c>
      <c r="O134" s="24">
        <v>103086711</v>
      </c>
      <c r="P134" s="24">
        <v>0</v>
      </c>
      <c r="Q134" s="24">
        <v>0</v>
      </c>
      <c r="R134" s="24">
        <v>0</v>
      </c>
      <c r="S134" s="24">
        <v>0</v>
      </c>
      <c r="T134" s="24">
        <v>130673258</v>
      </c>
      <c r="U134" s="24">
        <v>0</v>
      </c>
      <c r="V134" s="24">
        <v>369295710</v>
      </c>
      <c r="W134" s="24">
        <v>0</v>
      </c>
      <c r="X134" s="24">
        <v>17257872</v>
      </c>
      <c r="Y134" s="24">
        <v>178125555</v>
      </c>
      <c r="Z134" s="24">
        <v>58987585</v>
      </c>
      <c r="AA134" s="24">
        <v>1879780787</v>
      </c>
      <c r="AB134" s="24">
        <v>488099215</v>
      </c>
      <c r="AC134" s="24">
        <v>152054791</v>
      </c>
      <c r="AD134" s="24">
        <v>657352505</v>
      </c>
      <c r="AE134" s="24">
        <v>496932349</v>
      </c>
      <c r="AF134" s="24">
        <v>120392621</v>
      </c>
      <c r="AG134" s="24">
        <v>2236081</v>
      </c>
      <c r="AH134" s="24">
        <v>86680694</v>
      </c>
      <c r="AI134" s="24">
        <v>1871533748</v>
      </c>
      <c r="AJ134" s="24">
        <v>123580073</v>
      </c>
      <c r="AK134" s="24">
        <v>51074389</v>
      </c>
      <c r="AL134" s="203">
        <v>9946760528</v>
      </c>
    </row>
    <row r="135" spans="1:38" s="6" customFormat="1" ht="14.4" x14ac:dyDescent="0.3">
      <c r="A135" s="95" t="s">
        <v>887</v>
      </c>
      <c r="B135" s="96" t="s">
        <v>206</v>
      </c>
      <c r="C135" s="97">
        <v>2098522475</v>
      </c>
      <c r="D135" s="97">
        <v>4204971628</v>
      </c>
      <c r="E135" s="97">
        <v>776715797</v>
      </c>
      <c r="F135" s="97">
        <v>200862375</v>
      </c>
      <c r="G135" s="97">
        <v>2408931557</v>
      </c>
      <c r="H135" s="97">
        <v>9746419122</v>
      </c>
      <c r="I135" s="97">
        <v>1737412665</v>
      </c>
      <c r="J135" s="97">
        <v>193874740</v>
      </c>
      <c r="K135" s="97">
        <v>1031086326</v>
      </c>
      <c r="L135" s="97">
        <v>2397674817</v>
      </c>
      <c r="M135" s="97">
        <v>4855089284</v>
      </c>
      <c r="N135" s="97">
        <v>2102292323</v>
      </c>
      <c r="O135" s="97">
        <v>4208112078</v>
      </c>
      <c r="P135" s="97">
        <v>1475525007</v>
      </c>
      <c r="Q135" s="97">
        <v>457994350</v>
      </c>
      <c r="R135" s="97">
        <v>2741479148</v>
      </c>
      <c r="S135" s="97">
        <v>102490238</v>
      </c>
      <c r="T135" s="97">
        <v>4262446893</v>
      </c>
      <c r="U135" s="97">
        <v>0</v>
      </c>
      <c r="V135" s="97">
        <v>7367355518</v>
      </c>
      <c r="W135" s="97">
        <v>1154097932</v>
      </c>
      <c r="X135" s="97">
        <v>281076972</v>
      </c>
      <c r="Y135" s="97">
        <v>1884083869</v>
      </c>
      <c r="Z135" s="97">
        <v>266925070</v>
      </c>
      <c r="AA135" s="97">
        <v>12045906265</v>
      </c>
      <c r="AB135" s="97">
        <v>2965716112</v>
      </c>
      <c r="AC135" s="97">
        <v>17062051624</v>
      </c>
      <c r="AD135" s="97">
        <v>10926461767</v>
      </c>
      <c r="AE135" s="97">
        <v>2521871645</v>
      </c>
      <c r="AF135" s="97">
        <v>3448497444</v>
      </c>
      <c r="AG135" s="97">
        <v>2055454031</v>
      </c>
      <c r="AH135" s="97">
        <v>910741654</v>
      </c>
      <c r="AI135" s="97">
        <v>1889062826</v>
      </c>
      <c r="AJ135" s="97">
        <v>663777511</v>
      </c>
      <c r="AK135" s="97">
        <v>62682289</v>
      </c>
      <c r="AL135" s="204">
        <v>110507663352</v>
      </c>
    </row>
    <row r="136" spans="1:38" s="6" customFormat="1" ht="14.4" collapsed="1" x14ac:dyDescent="0.3">
      <c r="A136" s="66" t="s">
        <v>54</v>
      </c>
      <c r="B136" s="30" t="s">
        <v>91</v>
      </c>
      <c r="C136" s="31">
        <v>2098522475</v>
      </c>
      <c r="D136" s="31">
        <v>4204971628</v>
      </c>
      <c r="E136" s="31">
        <v>776715797</v>
      </c>
      <c r="F136" s="31">
        <v>200862375</v>
      </c>
      <c r="G136" s="31">
        <v>2408931557</v>
      </c>
      <c r="H136" s="31">
        <v>9746419122</v>
      </c>
      <c r="I136" s="31">
        <v>1737412665</v>
      </c>
      <c r="J136" s="31">
        <v>193874740</v>
      </c>
      <c r="K136" s="31">
        <v>1031086326</v>
      </c>
      <c r="L136" s="31">
        <v>2397674817</v>
      </c>
      <c r="M136" s="31">
        <v>4855089284</v>
      </c>
      <c r="N136" s="31">
        <v>2102292323</v>
      </c>
      <c r="O136" s="31">
        <v>4208112078</v>
      </c>
      <c r="P136" s="31">
        <v>1475525007</v>
      </c>
      <c r="Q136" s="31">
        <v>457994350</v>
      </c>
      <c r="R136" s="31">
        <v>2741479148</v>
      </c>
      <c r="S136" s="31">
        <v>102490238</v>
      </c>
      <c r="T136" s="31">
        <v>4262446893</v>
      </c>
      <c r="U136" s="31">
        <v>0</v>
      </c>
      <c r="V136" s="31">
        <v>7367355518</v>
      </c>
      <c r="W136" s="31">
        <v>1154097932</v>
      </c>
      <c r="X136" s="31">
        <v>281076972</v>
      </c>
      <c r="Y136" s="31">
        <v>1884083869</v>
      </c>
      <c r="Z136" s="31">
        <v>266925070</v>
      </c>
      <c r="AA136" s="31">
        <v>12045906265</v>
      </c>
      <c r="AB136" s="31">
        <v>2965716112</v>
      </c>
      <c r="AC136" s="31">
        <v>17062051624</v>
      </c>
      <c r="AD136" s="31">
        <v>10926461767</v>
      </c>
      <c r="AE136" s="31">
        <v>2521871645</v>
      </c>
      <c r="AF136" s="31">
        <v>3448497444</v>
      </c>
      <c r="AG136" s="31">
        <v>2055454031</v>
      </c>
      <c r="AH136" s="31">
        <v>910741654</v>
      </c>
      <c r="AI136" s="31">
        <v>1889062826</v>
      </c>
      <c r="AJ136" s="31">
        <v>663777511</v>
      </c>
      <c r="AK136" s="31">
        <v>62682289</v>
      </c>
      <c r="AL136" s="205">
        <v>110507663352</v>
      </c>
    </row>
    <row r="137" spans="1:38" s="6" customFormat="1" ht="14.4" x14ac:dyDescent="0.3">
      <c r="A137" s="65" t="s">
        <v>888</v>
      </c>
      <c r="B137" s="25" t="s">
        <v>208</v>
      </c>
      <c r="C137" s="24">
        <v>0</v>
      </c>
      <c r="D137" s="24">
        <v>0</v>
      </c>
      <c r="E137" s="24">
        <v>0</v>
      </c>
      <c r="F137" s="24">
        <v>0</v>
      </c>
      <c r="G137" s="24">
        <v>0</v>
      </c>
      <c r="H137" s="24">
        <v>0</v>
      </c>
      <c r="I137" s="24">
        <v>0</v>
      </c>
      <c r="J137" s="24">
        <v>0</v>
      </c>
      <c r="K137" s="24">
        <v>0</v>
      </c>
      <c r="L137" s="24">
        <v>0</v>
      </c>
      <c r="M137" s="24">
        <v>0</v>
      </c>
      <c r="N137" s="24">
        <v>0</v>
      </c>
      <c r="O137" s="24">
        <v>0</v>
      </c>
      <c r="P137" s="24">
        <v>0</v>
      </c>
      <c r="Q137" s="24">
        <v>0</v>
      </c>
      <c r="R137" s="24">
        <v>0</v>
      </c>
      <c r="S137" s="24">
        <v>0</v>
      </c>
      <c r="T137" s="24">
        <v>0</v>
      </c>
      <c r="U137" s="24">
        <v>0</v>
      </c>
      <c r="V137" s="24">
        <v>0</v>
      </c>
      <c r="W137" s="24">
        <v>0</v>
      </c>
      <c r="X137" s="24">
        <v>0</v>
      </c>
      <c r="Y137" s="24">
        <v>0</v>
      </c>
      <c r="Z137" s="24">
        <v>0</v>
      </c>
      <c r="AA137" s="24">
        <v>0</v>
      </c>
      <c r="AB137" s="24">
        <v>0</v>
      </c>
      <c r="AC137" s="24">
        <v>0</v>
      </c>
      <c r="AD137" s="24">
        <v>0</v>
      </c>
      <c r="AE137" s="24">
        <v>0</v>
      </c>
      <c r="AF137" s="24">
        <v>0</v>
      </c>
      <c r="AG137" s="24">
        <v>0</v>
      </c>
      <c r="AH137" s="24">
        <v>0</v>
      </c>
      <c r="AI137" s="24">
        <v>0</v>
      </c>
      <c r="AJ137" s="24">
        <v>0</v>
      </c>
      <c r="AK137" s="24">
        <v>0</v>
      </c>
      <c r="AL137" s="203">
        <v>0</v>
      </c>
    </row>
    <row r="138" spans="1:38" s="6" customFormat="1" ht="14.4" x14ac:dyDescent="0.3">
      <c r="A138" s="95" t="s">
        <v>889</v>
      </c>
      <c r="B138" s="96" t="s">
        <v>207</v>
      </c>
      <c r="C138" s="97">
        <v>0</v>
      </c>
      <c r="D138" s="97">
        <v>0</v>
      </c>
      <c r="E138" s="97">
        <v>0</v>
      </c>
      <c r="F138" s="97">
        <v>0</v>
      </c>
      <c r="G138" s="97">
        <v>0</v>
      </c>
      <c r="H138" s="97">
        <v>0</v>
      </c>
      <c r="I138" s="97">
        <v>0</v>
      </c>
      <c r="J138" s="97">
        <v>0</v>
      </c>
      <c r="K138" s="97">
        <v>0</v>
      </c>
      <c r="L138" s="97">
        <v>0</v>
      </c>
      <c r="M138" s="97">
        <v>0</v>
      </c>
      <c r="N138" s="97">
        <v>0</v>
      </c>
      <c r="O138" s="97">
        <v>0</v>
      </c>
      <c r="P138" s="97">
        <v>0</v>
      </c>
      <c r="Q138" s="97">
        <v>0</v>
      </c>
      <c r="R138" s="97">
        <v>0</v>
      </c>
      <c r="S138" s="97">
        <v>0</v>
      </c>
      <c r="T138" s="97">
        <v>0</v>
      </c>
      <c r="U138" s="97">
        <v>0</v>
      </c>
      <c r="V138" s="97">
        <v>0</v>
      </c>
      <c r="W138" s="97">
        <v>0</v>
      </c>
      <c r="X138" s="97">
        <v>0</v>
      </c>
      <c r="Y138" s="97">
        <v>0</v>
      </c>
      <c r="Z138" s="97">
        <v>0</v>
      </c>
      <c r="AA138" s="97">
        <v>0</v>
      </c>
      <c r="AB138" s="97">
        <v>0</v>
      </c>
      <c r="AC138" s="97">
        <v>0</v>
      </c>
      <c r="AD138" s="97">
        <v>0</v>
      </c>
      <c r="AE138" s="97">
        <v>0</v>
      </c>
      <c r="AF138" s="97">
        <v>0</v>
      </c>
      <c r="AG138" s="97">
        <v>0</v>
      </c>
      <c r="AH138" s="97">
        <v>0</v>
      </c>
      <c r="AI138" s="97">
        <v>0</v>
      </c>
      <c r="AJ138" s="97">
        <v>0</v>
      </c>
      <c r="AK138" s="97">
        <v>0</v>
      </c>
      <c r="AL138" s="204">
        <v>0</v>
      </c>
    </row>
    <row r="139" spans="1:38" s="6" customFormat="1" ht="14.4" x14ac:dyDescent="0.3">
      <c r="A139" s="65" t="s">
        <v>890</v>
      </c>
      <c r="B139" s="25" t="s">
        <v>2</v>
      </c>
      <c r="C139" s="24">
        <v>0</v>
      </c>
      <c r="D139" s="24">
        <v>0</v>
      </c>
      <c r="E139" s="24">
        <v>0</v>
      </c>
      <c r="F139" s="24">
        <v>0</v>
      </c>
      <c r="G139" s="24">
        <v>0</v>
      </c>
      <c r="H139" s="24">
        <v>0</v>
      </c>
      <c r="I139" s="24">
        <v>0</v>
      </c>
      <c r="J139" s="24">
        <v>0</v>
      </c>
      <c r="K139" s="24">
        <v>0</v>
      </c>
      <c r="L139" s="24">
        <v>0</v>
      </c>
      <c r="M139" s="24">
        <v>0</v>
      </c>
      <c r="N139" s="24">
        <v>0</v>
      </c>
      <c r="O139" s="24">
        <v>0</v>
      </c>
      <c r="P139" s="24">
        <v>0</v>
      </c>
      <c r="Q139" s="24">
        <v>0</v>
      </c>
      <c r="R139" s="24">
        <v>0</v>
      </c>
      <c r="S139" s="24">
        <v>0</v>
      </c>
      <c r="T139" s="24">
        <v>0</v>
      </c>
      <c r="U139" s="24">
        <v>0</v>
      </c>
      <c r="V139" s="24">
        <v>0</v>
      </c>
      <c r="W139" s="24">
        <v>0</v>
      </c>
      <c r="X139" s="24">
        <v>0</v>
      </c>
      <c r="Y139" s="24">
        <v>130704962</v>
      </c>
      <c r="Z139" s="24">
        <v>0</v>
      </c>
      <c r="AA139" s="24">
        <v>1130897776</v>
      </c>
      <c r="AB139" s="24">
        <v>0</v>
      </c>
      <c r="AC139" s="24">
        <v>0</v>
      </c>
      <c r="AD139" s="24">
        <v>0</v>
      </c>
      <c r="AE139" s="24">
        <v>0</v>
      </c>
      <c r="AF139" s="24">
        <v>0</v>
      </c>
      <c r="AG139" s="24">
        <v>0</v>
      </c>
      <c r="AH139" s="24">
        <v>0</v>
      </c>
      <c r="AI139" s="24">
        <v>118819276</v>
      </c>
      <c r="AJ139" s="24">
        <v>0</v>
      </c>
      <c r="AK139" s="24">
        <v>0</v>
      </c>
      <c r="AL139" s="203">
        <v>1380422014</v>
      </c>
    </row>
    <row r="140" spans="1:38" s="6" customFormat="1" ht="14.4" x14ac:dyDescent="0.3">
      <c r="A140" s="65" t="s">
        <v>891</v>
      </c>
      <c r="B140" s="25" t="s">
        <v>3</v>
      </c>
      <c r="C140" s="24">
        <v>0</v>
      </c>
      <c r="D140" s="24">
        <v>0</v>
      </c>
      <c r="E140" s="24">
        <v>0</v>
      </c>
      <c r="F140" s="24">
        <v>0</v>
      </c>
      <c r="G140" s="24">
        <v>0</v>
      </c>
      <c r="H140" s="24">
        <v>0</v>
      </c>
      <c r="I140" s="24">
        <v>0</v>
      </c>
      <c r="J140" s="24">
        <v>0</v>
      </c>
      <c r="K140" s="24">
        <v>0</v>
      </c>
      <c r="L140" s="24">
        <v>0</v>
      </c>
      <c r="M140" s="24">
        <v>0</v>
      </c>
      <c r="N140" s="24">
        <v>0</v>
      </c>
      <c r="O140" s="24">
        <v>0</v>
      </c>
      <c r="P140" s="24">
        <v>0</v>
      </c>
      <c r="Q140" s="24">
        <v>0</v>
      </c>
      <c r="R140" s="24">
        <v>0</v>
      </c>
      <c r="S140" s="24">
        <v>0</v>
      </c>
      <c r="T140" s="24">
        <v>0</v>
      </c>
      <c r="U140" s="24">
        <v>0</v>
      </c>
      <c r="V140" s="24">
        <v>0</v>
      </c>
      <c r="W140" s="24">
        <v>0</v>
      </c>
      <c r="X140" s="24">
        <v>0</v>
      </c>
      <c r="Y140" s="24">
        <v>0</v>
      </c>
      <c r="Z140" s="24">
        <v>0</v>
      </c>
      <c r="AA140" s="24">
        <v>0</v>
      </c>
      <c r="AB140" s="24">
        <v>0</v>
      </c>
      <c r="AC140" s="24">
        <v>0</v>
      </c>
      <c r="AD140" s="24">
        <v>0</v>
      </c>
      <c r="AE140" s="24">
        <v>0</v>
      </c>
      <c r="AF140" s="24">
        <v>0</v>
      </c>
      <c r="AG140" s="24">
        <v>0</v>
      </c>
      <c r="AH140" s="24">
        <v>0</v>
      </c>
      <c r="AI140" s="24">
        <v>0</v>
      </c>
      <c r="AJ140" s="24">
        <v>0</v>
      </c>
      <c r="AK140" s="24">
        <v>0</v>
      </c>
      <c r="AL140" s="203">
        <v>0</v>
      </c>
    </row>
    <row r="141" spans="1:38" s="6" customFormat="1" ht="14.4" x14ac:dyDescent="0.3">
      <c r="A141" s="95" t="s">
        <v>892</v>
      </c>
      <c r="B141" s="96" t="s">
        <v>209</v>
      </c>
      <c r="C141" s="97">
        <v>0</v>
      </c>
      <c r="D141" s="97">
        <v>0</v>
      </c>
      <c r="E141" s="97">
        <v>0</v>
      </c>
      <c r="F141" s="97">
        <v>0</v>
      </c>
      <c r="G141" s="97">
        <v>0</v>
      </c>
      <c r="H141" s="97">
        <v>0</v>
      </c>
      <c r="I141" s="97">
        <v>0</v>
      </c>
      <c r="J141" s="97">
        <v>0</v>
      </c>
      <c r="K141" s="97">
        <v>0</v>
      </c>
      <c r="L141" s="97">
        <v>0</v>
      </c>
      <c r="M141" s="97">
        <v>0</v>
      </c>
      <c r="N141" s="97">
        <v>0</v>
      </c>
      <c r="O141" s="97">
        <v>0</v>
      </c>
      <c r="P141" s="97">
        <v>0</v>
      </c>
      <c r="Q141" s="97">
        <v>0</v>
      </c>
      <c r="R141" s="97">
        <v>0</v>
      </c>
      <c r="S141" s="97">
        <v>0</v>
      </c>
      <c r="T141" s="97">
        <v>0</v>
      </c>
      <c r="U141" s="97">
        <v>0</v>
      </c>
      <c r="V141" s="97">
        <v>0</v>
      </c>
      <c r="W141" s="97">
        <v>0</v>
      </c>
      <c r="X141" s="97">
        <v>0</v>
      </c>
      <c r="Y141" s="97">
        <v>130704962</v>
      </c>
      <c r="Z141" s="97">
        <v>0</v>
      </c>
      <c r="AA141" s="97">
        <v>1130897776</v>
      </c>
      <c r="AB141" s="97">
        <v>0</v>
      </c>
      <c r="AC141" s="97">
        <v>0</v>
      </c>
      <c r="AD141" s="97">
        <v>0</v>
      </c>
      <c r="AE141" s="97">
        <v>0</v>
      </c>
      <c r="AF141" s="97">
        <v>0</v>
      </c>
      <c r="AG141" s="97">
        <v>0</v>
      </c>
      <c r="AH141" s="97">
        <v>0</v>
      </c>
      <c r="AI141" s="97">
        <v>118819276</v>
      </c>
      <c r="AJ141" s="97">
        <v>0</v>
      </c>
      <c r="AK141" s="97">
        <v>0</v>
      </c>
      <c r="AL141" s="204">
        <v>1380422014</v>
      </c>
    </row>
    <row r="142" spans="1:38" s="6" customFormat="1" ht="14.4" collapsed="1" x14ac:dyDescent="0.3">
      <c r="A142" s="66" t="s">
        <v>55</v>
      </c>
      <c r="B142" s="30" t="s">
        <v>92</v>
      </c>
      <c r="C142" s="31">
        <v>0</v>
      </c>
      <c r="D142" s="31">
        <v>0</v>
      </c>
      <c r="E142" s="31">
        <v>0</v>
      </c>
      <c r="F142" s="31">
        <v>0</v>
      </c>
      <c r="G142" s="31">
        <v>0</v>
      </c>
      <c r="H142" s="31">
        <v>0</v>
      </c>
      <c r="I142" s="31">
        <v>0</v>
      </c>
      <c r="J142" s="31">
        <v>0</v>
      </c>
      <c r="K142" s="31">
        <v>0</v>
      </c>
      <c r="L142" s="31">
        <v>0</v>
      </c>
      <c r="M142" s="31">
        <v>0</v>
      </c>
      <c r="N142" s="31">
        <v>0</v>
      </c>
      <c r="O142" s="31">
        <v>0</v>
      </c>
      <c r="P142" s="31">
        <v>0</v>
      </c>
      <c r="Q142" s="31">
        <v>0</v>
      </c>
      <c r="R142" s="31">
        <v>0</v>
      </c>
      <c r="S142" s="31">
        <v>0</v>
      </c>
      <c r="T142" s="31">
        <v>0</v>
      </c>
      <c r="U142" s="31">
        <v>0</v>
      </c>
      <c r="V142" s="31">
        <v>0</v>
      </c>
      <c r="W142" s="31">
        <v>0</v>
      </c>
      <c r="X142" s="31">
        <v>0</v>
      </c>
      <c r="Y142" s="31">
        <v>130704962</v>
      </c>
      <c r="Z142" s="31">
        <v>0</v>
      </c>
      <c r="AA142" s="31">
        <v>1130897776</v>
      </c>
      <c r="AB142" s="31">
        <v>0</v>
      </c>
      <c r="AC142" s="31">
        <v>0</v>
      </c>
      <c r="AD142" s="31">
        <v>0</v>
      </c>
      <c r="AE142" s="31">
        <v>0</v>
      </c>
      <c r="AF142" s="31">
        <v>0</v>
      </c>
      <c r="AG142" s="31">
        <v>0</v>
      </c>
      <c r="AH142" s="31">
        <v>0</v>
      </c>
      <c r="AI142" s="31">
        <v>118819276</v>
      </c>
      <c r="AJ142" s="31">
        <v>0</v>
      </c>
      <c r="AK142" s="31">
        <v>0</v>
      </c>
      <c r="AL142" s="205">
        <v>1380422014</v>
      </c>
    </row>
    <row r="143" spans="1:38" s="6" customFormat="1" ht="14.4" x14ac:dyDescent="0.3">
      <c r="A143" s="65" t="s">
        <v>893</v>
      </c>
      <c r="B143" s="25" t="s">
        <v>143</v>
      </c>
      <c r="C143" s="24">
        <v>187500</v>
      </c>
      <c r="D143" s="24">
        <v>2500000</v>
      </c>
      <c r="E143" s="24">
        <v>1900000</v>
      </c>
      <c r="F143" s="24">
        <v>0</v>
      </c>
      <c r="G143" s="24">
        <v>0</v>
      </c>
      <c r="H143" s="24">
        <v>0</v>
      </c>
      <c r="I143" s="24">
        <v>0</v>
      </c>
      <c r="J143" s="24">
        <v>0</v>
      </c>
      <c r="K143" s="24">
        <v>0</v>
      </c>
      <c r="L143" s="24">
        <v>0</v>
      </c>
      <c r="M143" s="24">
        <v>0</v>
      </c>
      <c r="N143" s="24">
        <v>0</v>
      </c>
      <c r="O143" s="24">
        <v>3000000</v>
      </c>
      <c r="P143" s="24">
        <v>0</v>
      </c>
      <c r="Q143" s="24">
        <v>1250000</v>
      </c>
      <c r="R143" s="24">
        <v>0</v>
      </c>
      <c r="S143" s="24">
        <v>0</v>
      </c>
      <c r="T143" s="24">
        <v>8509739</v>
      </c>
      <c r="U143" s="24">
        <v>0</v>
      </c>
      <c r="V143" s="24">
        <v>66450000</v>
      </c>
      <c r="W143" s="24">
        <v>0</v>
      </c>
      <c r="X143" s="24">
        <v>0</v>
      </c>
      <c r="Y143" s="24">
        <v>105000000</v>
      </c>
      <c r="Z143" s="24">
        <v>0</v>
      </c>
      <c r="AA143" s="24">
        <v>0</v>
      </c>
      <c r="AB143" s="24">
        <v>218182</v>
      </c>
      <c r="AC143" s="24">
        <v>0</v>
      </c>
      <c r="AD143" s="24">
        <v>75170909</v>
      </c>
      <c r="AE143" s="24">
        <v>0</v>
      </c>
      <c r="AF143" s="24">
        <v>5406773</v>
      </c>
      <c r="AG143" s="24">
        <v>0</v>
      </c>
      <c r="AH143" s="24">
        <v>0</v>
      </c>
      <c r="AI143" s="24">
        <v>0</v>
      </c>
      <c r="AJ143" s="24">
        <v>0</v>
      </c>
      <c r="AK143" s="24">
        <v>0</v>
      </c>
      <c r="AL143" s="203">
        <v>269593103</v>
      </c>
    </row>
    <row r="144" spans="1:38" s="6" customFormat="1" ht="14.4" x14ac:dyDescent="0.3">
      <c r="A144" s="65" t="s">
        <v>894</v>
      </c>
      <c r="B144" s="25" t="s">
        <v>144</v>
      </c>
      <c r="C144" s="24">
        <v>450000</v>
      </c>
      <c r="D144" s="24">
        <v>600000</v>
      </c>
      <c r="E144" s="24">
        <v>1100000</v>
      </c>
      <c r="F144" s="24">
        <v>4200000</v>
      </c>
      <c r="G144" s="24">
        <v>0</v>
      </c>
      <c r="H144" s="24">
        <v>0</v>
      </c>
      <c r="I144" s="24">
        <v>10059091</v>
      </c>
      <c r="J144" s="24">
        <v>0</v>
      </c>
      <c r="K144" s="24">
        <v>0</v>
      </c>
      <c r="L144" s="24">
        <v>0</v>
      </c>
      <c r="M144" s="24">
        <v>5420909</v>
      </c>
      <c r="N144" s="24">
        <v>2669011</v>
      </c>
      <c r="O144" s="24">
        <v>1227273</v>
      </c>
      <c r="P144" s="24">
        <v>0</v>
      </c>
      <c r="Q144" s="24">
        <v>0</v>
      </c>
      <c r="R144" s="24">
        <v>5235000</v>
      </c>
      <c r="S144" s="24">
        <v>0</v>
      </c>
      <c r="T144" s="24">
        <v>502000</v>
      </c>
      <c r="U144" s="24">
        <v>0</v>
      </c>
      <c r="V144" s="24">
        <v>32271180</v>
      </c>
      <c r="W144" s="24">
        <v>0</v>
      </c>
      <c r="X144" s="24">
        <v>0</v>
      </c>
      <c r="Y144" s="24">
        <v>1200000</v>
      </c>
      <c r="Z144" s="24">
        <v>0</v>
      </c>
      <c r="AA144" s="24">
        <v>2209091</v>
      </c>
      <c r="AB144" s="24">
        <v>0</v>
      </c>
      <c r="AC144" s="24">
        <v>0</v>
      </c>
      <c r="AD144" s="24">
        <v>0</v>
      </c>
      <c r="AE144" s="24">
        <v>0</v>
      </c>
      <c r="AF144" s="24">
        <v>29154273</v>
      </c>
      <c r="AG144" s="24">
        <v>0</v>
      </c>
      <c r="AH144" s="24">
        <v>1600000</v>
      </c>
      <c r="AI144" s="24">
        <v>0</v>
      </c>
      <c r="AJ144" s="24">
        <v>0</v>
      </c>
      <c r="AK144" s="24">
        <v>0</v>
      </c>
      <c r="AL144" s="203">
        <v>97897828</v>
      </c>
    </row>
    <row r="145" spans="1:38" s="6" customFormat="1" ht="14.4" x14ac:dyDescent="0.3">
      <c r="A145" s="65" t="s">
        <v>895</v>
      </c>
      <c r="B145" s="25" t="s">
        <v>145</v>
      </c>
      <c r="C145" s="24">
        <v>0</v>
      </c>
      <c r="D145" s="24">
        <v>0</v>
      </c>
      <c r="E145" s="24">
        <v>0</v>
      </c>
      <c r="F145" s="24">
        <v>0</v>
      </c>
      <c r="G145" s="24">
        <v>0</v>
      </c>
      <c r="H145" s="24">
        <v>0</v>
      </c>
      <c r="I145" s="24">
        <v>0</v>
      </c>
      <c r="J145" s="24">
        <v>0</v>
      </c>
      <c r="K145" s="24">
        <v>0</v>
      </c>
      <c r="L145" s="24">
        <v>0</v>
      </c>
      <c r="M145" s="24">
        <v>0</v>
      </c>
      <c r="N145" s="24">
        <v>0</v>
      </c>
      <c r="O145" s="24">
        <v>0</v>
      </c>
      <c r="P145" s="24">
        <v>0</v>
      </c>
      <c r="Q145" s="24">
        <v>0</v>
      </c>
      <c r="R145" s="24">
        <v>0</v>
      </c>
      <c r="S145" s="24">
        <v>0</v>
      </c>
      <c r="T145" s="24">
        <v>0</v>
      </c>
      <c r="U145" s="24">
        <v>0</v>
      </c>
      <c r="V145" s="24">
        <v>0</v>
      </c>
      <c r="W145" s="24">
        <v>0</v>
      </c>
      <c r="X145" s="24">
        <v>0</v>
      </c>
      <c r="Y145" s="24">
        <v>0</v>
      </c>
      <c r="Z145" s="24">
        <v>0</v>
      </c>
      <c r="AA145" s="24">
        <v>0</v>
      </c>
      <c r="AB145" s="24">
        <v>0</v>
      </c>
      <c r="AC145" s="24">
        <v>0</v>
      </c>
      <c r="AD145" s="24">
        <v>0</v>
      </c>
      <c r="AE145" s="24">
        <v>0</v>
      </c>
      <c r="AF145" s="24">
        <v>0</v>
      </c>
      <c r="AG145" s="24">
        <v>0</v>
      </c>
      <c r="AH145" s="24">
        <v>0</v>
      </c>
      <c r="AI145" s="24">
        <v>0</v>
      </c>
      <c r="AJ145" s="24">
        <v>0</v>
      </c>
      <c r="AK145" s="24">
        <v>0</v>
      </c>
      <c r="AL145" s="203">
        <v>0</v>
      </c>
    </row>
    <row r="146" spans="1:38" s="6" customFormat="1" ht="14.4" x14ac:dyDescent="0.3">
      <c r="A146" s="65" t="s">
        <v>896</v>
      </c>
      <c r="B146" s="25" t="s">
        <v>146</v>
      </c>
      <c r="C146" s="24">
        <v>12958000</v>
      </c>
      <c r="D146" s="24">
        <v>20156363</v>
      </c>
      <c r="E146" s="24">
        <v>0</v>
      </c>
      <c r="F146" s="24">
        <v>4466942</v>
      </c>
      <c r="G146" s="24">
        <v>1000000</v>
      </c>
      <c r="H146" s="24">
        <v>55415401</v>
      </c>
      <c r="I146" s="24">
        <v>19409090</v>
      </c>
      <c r="J146" s="24">
        <v>2200000</v>
      </c>
      <c r="K146" s="24">
        <v>1636364</v>
      </c>
      <c r="L146" s="24">
        <v>4363636</v>
      </c>
      <c r="M146" s="24">
        <v>61842727</v>
      </c>
      <c r="N146" s="24">
        <v>32150000</v>
      </c>
      <c r="O146" s="24">
        <v>22100000</v>
      </c>
      <c r="P146" s="24">
        <v>20390909</v>
      </c>
      <c r="Q146" s="24">
        <v>0</v>
      </c>
      <c r="R146" s="24">
        <v>8627564</v>
      </c>
      <c r="S146" s="24">
        <v>0</v>
      </c>
      <c r="T146" s="24">
        <v>231658885</v>
      </c>
      <c r="U146" s="24">
        <v>0</v>
      </c>
      <c r="V146" s="24">
        <v>87916323</v>
      </c>
      <c r="W146" s="24">
        <v>0</v>
      </c>
      <c r="X146" s="24">
        <v>0</v>
      </c>
      <c r="Y146" s="24">
        <v>15267273</v>
      </c>
      <c r="Z146" s="24">
        <v>0</v>
      </c>
      <c r="AA146" s="24">
        <v>48225924</v>
      </c>
      <c r="AB146" s="24">
        <v>12924050</v>
      </c>
      <c r="AC146" s="24">
        <v>274894647</v>
      </c>
      <c r="AD146" s="24">
        <v>47462115</v>
      </c>
      <c r="AE146" s="24">
        <v>3136364</v>
      </c>
      <c r="AF146" s="24">
        <v>79287334</v>
      </c>
      <c r="AG146" s="24">
        <v>10734543</v>
      </c>
      <c r="AH146" s="24">
        <v>13693635</v>
      </c>
      <c r="AI146" s="24">
        <v>0</v>
      </c>
      <c r="AJ146" s="24">
        <v>2000000</v>
      </c>
      <c r="AK146" s="24">
        <v>0</v>
      </c>
      <c r="AL146" s="203">
        <v>1093918089</v>
      </c>
    </row>
    <row r="147" spans="1:38" s="6" customFormat="1" ht="14.4" x14ac:dyDescent="0.3">
      <c r="A147" s="65" t="s">
        <v>897</v>
      </c>
      <c r="B147" s="25" t="s">
        <v>147</v>
      </c>
      <c r="C147" s="24">
        <v>55105</v>
      </c>
      <c r="D147" s="24">
        <v>0</v>
      </c>
      <c r="E147" s="24">
        <v>0</v>
      </c>
      <c r="F147" s="24">
        <v>55105</v>
      </c>
      <c r="G147" s="24">
        <v>0</v>
      </c>
      <c r="H147" s="24">
        <v>0</v>
      </c>
      <c r="I147" s="24">
        <v>55105</v>
      </c>
      <c r="J147" s="24">
        <v>55105</v>
      </c>
      <c r="K147" s="24">
        <v>55105</v>
      </c>
      <c r="L147" s="24">
        <v>0</v>
      </c>
      <c r="M147" s="24">
        <v>0</v>
      </c>
      <c r="N147" s="24">
        <v>0</v>
      </c>
      <c r="O147" s="24">
        <v>0</v>
      </c>
      <c r="P147" s="24">
        <v>55105</v>
      </c>
      <c r="Q147" s="24">
        <v>0</v>
      </c>
      <c r="R147" s="24">
        <v>55120</v>
      </c>
      <c r="S147" s="24">
        <v>55105</v>
      </c>
      <c r="T147" s="24">
        <v>0</v>
      </c>
      <c r="U147" s="24">
        <v>0</v>
      </c>
      <c r="V147" s="24">
        <v>0</v>
      </c>
      <c r="W147" s="24">
        <v>55105</v>
      </c>
      <c r="X147" s="24">
        <v>0</v>
      </c>
      <c r="Y147" s="24">
        <v>55105</v>
      </c>
      <c r="Z147" s="24">
        <v>55105</v>
      </c>
      <c r="AA147" s="24">
        <v>55105</v>
      </c>
      <c r="AB147" s="24">
        <v>0</v>
      </c>
      <c r="AC147" s="24">
        <v>0</v>
      </c>
      <c r="AD147" s="24">
        <v>0</v>
      </c>
      <c r="AE147" s="24">
        <v>55105</v>
      </c>
      <c r="AF147" s="24">
        <v>0</v>
      </c>
      <c r="AG147" s="24">
        <v>0</v>
      </c>
      <c r="AH147" s="24">
        <v>55105</v>
      </c>
      <c r="AI147" s="24">
        <v>0</v>
      </c>
      <c r="AJ147" s="24">
        <v>0</v>
      </c>
      <c r="AK147" s="24">
        <v>0</v>
      </c>
      <c r="AL147" s="203">
        <v>771485</v>
      </c>
    </row>
    <row r="148" spans="1:38" s="6" customFormat="1" ht="14.4" x14ac:dyDescent="0.3">
      <c r="A148" s="65" t="s">
        <v>898</v>
      </c>
      <c r="B148" s="25" t="s">
        <v>148</v>
      </c>
      <c r="C148" s="24">
        <v>0</v>
      </c>
      <c r="D148" s="24">
        <v>0</v>
      </c>
      <c r="E148" s="24">
        <v>1650000</v>
      </c>
      <c r="F148" s="24">
        <v>0</v>
      </c>
      <c r="G148" s="24">
        <v>0</v>
      </c>
      <c r="H148" s="24">
        <v>1972545</v>
      </c>
      <c r="I148" s="24">
        <v>0</v>
      </c>
      <c r="J148" s="24">
        <v>0</v>
      </c>
      <c r="K148" s="24">
        <v>0</v>
      </c>
      <c r="L148" s="24">
        <v>1050000</v>
      </c>
      <c r="M148" s="24">
        <v>0</v>
      </c>
      <c r="N148" s="24">
        <v>1050000</v>
      </c>
      <c r="O148" s="24">
        <v>9420000</v>
      </c>
      <c r="P148" s="24">
        <v>0</v>
      </c>
      <c r="Q148" s="24">
        <v>509091</v>
      </c>
      <c r="R148" s="24">
        <v>3100000</v>
      </c>
      <c r="S148" s="24">
        <v>0</v>
      </c>
      <c r="T148" s="24">
        <v>0</v>
      </c>
      <c r="U148" s="24">
        <v>0</v>
      </c>
      <c r="V148" s="24">
        <v>3271375</v>
      </c>
      <c r="W148" s="24">
        <v>0</v>
      </c>
      <c r="X148" s="24">
        <v>0</v>
      </c>
      <c r="Y148" s="24">
        <v>0</v>
      </c>
      <c r="Z148" s="24">
        <v>1100000</v>
      </c>
      <c r="AA148" s="24">
        <v>1625000</v>
      </c>
      <c r="AB148" s="24">
        <v>787365</v>
      </c>
      <c r="AC148" s="24">
        <v>0</v>
      </c>
      <c r="AD148" s="24">
        <v>6078727</v>
      </c>
      <c r="AE148" s="24">
        <v>0</v>
      </c>
      <c r="AF148" s="24">
        <v>0</v>
      </c>
      <c r="AG148" s="24">
        <v>0</v>
      </c>
      <c r="AH148" s="24">
        <v>0</v>
      </c>
      <c r="AI148" s="24">
        <v>0</v>
      </c>
      <c r="AJ148" s="24">
        <v>0</v>
      </c>
      <c r="AK148" s="24">
        <v>0</v>
      </c>
      <c r="AL148" s="203">
        <v>31614103</v>
      </c>
    </row>
    <row r="149" spans="1:38" s="6" customFormat="1" ht="14.4" x14ac:dyDescent="0.3">
      <c r="A149" s="65" t="s">
        <v>899</v>
      </c>
      <c r="B149" s="25" t="s">
        <v>149</v>
      </c>
      <c r="C149" s="24">
        <v>0</v>
      </c>
      <c r="D149" s="24">
        <v>0</v>
      </c>
      <c r="E149" s="24">
        <v>0</v>
      </c>
      <c r="F149" s="24">
        <v>0</v>
      </c>
      <c r="G149" s="24">
        <v>0</v>
      </c>
      <c r="H149" s="24">
        <v>0</v>
      </c>
      <c r="I149" s="24">
        <v>0</v>
      </c>
      <c r="J149" s="24">
        <v>0</v>
      </c>
      <c r="K149" s="24">
        <v>0</v>
      </c>
      <c r="L149" s="24">
        <v>0</v>
      </c>
      <c r="M149" s="24">
        <v>0</v>
      </c>
      <c r="N149" s="24">
        <v>0</v>
      </c>
      <c r="O149" s="24">
        <v>0</v>
      </c>
      <c r="P149" s="24">
        <v>0</v>
      </c>
      <c r="Q149" s="24">
        <v>0</v>
      </c>
      <c r="R149" s="24">
        <v>0</v>
      </c>
      <c r="S149" s="24">
        <v>0</v>
      </c>
      <c r="T149" s="24">
        <v>0</v>
      </c>
      <c r="U149" s="24">
        <v>0</v>
      </c>
      <c r="V149" s="24">
        <v>0</v>
      </c>
      <c r="W149" s="24">
        <v>0</v>
      </c>
      <c r="X149" s="24">
        <v>0</v>
      </c>
      <c r="Y149" s="24">
        <v>0</v>
      </c>
      <c r="Z149" s="24">
        <v>0</v>
      </c>
      <c r="AA149" s="24">
        <v>0</v>
      </c>
      <c r="AB149" s="24">
        <v>0</v>
      </c>
      <c r="AC149" s="24">
        <v>0</v>
      </c>
      <c r="AD149" s="24">
        <v>0</v>
      </c>
      <c r="AE149" s="24">
        <v>0</v>
      </c>
      <c r="AF149" s="24">
        <v>0</v>
      </c>
      <c r="AG149" s="24">
        <v>0</v>
      </c>
      <c r="AH149" s="24">
        <v>0</v>
      </c>
      <c r="AI149" s="24">
        <v>0</v>
      </c>
      <c r="AJ149" s="24">
        <v>0</v>
      </c>
      <c r="AK149" s="24">
        <v>0</v>
      </c>
      <c r="AL149" s="203">
        <v>0</v>
      </c>
    </row>
    <row r="150" spans="1:38" s="6" customFormat="1" ht="14.4" x14ac:dyDescent="0.3">
      <c r="A150" s="65" t="s">
        <v>900</v>
      </c>
      <c r="B150" s="25" t="s">
        <v>150</v>
      </c>
      <c r="C150" s="24">
        <v>0</v>
      </c>
      <c r="D150" s="24">
        <v>0</v>
      </c>
      <c r="E150" s="24">
        <v>0</v>
      </c>
      <c r="F150" s="24">
        <v>0</v>
      </c>
      <c r="G150" s="24">
        <v>0</v>
      </c>
      <c r="H150" s="24">
        <v>0</v>
      </c>
      <c r="I150" s="24">
        <v>0</v>
      </c>
      <c r="J150" s="24">
        <v>0</v>
      </c>
      <c r="K150" s="24">
        <v>0</v>
      </c>
      <c r="L150" s="24">
        <v>0</v>
      </c>
      <c r="M150" s="24">
        <v>0</v>
      </c>
      <c r="N150" s="24">
        <v>0</v>
      </c>
      <c r="O150" s="24">
        <v>0</v>
      </c>
      <c r="P150" s="24">
        <v>0</v>
      </c>
      <c r="Q150" s="24">
        <v>0</v>
      </c>
      <c r="R150" s="24">
        <v>0</v>
      </c>
      <c r="S150" s="24">
        <v>0</v>
      </c>
      <c r="T150" s="24">
        <v>0</v>
      </c>
      <c r="U150" s="24">
        <v>0</v>
      </c>
      <c r="V150" s="24">
        <v>0</v>
      </c>
      <c r="W150" s="24">
        <v>0</v>
      </c>
      <c r="X150" s="24">
        <v>0</v>
      </c>
      <c r="Y150" s="24">
        <v>0</v>
      </c>
      <c r="Z150" s="24">
        <v>0</v>
      </c>
      <c r="AA150" s="24">
        <v>0</v>
      </c>
      <c r="AB150" s="24">
        <v>0</v>
      </c>
      <c r="AC150" s="24">
        <v>0</v>
      </c>
      <c r="AD150" s="24">
        <v>0</v>
      </c>
      <c r="AE150" s="24">
        <v>0</v>
      </c>
      <c r="AF150" s="24">
        <v>10285301</v>
      </c>
      <c r="AG150" s="24">
        <v>0</v>
      </c>
      <c r="AH150" s="24">
        <v>0</v>
      </c>
      <c r="AI150" s="24">
        <v>0</v>
      </c>
      <c r="AJ150" s="24">
        <v>0</v>
      </c>
      <c r="AK150" s="24">
        <v>0</v>
      </c>
      <c r="AL150" s="203">
        <v>10285301</v>
      </c>
    </row>
    <row r="151" spans="1:38" s="6" customFormat="1" ht="14.4" x14ac:dyDescent="0.3">
      <c r="A151" s="65" t="s">
        <v>901</v>
      </c>
      <c r="B151" s="25" t="s">
        <v>151</v>
      </c>
      <c r="C151" s="24">
        <v>0</v>
      </c>
      <c r="D151" s="24">
        <v>0</v>
      </c>
      <c r="E151" s="24">
        <v>1100000</v>
      </c>
      <c r="F151" s="24">
        <v>0</v>
      </c>
      <c r="G151" s="24">
        <v>0</v>
      </c>
      <c r="H151" s="24">
        <v>0</v>
      </c>
      <c r="I151" s="24">
        <v>0</v>
      </c>
      <c r="J151" s="24">
        <v>0</v>
      </c>
      <c r="K151" s="24">
        <v>0</v>
      </c>
      <c r="L151" s="24">
        <v>0</v>
      </c>
      <c r="M151" s="24">
        <v>21484545</v>
      </c>
      <c r="N151" s="24">
        <v>9463636</v>
      </c>
      <c r="O151" s="24">
        <v>1250000</v>
      </c>
      <c r="P151" s="24">
        <v>0</v>
      </c>
      <c r="Q151" s="24">
        <v>931818</v>
      </c>
      <c r="R151" s="24">
        <v>0</v>
      </c>
      <c r="S151" s="24">
        <v>0</v>
      </c>
      <c r="T151" s="24">
        <v>7883636</v>
      </c>
      <c r="U151" s="24">
        <v>0</v>
      </c>
      <c r="V151" s="24">
        <v>16613636</v>
      </c>
      <c r="W151" s="24">
        <v>0</v>
      </c>
      <c r="X151" s="24">
        <v>0</v>
      </c>
      <c r="Y151" s="24">
        <v>0</v>
      </c>
      <c r="Z151" s="24">
        <v>0</v>
      </c>
      <c r="AA151" s="24">
        <v>4360000</v>
      </c>
      <c r="AB151" s="24">
        <v>0</v>
      </c>
      <c r="AC151" s="24">
        <v>542207358</v>
      </c>
      <c r="AD151" s="24">
        <v>2280000</v>
      </c>
      <c r="AE151" s="24">
        <v>0</v>
      </c>
      <c r="AF151" s="24">
        <v>20553808</v>
      </c>
      <c r="AG151" s="24">
        <v>0</v>
      </c>
      <c r="AH151" s="24">
        <v>7000000</v>
      </c>
      <c r="AI151" s="24">
        <v>0</v>
      </c>
      <c r="AJ151" s="24">
        <v>3854545</v>
      </c>
      <c r="AK151" s="24">
        <v>1000000</v>
      </c>
      <c r="AL151" s="203">
        <v>639982982</v>
      </c>
    </row>
    <row r="152" spans="1:38" s="6" customFormat="1" ht="14.4" x14ac:dyDescent="0.3">
      <c r="A152" s="65" t="s">
        <v>902</v>
      </c>
      <c r="B152" s="25" t="s">
        <v>152</v>
      </c>
      <c r="C152" s="24">
        <v>0</v>
      </c>
      <c r="D152" s="24">
        <v>2919960</v>
      </c>
      <c r="E152" s="24">
        <v>2119960</v>
      </c>
      <c r="F152" s="24">
        <v>2119960</v>
      </c>
      <c r="G152" s="24">
        <v>2119960</v>
      </c>
      <c r="H152" s="24">
        <v>0</v>
      </c>
      <c r="I152" s="24">
        <v>2119960</v>
      </c>
      <c r="J152" s="24">
        <v>2119960</v>
      </c>
      <c r="K152" s="24">
        <v>2119960</v>
      </c>
      <c r="L152" s="24">
        <v>1440000</v>
      </c>
      <c r="M152" s="24">
        <v>0</v>
      </c>
      <c r="N152" s="24">
        <v>0</v>
      </c>
      <c r="O152" s="24">
        <v>2119960</v>
      </c>
      <c r="P152" s="24">
        <v>2119983</v>
      </c>
      <c r="Q152" s="24">
        <v>2119960</v>
      </c>
      <c r="R152" s="24">
        <v>2119960</v>
      </c>
      <c r="S152" s="24">
        <v>2119960</v>
      </c>
      <c r="T152" s="24">
        <v>0</v>
      </c>
      <c r="U152" s="24">
        <v>0</v>
      </c>
      <c r="V152" s="24">
        <v>1440000</v>
      </c>
      <c r="W152" s="24">
        <v>2119960</v>
      </c>
      <c r="X152" s="24">
        <v>2119960</v>
      </c>
      <c r="Y152" s="24">
        <v>2119960</v>
      </c>
      <c r="Z152" s="24">
        <v>2119960</v>
      </c>
      <c r="AA152" s="24">
        <v>2439960</v>
      </c>
      <c r="AB152" s="24">
        <v>2119960</v>
      </c>
      <c r="AC152" s="24">
        <v>0</v>
      </c>
      <c r="AD152" s="24">
        <v>0</v>
      </c>
      <c r="AE152" s="24">
        <v>2119960</v>
      </c>
      <c r="AF152" s="24">
        <v>0</v>
      </c>
      <c r="AG152" s="24">
        <v>2119960</v>
      </c>
      <c r="AH152" s="24">
        <v>2119960</v>
      </c>
      <c r="AI152" s="24">
        <v>1122049</v>
      </c>
      <c r="AJ152" s="24">
        <v>2119960</v>
      </c>
      <c r="AK152" s="24">
        <v>0</v>
      </c>
      <c r="AL152" s="203">
        <v>51761192</v>
      </c>
    </row>
    <row r="153" spans="1:38" s="6" customFormat="1" ht="14.4" x14ac:dyDescent="0.3">
      <c r="A153" s="65" t="s">
        <v>903</v>
      </c>
      <c r="B153" s="25" t="s">
        <v>153</v>
      </c>
      <c r="C153" s="24">
        <v>0</v>
      </c>
      <c r="D153" s="24">
        <v>0</v>
      </c>
      <c r="E153" s="24">
        <v>0</v>
      </c>
      <c r="F153" s="24">
        <v>0</v>
      </c>
      <c r="G153" s="24">
        <v>0</v>
      </c>
      <c r="H153" s="24">
        <v>0</v>
      </c>
      <c r="I153" s="24">
        <v>0</v>
      </c>
      <c r="J153" s="24">
        <v>0</v>
      </c>
      <c r="K153" s="24">
        <v>0</v>
      </c>
      <c r="L153" s="24">
        <v>0</v>
      </c>
      <c r="M153" s="24">
        <v>0</v>
      </c>
      <c r="N153" s="24">
        <v>0</v>
      </c>
      <c r="O153" s="24">
        <v>0</v>
      </c>
      <c r="P153" s="24">
        <v>0</v>
      </c>
      <c r="Q153" s="24">
        <v>0</v>
      </c>
      <c r="R153" s="24">
        <v>0</v>
      </c>
      <c r="S153" s="24">
        <v>0</v>
      </c>
      <c r="T153" s="24">
        <v>0</v>
      </c>
      <c r="U153" s="24">
        <v>0</v>
      </c>
      <c r="V153" s="24">
        <v>0</v>
      </c>
      <c r="W153" s="24">
        <v>0</v>
      </c>
      <c r="X153" s="24">
        <v>0</v>
      </c>
      <c r="Y153" s="24">
        <v>0</v>
      </c>
      <c r="Z153" s="24">
        <v>0</v>
      </c>
      <c r="AA153" s="24">
        <v>0</v>
      </c>
      <c r="AB153" s="24">
        <v>0</v>
      </c>
      <c r="AC153" s="24">
        <v>0</v>
      </c>
      <c r="AD153" s="24">
        <v>0</v>
      </c>
      <c r="AE153" s="24">
        <v>0</v>
      </c>
      <c r="AF153" s="24">
        <v>0</v>
      </c>
      <c r="AG153" s="24">
        <v>0</v>
      </c>
      <c r="AH153" s="24">
        <v>0</v>
      </c>
      <c r="AI153" s="24">
        <v>0</v>
      </c>
      <c r="AJ153" s="24">
        <v>0</v>
      </c>
      <c r="AK153" s="24">
        <v>0</v>
      </c>
      <c r="AL153" s="203">
        <v>0</v>
      </c>
    </row>
    <row r="154" spans="1:38" s="6" customFormat="1" ht="14.4" x14ac:dyDescent="0.3">
      <c r="A154" s="65" t="s">
        <v>904</v>
      </c>
      <c r="B154" s="25" t="s">
        <v>154</v>
      </c>
      <c r="C154" s="24">
        <v>0</v>
      </c>
      <c r="D154" s="24">
        <v>0</v>
      </c>
      <c r="E154" s="24">
        <v>0</v>
      </c>
      <c r="F154" s="24">
        <v>105477113</v>
      </c>
      <c r="G154" s="24">
        <v>0</v>
      </c>
      <c r="H154" s="24">
        <v>0</v>
      </c>
      <c r="I154" s="24">
        <v>0</v>
      </c>
      <c r="J154" s="24">
        <v>0</v>
      </c>
      <c r="K154" s="24">
        <v>0</v>
      </c>
      <c r="L154" s="24">
        <v>7400000</v>
      </c>
      <c r="M154" s="24">
        <v>0</v>
      </c>
      <c r="N154" s="24">
        <v>0</v>
      </c>
      <c r="O154" s="24">
        <v>3300000</v>
      </c>
      <c r="P154" s="24">
        <v>0</v>
      </c>
      <c r="Q154" s="24">
        <v>0</v>
      </c>
      <c r="R154" s="24">
        <v>17000000</v>
      </c>
      <c r="S154" s="24">
        <v>0</v>
      </c>
      <c r="T154" s="24">
        <v>0</v>
      </c>
      <c r="U154" s="24">
        <v>0</v>
      </c>
      <c r="V154" s="24">
        <v>6160000</v>
      </c>
      <c r="W154" s="24">
        <v>0</v>
      </c>
      <c r="X154" s="24">
        <v>0</v>
      </c>
      <c r="Y154" s="24">
        <v>0</v>
      </c>
      <c r="Z154" s="24">
        <v>0</v>
      </c>
      <c r="AA154" s="24">
        <v>3286364</v>
      </c>
      <c r="AB154" s="24">
        <v>3000000</v>
      </c>
      <c r="AC154" s="24">
        <v>0</v>
      </c>
      <c r="AD154" s="24">
        <v>0</v>
      </c>
      <c r="AE154" s="24">
        <v>2272727</v>
      </c>
      <c r="AF154" s="24">
        <v>0</v>
      </c>
      <c r="AG154" s="24">
        <v>0</v>
      </c>
      <c r="AH154" s="24">
        <v>0</v>
      </c>
      <c r="AI154" s="24">
        <v>0</v>
      </c>
      <c r="AJ154" s="24">
        <v>0</v>
      </c>
      <c r="AK154" s="24">
        <v>0</v>
      </c>
      <c r="AL154" s="203">
        <v>147896204</v>
      </c>
    </row>
    <row r="155" spans="1:38" s="6" customFormat="1" ht="14.4" x14ac:dyDescent="0.3">
      <c r="A155" s="65" t="s">
        <v>905</v>
      </c>
      <c r="B155" s="25" t="s">
        <v>155</v>
      </c>
      <c r="C155" s="24">
        <v>0</v>
      </c>
      <c r="D155" s="24">
        <v>0</v>
      </c>
      <c r="E155" s="24">
        <v>0</v>
      </c>
      <c r="F155" s="24">
        <v>0</v>
      </c>
      <c r="G155" s="24">
        <v>0</v>
      </c>
      <c r="H155" s="24">
        <v>4413475</v>
      </c>
      <c r="I155" s="24">
        <v>0</v>
      </c>
      <c r="J155" s="24">
        <v>0</v>
      </c>
      <c r="K155" s="24">
        <v>0</v>
      </c>
      <c r="L155" s="24">
        <v>0</v>
      </c>
      <c r="M155" s="24">
        <v>0</v>
      </c>
      <c r="N155" s="24">
        <v>92416103</v>
      </c>
      <c r="O155" s="24">
        <v>0</v>
      </c>
      <c r="P155" s="24">
        <v>0</v>
      </c>
      <c r="Q155" s="24">
        <v>0</v>
      </c>
      <c r="R155" s="24">
        <v>0</v>
      </c>
      <c r="S155" s="24">
        <v>0</v>
      </c>
      <c r="T155" s="24">
        <v>0</v>
      </c>
      <c r="U155" s="24">
        <v>0</v>
      </c>
      <c r="V155" s="24">
        <v>18111850</v>
      </c>
      <c r="W155" s="24">
        <v>0</v>
      </c>
      <c r="X155" s="24">
        <v>0</v>
      </c>
      <c r="Y155" s="24">
        <v>0</v>
      </c>
      <c r="Z155" s="24">
        <v>0</v>
      </c>
      <c r="AA155" s="24">
        <v>0</v>
      </c>
      <c r="AB155" s="24">
        <v>0</v>
      </c>
      <c r="AC155" s="24">
        <v>0</v>
      </c>
      <c r="AD155" s="24">
        <v>0</v>
      </c>
      <c r="AE155" s="24">
        <v>0</v>
      </c>
      <c r="AF155" s="24">
        <v>0</v>
      </c>
      <c r="AG155" s="24">
        <v>0</v>
      </c>
      <c r="AH155" s="24">
        <v>0</v>
      </c>
      <c r="AI155" s="24">
        <v>0</v>
      </c>
      <c r="AJ155" s="24">
        <v>0</v>
      </c>
      <c r="AK155" s="24">
        <v>0</v>
      </c>
      <c r="AL155" s="203">
        <v>114941428</v>
      </c>
    </row>
    <row r="156" spans="1:38" s="6" customFormat="1" ht="14.4" x14ac:dyDescent="0.3">
      <c r="A156" s="65" t="s">
        <v>906</v>
      </c>
      <c r="B156" s="25" t="s">
        <v>70</v>
      </c>
      <c r="C156" s="24">
        <v>0</v>
      </c>
      <c r="D156" s="24">
        <v>0</v>
      </c>
      <c r="E156" s="24">
        <v>0</v>
      </c>
      <c r="F156" s="24">
        <v>0</v>
      </c>
      <c r="G156" s="24">
        <v>0</v>
      </c>
      <c r="H156" s="24">
        <v>0</v>
      </c>
      <c r="I156" s="24">
        <v>0</v>
      </c>
      <c r="J156" s="24">
        <v>0</v>
      </c>
      <c r="K156" s="24">
        <v>0</v>
      </c>
      <c r="L156" s="24">
        <v>0</v>
      </c>
      <c r="M156" s="24">
        <v>0</v>
      </c>
      <c r="N156" s="24">
        <v>0</v>
      </c>
      <c r="O156" s="24">
        <v>0</v>
      </c>
      <c r="P156" s="24">
        <v>0</v>
      </c>
      <c r="Q156" s="24">
        <v>0</v>
      </c>
      <c r="R156" s="24">
        <v>0</v>
      </c>
      <c r="S156" s="24">
        <v>0</v>
      </c>
      <c r="T156" s="24">
        <v>0</v>
      </c>
      <c r="U156" s="24">
        <v>0</v>
      </c>
      <c r="V156" s="24">
        <v>0</v>
      </c>
      <c r="W156" s="24">
        <v>0</v>
      </c>
      <c r="X156" s="24">
        <v>0</v>
      </c>
      <c r="Y156" s="24">
        <v>0</v>
      </c>
      <c r="Z156" s="24">
        <v>0</v>
      </c>
      <c r="AA156" s="24">
        <v>0</v>
      </c>
      <c r="AB156" s="24">
        <v>14472727</v>
      </c>
      <c r="AC156" s="24">
        <v>0</v>
      </c>
      <c r="AD156" s="24">
        <v>1510000</v>
      </c>
      <c r="AE156" s="24">
        <v>0</v>
      </c>
      <c r="AF156" s="24">
        <v>0</v>
      </c>
      <c r="AG156" s="24">
        <v>0</v>
      </c>
      <c r="AH156" s="24">
        <v>0</v>
      </c>
      <c r="AI156" s="24">
        <v>0</v>
      </c>
      <c r="AJ156" s="24">
        <v>1000000</v>
      </c>
      <c r="AK156" s="24">
        <v>12390909</v>
      </c>
      <c r="AL156" s="203">
        <v>29373636</v>
      </c>
    </row>
    <row r="157" spans="1:38" s="6" customFormat="1" ht="14.4" x14ac:dyDescent="0.3">
      <c r="A157" s="95" t="s">
        <v>907</v>
      </c>
      <c r="B157" s="96" t="s">
        <v>210</v>
      </c>
      <c r="C157" s="97">
        <v>13650605</v>
      </c>
      <c r="D157" s="97">
        <v>26176323</v>
      </c>
      <c r="E157" s="97">
        <v>7869960</v>
      </c>
      <c r="F157" s="97">
        <v>116319120</v>
      </c>
      <c r="G157" s="97">
        <v>3119960</v>
      </c>
      <c r="H157" s="97">
        <v>61801421</v>
      </c>
      <c r="I157" s="97">
        <v>31643246</v>
      </c>
      <c r="J157" s="97">
        <v>4375065</v>
      </c>
      <c r="K157" s="97">
        <v>3811429</v>
      </c>
      <c r="L157" s="97">
        <v>14253636</v>
      </c>
      <c r="M157" s="97">
        <v>88748181</v>
      </c>
      <c r="N157" s="97">
        <v>137748750</v>
      </c>
      <c r="O157" s="97">
        <v>42417233</v>
      </c>
      <c r="P157" s="97">
        <v>22565997</v>
      </c>
      <c r="Q157" s="97">
        <v>4810869</v>
      </c>
      <c r="R157" s="97">
        <v>36137644</v>
      </c>
      <c r="S157" s="97">
        <v>2175065</v>
      </c>
      <c r="T157" s="97">
        <v>248554260</v>
      </c>
      <c r="U157" s="97">
        <v>0</v>
      </c>
      <c r="V157" s="97">
        <v>232234364</v>
      </c>
      <c r="W157" s="97">
        <v>2175065</v>
      </c>
      <c r="X157" s="97">
        <v>2119960</v>
      </c>
      <c r="Y157" s="97">
        <v>123642338</v>
      </c>
      <c r="Z157" s="97">
        <v>3275065</v>
      </c>
      <c r="AA157" s="97">
        <v>62201444</v>
      </c>
      <c r="AB157" s="97">
        <v>33522284</v>
      </c>
      <c r="AC157" s="97">
        <v>817102005</v>
      </c>
      <c r="AD157" s="97">
        <v>132501751</v>
      </c>
      <c r="AE157" s="97">
        <v>7584156</v>
      </c>
      <c r="AF157" s="97">
        <v>144687489</v>
      </c>
      <c r="AG157" s="97">
        <v>12854503</v>
      </c>
      <c r="AH157" s="97">
        <v>24468700</v>
      </c>
      <c r="AI157" s="97">
        <v>1122049</v>
      </c>
      <c r="AJ157" s="97">
        <v>8974505</v>
      </c>
      <c r="AK157" s="97">
        <v>13390909</v>
      </c>
      <c r="AL157" s="204">
        <v>2488035351</v>
      </c>
    </row>
    <row r="158" spans="1:38" s="6" customFormat="1" ht="14.4" x14ac:dyDescent="0.3">
      <c r="A158" s="65" t="s">
        <v>908</v>
      </c>
      <c r="B158" s="25" t="s">
        <v>143</v>
      </c>
      <c r="C158" s="24">
        <v>0</v>
      </c>
      <c r="D158" s="24">
        <v>0</v>
      </c>
      <c r="E158" s="24">
        <v>0</v>
      </c>
      <c r="F158" s="24">
        <v>0</v>
      </c>
      <c r="G158" s="24">
        <v>0</v>
      </c>
      <c r="H158" s="24">
        <v>0</v>
      </c>
      <c r="I158" s="24">
        <v>0</v>
      </c>
      <c r="J158" s="24">
        <v>0</v>
      </c>
      <c r="K158" s="24">
        <v>0</v>
      </c>
      <c r="L158" s="24">
        <v>0</v>
      </c>
      <c r="M158" s="24">
        <v>0</v>
      </c>
      <c r="N158" s="24">
        <v>0</v>
      </c>
      <c r="O158" s="24">
        <v>0</v>
      </c>
      <c r="P158" s="24">
        <v>0</v>
      </c>
      <c r="Q158" s="24">
        <v>0</v>
      </c>
      <c r="R158" s="24">
        <v>0</v>
      </c>
      <c r="S158" s="24">
        <v>0</v>
      </c>
      <c r="T158" s="24">
        <v>0</v>
      </c>
      <c r="U158" s="24">
        <v>0</v>
      </c>
      <c r="V158" s="24">
        <v>0</v>
      </c>
      <c r="W158" s="24">
        <v>0</v>
      </c>
      <c r="X158" s="24">
        <v>0</v>
      </c>
      <c r="Y158" s="24">
        <v>0</v>
      </c>
      <c r="Z158" s="24">
        <v>0</v>
      </c>
      <c r="AA158" s="24">
        <v>0</v>
      </c>
      <c r="AB158" s="24">
        <v>0</v>
      </c>
      <c r="AC158" s="24">
        <v>0</v>
      </c>
      <c r="AD158" s="24">
        <v>0</v>
      </c>
      <c r="AE158" s="24">
        <v>0</v>
      </c>
      <c r="AF158" s="24">
        <v>0</v>
      </c>
      <c r="AG158" s="24">
        <v>0</v>
      </c>
      <c r="AH158" s="24">
        <v>0</v>
      </c>
      <c r="AI158" s="24">
        <v>0</v>
      </c>
      <c r="AJ158" s="24">
        <v>0</v>
      </c>
      <c r="AK158" s="24">
        <v>0</v>
      </c>
      <c r="AL158" s="203">
        <v>0</v>
      </c>
    </row>
    <row r="159" spans="1:38" s="6" customFormat="1" ht="14.4" x14ac:dyDescent="0.3">
      <c r="A159" s="65" t="s">
        <v>909</v>
      </c>
      <c r="B159" s="25" t="s">
        <v>144</v>
      </c>
      <c r="C159" s="24">
        <v>0</v>
      </c>
      <c r="D159" s="24">
        <v>0</v>
      </c>
      <c r="E159" s="24">
        <v>0</v>
      </c>
      <c r="F159" s="24">
        <v>0</v>
      </c>
      <c r="G159" s="24">
        <v>0</v>
      </c>
      <c r="H159" s="24">
        <v>0</v>
      </c>
      <c r="I159" s="24">
        <v>0</v>
      </c>
      <c r="J159" s="24">
        <v>0</v>
      </c>
      <c r="K159" s="24">
        <v>0</v>
      </c>
      <c r="L159" s="24">
        <v>0</v>
      </c>
      <c r="M159" s="24">
        <v>0</v>
      </c>
      <c r="N159" s="24">
        <v>0</v>
      </c>
      <c r="O159" s="24">
        <v>0</v>
      </c>
      <c r="P159" s="24">
        <v>0</v>
      </c>
      <c r="Q159" s="24">
        <v>0</v>
      </c>
      <c r="R159" s="24">
        <v>0</v>
      </c>
      <c r="S159" s="24">
        <v>0</v>
      </c>
      <c r="T159" s="24">
        <v>0</v>
      </c>
      <c r="U159" s="24">
        <v>0</v>
      </c>
      <c r="V159" s="24">
        <v>0</v>
      </c>
      <c r="W159" s="24">
        <v>0</v>
      </c>
      <c r="X159" s="24">
        <v>0</v>
      </c>
      <c r="Y159" s="24">
        <v>0</v>
      </c>
      <c r="Z159" s="24">
        <v>0</v>
      </c>
      <c r="AA159" s="24">
        <v>0</v>
      </c>
      <c r="AB159" s="24">
        <v>0</v>
      </c>
      <c r="AC159" s="24">
        <v>0</v>
      </c>
      <c r="AD159" s="24">
        <v>0</v>
      </c>
      <c r="AE159" s="24">
        <v>0</v>
      </c>
      <c r="AF159" s="24">
        <v>0</v>
      </c>
      <c r="AG159" s="24">
        <v>0</v>
      </c>
      <c r="AH159" s="24">
        <v>0</v>
      </c>
      <c r="AI159" s="24">
        <v>0</v>
      </c>
      <c r="AJ159" s="24">
        <v>0</v>
      </c>
      <c r="AK159" s="24">
        <v>0</v>
      </c>
      <c r="AL159" s="203">
        <v>0</v>
      </c>
    </row>
    <row r="160" spans="1:38" s="6" customFormat="1" ht="14.4" x14ac:dyDescent="0.3">
      <c r="A160" s="65" t="s">
        <v>910</v>
      </c>
      <c r="B160" s="25" t="s">
        <v>145</v>
      </c>
      <c r="C160" s="24">
        <v>0</v>
      </c>
      <c r="D160" s="24">
        <v>0</v>
      </c>
      <c r="E160" s="24">
        <v>0</v>
      </c>
      <c r="F160" s="24">
        <v>0</v>
      </c>
      <c r="G160" s="24">
        <v>0</v>
      </c>
      <c r="H160" s="24">
        <v>0</v>
      </c>
      <c r="I160" s="24">
        <v>0</v>
      </c>
      <c r="J160" s="24">
        <v>0</v>
      </c>
      <c r="K160" s="24">
        <v>0</v>
      </c>
      <c r="L160" s="24">
        <v>0</v>
      </c>
      <c r="M160" s="24">
        <v>0</v>
      </c>
      <c r="N160" s="24">
        <v>0</v>
      </c>
      <c r="O160" s="24">
        <v>0</v>
      </c>
      <c r="P160" s="24">
        <v>0</v>
      </c>
      <c r="Q160" s="24">
        <v>0</v>
      </c>
      <c r="R160" s="24">
        <v>0</v>
      </c>
      <c r="S160" s="24">
        <v>0</v>
      </c>
      <c r="T160" s="24">
        <v>0</v>
      </c>
      <c r="U160" s="24">
        <v>0</v>
      </c>
      <c r="V160" s="24">
        <v>0</v>
      </c>
      <c r="W160" s="24">
        <v>0</v>
      </c>
      <c r="X160" s="24">
        <v>0</v>
      </c>
      <c r="Y160" s="24">
        <v>0</v>
      </c>
      <c r="Z160" s="24">
        <v>0</v>
      </c>
      <c r="AA160" s="24">
        <v>0</v>
      </c>
      <c r="AB160" s="24">
        <v>0</v>
      </c>
      <c r="AC160" s="24">
        <v>0</v>
      </c>
      <c r="AD160" s="24">
        <v>0</v>
      </c>
      <c r="AE160" s="24">
        <v>0</v>
      </c>
      <c r="AF160" s="24">
        <v>0</v>
      </c>
      <c r="AG160" s="24">
        <v>0</v>
      </c>
      <c r="AH160" s="24">
        <v>0</v>
      </c>
      <c r="AI160" s="24">
        <v>0</v>
      </c>
      <c r="AJ160" s="24">
        <v>0</v>
      </c>
      <c r="AK160" s="24">
        <v>0</v>
      </c>
      <c r="AL160" s="203">
        <v>0</v>
      </c>
    </row>
    <row r="161" spans="1:38" s="6" customFormat="1" ht="14.4" x14ac:dyDescent="0.3">
      <c r="A161" s="65" t="s">
        <v>911</v>
      </c>
      <c r="B161" s="25" t="s">
        <v>146</v>
      </c>
      <c r="C161" s="24">
        <v>0</v>
      </c>
      <c r="D161" s="24">
        <v>0</v>
      </c>
      <c r="E161" s="24">
        <v>0</v>
      </c>
      <c r="F161" s="24">
        <v>8944999</v>
      </c>
      <c r="G161" s="24">
        <v>0</v>
      </c>
      <c r="H161" s="24">
        <v>0</v>
      </c>
      <c r="I161" s="24">
        <v>13285207</v>
      </c>
      <c r="J161" s="24">
        <v>0</v>
      </c>
      <c r="K161" s="24">
        <v>0</v>
      </c>
      <c r="L161" s="24">
        <v>0</v>
      </c>
      <c r="M161" s="24">
        <v>0</v>
      </c>
      <c r="N161" s="24">
        <v>0</v>
      </c>
      <c r="O161" s="24">
        <v>0</v>
      </c>
      <c r="P161" s="24">
        <v>0</v>
      </c>
      <c r="Q161" s="24">
        <v>0</v>
      </c>
      <c r="R161" s="24">
        <v>0</v>
      </c>
      <c r="S161" s="24">
        <v>0</v>
      </c>
      <c r="T161" s="24">
        <v>66218182</v>
      </c>
      <c r="U161" s="24">
        <v>0</v>
      </c>
      <c r="V161" s="24">
        <v>37107669</v>
      </c>
      <c r="W161" s="24">
        <v>9600000</v>
      </c>
      <c r="X161" s="24">
        <v>0</v>
      </c>
      <c r="Y161" s="24">
        <v>0</v>
      </c>
      <c r="Z161" s="24">
        <v>0</v>
      </c>
      <c r="AA161" s="24">
        <v>0</v>
      </c>
      <c r="AB161" s="24">
        <v>0</v>
      </c>
      <c r="AC161" s="24">
        <v>0</v>
      </c>
      <c r="AD161" s="24">
        <v>4337306</v>
      </c>
      <c r="AE161" s="24">
        <v>0</v>
      </c>
      <c r="AF161" s="24">
        <v>0</v>
      </c>
      <c r="AG161" s="24">
        <v>5503134</v>
      </c>
      <c r="AH161" s="24">
        <v>0</v>
      </c>
      <c r="AI161" s="24">
        <v>0</v>
      </c>
      <c r="AJ161" s="24">
        <v>0</v>
      </c>
      <c r="AK161" s="24">
        <v>0</v>
      </c>
      <c r="AL161" s="203">
        <v>144996497</v>
      </c>
    </row>
    <row r="162" spans="1:38" s="6" customFormat="1" ht="14.4" x14ac:dyDescent="0.3">
      <c r="A162" s="65" t="s">
        <v>912</v>
      </c>
      <c r="B162" s="25" t="s">
        <v>147</v>
      </c>
      <c r="C162" s="24">
        <v>0</v>
      </c>
      <c r="D162" s="24">
        <v>0</v>
      </c>
      <c r="E162" s="24">
        <v>0</v>
      </c>
      <c r="F162" s="24">
        <v>0</v>
      </c>
      <c r="G162" s="24">
        <v>0</v>
      </c>
      <c r="H162" s="24">
        <v>0</v>
      </c>
      <c r="I162" s="24">
        <v>0</v>
      </c>
      <c r="J162" s="24">
        <v>0</v>
      </c>
      <c r="K162" s="24">
        <v>0</v>
      </c>
      <c r="L162" s="24">
        <v>0</v>
      </c>
      <c r="M162" s="24">
        <v>0</v>
      </c>
      <c r="N162" s="24">
        <v>0</v>
      </c>
      <c r="O162" s="24">
        <v>0</v>
      </c>
      <c r="P162" s="24">
        <v>0</v>
      </c>
      <c r="Q162" s="24">
        <v>0</v>
      </c>
      <c r="R162" s="24">
        <v>0</v>
      </c>
      <c r="S162" s="24">
        <v>0</v>
      </c>
      <c r="T162" s="24">
        <v>0</v>
      </c>
      <c r="U162" s="24">
        <v>0</v>
      </c>
      <c r="V162" s="24">
        <v>0</v>
      </c>
      <c r="W162" s="24">
        <v>0</v>
      </c>
      <c r="X162" s="24">
        <v>0</v>
      </c>
      <c r="Y162" s="24">
        <v>0</v>
      </c>
      <c r="Z162" s="24">
        <v>0</v>
      </c>
      <c r="AA162" s="24">
        <v>0</v>
      </c>
      <c r="AB162" s="24">
        <v>0</v>
      </c>
      <c r="AC162" s="24">
        <v>0</v>
      </c>
      <c r="AD162" s="24">
        <v>0</v>
      </c>
      <c r="AE162" s="24">
        <v>0</v>
      </c>
      <c r="AF162" s="24">
        <v>0</v>
      </c>
      <c r="AG162" s="24">
        <v>0</v>
      </c>
      <c r="AH162" s="24">
        <v>0</v>
      </c>
      <c r="AI162" s="24">
        <v>0</v>
      </c>
      <c r="AJ162" s="24">
        <v>0</v>
      </c>
      <c r="AK162" s="24">
        <v>0</v>
      </c>
      <c r="AL162" s="203">
        <v>0</v>
      </c>
    </row>
    <row r="163" spans="1:38" s="6" customFormat="1" ht="14.4" x14ac:dyDescent="0.3">
      <c r="A163" s="65" t="s">
        <v>913</v>
      </c>
      <c r="B163" s="25" t="s">
        <v>148</v>
      </c>
      <c r="C163" s="24">
        <v>0</v>
      </c>
      <c r="D163" s="24">
        <v>0</v>
      </c>
      <c r="E163" s="24">
        <v>0</v>
      </c>
      <c r="F163" s="24">
        <v>0</v>
      </c>
      <c r="G163" s="24">
        <v>0</v>
      </c>
      <c r="H163" s="24">
        <v>0</v>
      </c>
      <c r="I163" s="24">
        <v>0</v>
      </c>
      <c r="J163" s="24">
        <v>0</v>
      </c>
      <c r="K163" s="24">
        <v>0</v>
      </c>
      <c r="L163" s="24">
        <v>0</v>
      </c>
      <c r="M163" s="24">
        <v>0</v>
      </c>
      <c r="N163" s="24">
        <v>0</v>
      </c>
      <c r="O163" s="24">
        <v>0</v>
      </c>
      <c r="P163" s="24">
        <v>0</v>
      </c>
      <c r="Q163" s="24">
        <v>0</v>
      </c>
      <c r="R163" s="24">
        <v>0</v>
      </c>
      <c r="S163" s="24">
        <v>0</v>
      </c>
      <c r="T163" s="24">
        <v>0</v>
      </c>
      <c r="U163" s="24">
        <v>0</v>
      </c>
      <c r="V163" s="24">
        <v>0</v>
      </c>
      <c r="W163" s="24">
        <v>0</v>
      </c>
      <c r="X163" s="24">
        <v>0</v>
      </c>
      <c r="Y163" s="24">
        <v>0</v>
      </c>
      <c r="Z163" s="24">
        <v>0</v>
      </c>
      <c r="AA163" s="24">
        <v>0</v>
      </c>
      <c r="AB163" s="24">
        <v>0</v>
      </c>
      <c r="AC163" s="24">
        <v>0</v>
      </c>
      <c r="AD163" s="24">
        <v>0</v>
      </c>
      <c r="AE163" s="24">
        <v>0</v>
      </c>
      <c r="AF163" s="24">
        <v>0</v>
      </c>
      <c r="AG163" s="24">
        <v>0</v>
      </c>
      <c r="AH163" s="24">
        <v>0</v>
      </c>
      <c r="AI163" s="24">
        <v>0</v>
      </c>
      <c r="AJ163" s="24">
        <v>0</v>
      </c>
      <c r="AK163" s="24">
        <v>0</v>
      </c>
      <c r="AL163" s="203">
        <v>0</v>
      </c>
    </row>
    <row r="164" spans="1:38" s="6" customFormat="1" ht="14.4" x14ac:dyDescent="0.3">
      <c r="A164" s="65" t="s">
        <v>914</v>
      </c>
      <c r="B164" s="25" t="s">
        <v>149</v>
      </c>
      <c r="C164" s="24">
        <v>0</v>
      </c>
      <c r="D164" s="24">
        <v>0</v>
      </c>
      <c r="E164" s="24">
        <v>0</v>
      </c>
      <c r="F164" s="24">
        <v>0</v>
      </c>
      <c r="G164" s="24">
        <v>0</v>
      </c>
      <c r="H164" s="24">
        <v>0</v>
      </c>
      <c r="I164" s="24">
        <v>0</v>
      </c>
      <c r="J164" s="24">
        <v>0</v>
      </c>
      <c r="K164" s="24">
        <v>0</v>
      </c>
      <c r="L164" s="24">
        <v>0</v>
      </c>
      <c r="M164" s="24">
        <v>0</v>
      </c>
      <c r="N164" s="24">
        <v>0</v>
      </c>
      <c r="O164" s="24">
        <v>0</v>
      </c>
      <c r="P164" s="24">
        <v>0</v>
      </c>
      <c r="Q164" s="24">
        <v>0</v>
      </c>
      <c r="R164" s="24">
        <v>0</v>
      </c>
      <c r="S164" s="24">
        <v>0</v>
      </c>
      <c r="T164" s="24">
        <v>0</v>
      </c>
      <c r="U164" s="24">
        <v>0</v>
      </c>
      <c r="V164" s="24">
        <v>0</v>
      </c>
      <c r="W164" s="24">
        <v>0</v>
      </c>
      <c r="X164" s="24">
        <v>0</v>
      </c>
      <c r="Y164" s="24">
        <v>0</v>
      </c>
      <c r="Z164" s="24">
        <v>0</v>
      </c>
      <c r="AA164" s="24">
        <v>0</v>
      </c>
      <c r="AB164" s="24">
        <v>0</v>
      </c>
      <c r="AC164" s="24">
        <v>0</v>
      </c>
      <c r="AD164" s="24">
        <v>0</v>
      </c>
      <c r="AE164" s="24">
        <v>0</v>
      </c>
      <c r="AF164" s="24">
        <v>0</v>
      </c>
      <c r="AG164" s="24">
        <v>0</v>
      </c>
      <c r="AH164" s="24">
        <v>0</v>
      </c>
      <c r="AI164" s="24">
        <v>0</v>
      </c>
      <c r="AJ164" s="24">
        <v>0</v>
      </c>
      <c r="AK164" s="24">
        <v>0</v>
      </c>
      <c r="AL164" s="203">
        <v>0</v>
      </c>
    </row>
    <row r="165" spans="1:38" s="6" customFormat="1" ht="14.4" x14ac:dyDescent="0.3">
      <c r="A165" s="65" t="s">
        <v>915</v>
      </c>
      <c r="B165" s="25" t="s">
        <v>150</v>
      </c>
      <c r="C165" s="24">
        <v>0</v>
      </c>
      <c r="D165" s="24">
        <v>0</v>
      </c>
      <c r="E165" s="24">
        <v>0</v>
      </c>
      <c r="F165" s="24">
        <v>0</v>
      </c>
      <c r="G165" s="24">
        <v>0</v>
      </c>
      <c r="H165" s="24">
        <v>0</v>
      </c>
      <c r="I165" s="24">
        <v>0</v>
      </c>
      <c r="J165" s="24">
        <v>0</v>
      </c>
      <c r="K165" s="24">
        <v>0</v>
      </c>
      <c r="L165" s="24">
        <v>0</v>
      </c>
      <c r="M165" s="24">
        <v>0</v>
      </c>
      <c r="N165" s="24">
        <v>0</v>
      </c>
      <c r="O165" s="24">
        <v>0</v>
      </c>
      <c r="P165" s="24">
        <v>0</v>
      </c>
      <c r="Q165" s="24">
        <v>0</v>
      </c>
      <c r="R165" s="24">
        <v>0</v>
      </c>
      <c r="S165" s="24">
        <v>0</v>
      </c>
      <c r="T165" s="24">
        <v>0</v>
      </c>
      <c r="U165" s="24">
        <v>0</v>
      </c>
      <c r="V165" s="24">
        <v>0</v>
      </c>
      <c r="W165" s="24">
        <v>0</v>
      </c>
      <c r="X165" s="24">
        <v>0</v>
      </c>
      <c r="Y165" s="24">
        <v>0</v>
      </c>
      <c r="Z165" s="24">
        <v>0</v>
      </c>
      <c r="AA165" s="24">
        <v>0</v>
      </c>
      <c r="AB165" s="24">
        <v>0</v>
      </c>
      <c r="AC165" s="24">
        <v>0</v>
      </c>
      <c r="AD165" s="24">
        <v>0</v>
      </c>
      <c r="AE165" s="24">
        <v>0</v>
      </c>
      <c r="AF165" s="24">
        <v>0</v>
      </c>
      <c r="AG165" s="24">
        <v>0</v>
      </c>
      <c r="AH165" s="24">
        <v>0</v>
      </c>
      <c r="AI165" s="24">
        <v>0</v>
      </c>
      <c r="AJ165" s="24">
        <v>0</v>
      </c>
      <c r="AK165" s="24">
        <v>0</v>
      </c>
      <c r="AL165" s="203">
        <v>0</v>
      </c>
    </row>
    <row r="166" spans="1:38" s="6" customFormat="1" ht="14.4" x14ac:dyDescent="0.3">
      <c r="A166" s="65" t="s">
        <v>916</v>
      </c>
      <c r="B166" s="25" t="s">
        <v>151</v>
      </c>
      <c r="C166" s="24">
        <v>0</v>
      </c>
      <c r="D166" s="24">
        <v>0</v>
      </c>
      <c r="E166" s="24">
        <v>0</v>
      </c>
      <c r="F166" s="24">
        <v>0</v>
      </c>
      <c r="G166" s="24">
        <v>0</v>
      </c>
      <c r="H166" s="24">
        <v>0</v>
      </c>
      <c r="I166" s="24">
        <v>0</v>
      </c>
      <c r="J166" s="24">
        <v>0</v>
      </c>
      <c r="K166" s="24">
        <v>0</v>
      </c>
      <c r="L166" s="24">
        <v>0</v>
      </c>
      <c r="M166" s="24">
        <v>0</v>
      </c>
      <c r="N166" s="24">
        <v>0</v>
      </c>
      <c r="O166" s="24">
        <v>0</v>
      </c>
      <c r="P166" s="24">
        <v>0</v>
      </c>
      <c r="Q166" s="24">
        <v>0</v>
      </c>
      <c r="R166" s="24">
        <v>0</v>
      </c>
      <c r="S166" s="24">
        <v>0</v>
      </c>
      <c r="T166" s="24">
        <v>0</v>
      </c>
      <c r="U166" s="24">
        <v>0</v>
      </c>
      <c r="V166" s="24">
        <v>0</v>
      </c>
      <c r="W166" s="24">
        <v>0</v>
      </c>
      <c r="X166" s="24">
        <v>0</v>
      </c>
      <c r="Y166" s="24">
        <v>0</v>
      </c>
      <c r="Z166" s="24">
        <v>0</v>
      </c>
      <c r="AA166" s="24">
        <v>0</v>
      </c>
      <c r="AB166" s="24">
        <v>0</v>
      </c>
      <c r="AC166" s="24">
        <v>0</v>
      </c>
      <c r="AD166" s="24">
        <v>0</v>
      </c>
      <c r="AE166" s="24">
        <v>0</v>
      </c>
      <c r="AF166" s="24">
        <v>0</v>
      </c>
      <c r="AG166" s="24">
        <v>0</v>
      </c>
      <c r="AH166" s="24">
        <v>0</v>
      </c>
      <c r="AI166" s="24">
        <v>0</v>
      </c>
      <c r="AJ166" s="24">
        <v>0</v>
      </c>
      <c r="AK166" s="24">
        <v>0</v>
      </c>
      <c r="AL166" s="203">
        <v>0</v>
      </c>
    </row>
    <row r="167" spans="1:38" s="6" customFormat="1" ht="14.4" x14ac:dyDescent="0.3">
      <c r="A167" s="65" t="s">
        <v>917</v>
      </c>
      <c r="B167" s="25" t="s">
        <v>152</v>
      </c>
      <c r="C167" s="24">
        <v>0</v>
      </c>
      <c r="D167" s="24">
        <v>0</v>
      </c>
      <c r="E167" s="24">
        <v>0</v>
      </c>
      <c r="F167" s="24">
        <v>0</v>
      </c>
      <c r="G167" s="24">
        <v>0</v>
      </c>
      <c r="H167" s="24">
        <v>0</v>
      </c>
      <c r="I167" s="24">
        <v>0</v>
      </c>
      <c r="J167" s="24">
        <v>0</v>
      </c>
      <c r="K167" s="24">
        <v>0</v>
      </c>
      <c r="L167" s="24">
        <v>0</v>
      </c>
      <c r="M167" s="24">
        <v>0</v>
      </c>
      <c r="N167" s="24">
        <v>0</v>
      </c>
      <c r="O167" s="24">
        <v>0</v>
      </c>
      <c r="P167" s="24">
        <v>0</v>
      </c>
      <c r="Q167" s="24">
        <v>0</v>
      </c>
      <c r="R167" s="24">
        <v>0</v>
      </c>
      <c r="S167" s="24">
        <v>0</v>
      </c>
      <c r="T167" s="24">
        <v>0</v>
      </c>
      <c r="U167" s="24">
        <v>0</v>
      </c>
      <c r="V167" s="24">
        <v>0</v>
      </c>
      <c r="W167" s="24">
        <v>0</v>
      </c>
      <c r="X167" s="24">
        <v>0</v>
      </c>
      <c r="Y167" s="24">
        <v>0</v>
      </c>
      <c r="Z167" s="24">
        <v>0</v>
      </c>
      <c r="AA167" s="24">
        <v>0</v>
      </c>
      <c r="AB167" s="24">
        <v>0</v>
      </c>
      <c r="AC167" s="24">
        <v>0</v>
      </c>
      <c r="AD167" s="24">
        <v>0</v>
      </c>
      <c r="AE167" s="24">
        <v>0</v>
      </c>
      <c r="AF167" s="24">
        <v>0</v>
      </c>
      <c r="AG167" s="24">
        <v>0</v>
      </c>
      <c r="AH167" s="24">
        <v>0</v>
      </c>
      <c r="AI167" s="24">
        <v>0</v>
      </c>
      <c r="AJ167" s="24">
        <v>0</v>
      </c>
      <c r="AK167" s="24">
        <v>0</v>
      </c>
      <c r="AL167" s="203">
        <v>0</v>
      </c>
    </row>
    <row r="168" spans="1:38" s="6" customFormat="1" ht="14.4" x14ac:dyDescent="0.3">
      <c r="A168" s="65" t="s">
        <v>918</v>
      </c>
      <c r="B168" s="25" t="s">
        <v>153</v>
      </c>
      <c r="C168" s="24">
        <v>0</v>
      </c>
      <c r="D168" s="24">
        <v>0</v>
      </c>
      <c r="E168" s="24">
        <v>0</v>
      </c>
      <c r="F168" s="24">
        <v>0</v>
      </c>
      <c r="G168" s="24">
        <v>0</v>
      </c>
      <c r="H168" s="24">
        <v>0</v>
      </c>
      <c r="I168" s="24">
        <v>0</v>
      </c>
      <c r="J168" s="24">
        <v>0</v>
      </c>
      <c r="K168" s="24">
        <v>0</v>
      </c>
      <c r="L168" s="24">
        <v>0</v>
      </c>
      <c r="M168" s="24">
        <v>0</v>
      </c>
      <c r="N168" s="24">
        <v>0</v>
      </c>
      <c r="O168" s="24">
        <v>0</v>
      </c>
      <c r="P168" s="24">
        <v>0</v>
      </c>
      <c r="Q168" s="24">
        <v>0</v>
      </c>
      <c r="R168" s="24">
        <v>0</v>
      </c>
      <c r="S168" s="24">
        <v>0</v>
      </c>
      <c r="T168" s="24">
        <v>0</v>
      </c>
      <c r="U168" s="24">
        <v>0</v>
      </c>
      <c r="V168" s="24">
        <v>0</v>
      </c>
      <c r="W168" s="24">
        <v>0</v>
      </c>
      <c r="X168" s="24">
        <v>0</v>
      </c>
      <c r="Y168" s="24">
        <v>0</v>
      </c>
      <c r="Z168" s="24">
        <v>0</v>
      </c>
      <c r="AA168" s="24">
        <v>0</v>
      </c>
      <c r="AB168" s="24">
        <v>0</v>
      </c>
      <c r="AC168" s="24">
        <v>0</v>
      </c>
      <c r="AD168" s="24">
        <v>0</v>
      </c>
      <c r="AE168" s="24">
        <v>0</v>
      </c>
      <c r="AF168" s="24">
        <v>0</v>
      </c>
      <c r="AG168" s="24">
        <v>0</v>
      </c>
      <c r="AH168" s="24">
        <v>0</v>
      </c>
      <c r="AI168" s="24">
        <v>0</v>
      </c>
      <c r="AJ168" s="24">
        <v>0</v>
      </c>
      <c r="AK168" s="24">
        <v>0</v>
      </c>
      <c r="AL168" s="203">
        <v>0</v>
      </c>
    </row>
    <row r="169" spans="1:38" s="6" customFormat="1" ht="14.4" x14ac:dyDescent="0.3">
      <c r="A169" s="65" t="s">
        <v>919</v>
      </c>
      <c r="B169" s="25" t="s">
        <v>154</v>
      </c>
      <c r="C169" s="24">
        <v>0</v>
      </c>
      <c r="D169" s="24">
        <v>0</v>
      </c>
      <c r="E169" s="24">
        <v>0</v>
      </c>
      <c r="F169" s="24">
        <v>0</v>
      </c>
      <c r="G169" s="24">
        <v>0</v>
      </c>
      <c r="H169" s="24">
        <v>0</v>
      </c>
      <c r="I169" s="24">
        <v>0</v>
      </c>
      <c r="J169" s="24">
        <v>0</v>
      </c>
      <c r="K169" s="24">
        <v>0</v>
      </c>
      <c r="L169" s="24">
        <v>0</v>
      </c>
      <c r="M169" s="24">
        <v>0</v>
      </c>
      <c r="N169" s="24">
        <v>0</v>
      </c>
      <c r="O169" s="24">
        <v>0</v>
      </c>
      <c r="P169" s="24">
        <v>0</v>
      </c>
      <c r="Q169" s="24">
        <v>0</v>
      </c>
      <c r="R169" s="24">
        <v>0</v>
      </c>
      <c r="S169" s="24">
        <v>0</v>
      </c>
      <c r="T169" s="24">
        <v>0</v>
      </c>
      <c r="U169" s="24">
        <v>0</v>
      </c>
      <c r="V169" s="24">
        <v>0</v>
      </c>
      <c r="W169" s="24">
        <v>0</v>
      </c>
      <c r="X169" s="24">
        <v>0</v>
      </c>
      <c r="Y169" s="24">
        <v>0</v>
      </c>
      <c r="Z169" s="24">
        <v>0</v>
      </c>
      <c r="AA169" s="24">
        <v>0</v>
      </c>
      <c r="AB169" s="24">
        <v>0</v>
      </c>
      <c r="AC169" s="24">
        <v>0</v>
      </c>
      <c r="AD169" s="24">
        <v>0</v>
      </c>
      <c r="AE169" s="24">
        <v>0</v>
      </c>
      <c r="AF169" s="24">
        <v>0</v>
      </c>
      <c r="AG169" s="24">
        <v>0</v>
      </c>
      <c r="AH169" s="24">
        <v>0</v>
      </c>
      <c r="AI169" s="24">
        <v>0</v>
      </c>
      <c r="AJ169" s="24">
        <v>0</v>
      </c>
      <c r="AK169" s="24">
        <v>0</v>
      </c>
      <c r="AL169" s="203">
        <v>0</v>
      </c>
    </row>
    <row r="170" spans="1:38" s="6" customFormat="1" ht="14.4" x14ac:dyDescent="0.3">
      <c r="A170" s="65" t="s">
        <v>920</v>
      </c>
      <c r="B170" s="25" t="s">
        <v>155</v>
      </c>
      <c r="C170" s="24">
        <v>0</v>
      </c>
      <c r="D170" s="24">
        <v>0</v>
      </c>
      <c r="E170" s="24">
        <v>0</v>
      </c>
      <c r="F170" s="24">
        <v>0</v>
      </c>
      <c r="G170" s="24">
        <v>0</v>
      </c>
      <c r="H170" s="24">
        <v>0</v>
      </c>
      <c r="I170" s="24">
        <v>0</v>
      </c>
      <c r="J170" s="24">
        <v>0</v>
      </c>
      <c r="K170" s="24">
        <v>0</v>
      </c>
      <c r="L170" s="24">
        <v>0</v>
      </c>
      <c r="M170" s="24">
        <v>0</v>
      </c>
      <c r="N170" s="24">
        <v>0</v>
      </c>
      <c r="O170" s="24">
        <v>0</v>
      </c>
      <c r="P170" s="24">
        <v>0</v>
      </c>
      <c r="Q170" s="24">
        <v>0</v>
      </c>
      <c r="R170" s="24">
        <v>0</v>
      </c>
      <c r="S170" s="24">
        <v>0</v>
      </c>
      <c r="T170" s="24">
        <v>0</v>
      </c>
      <c r="U170" s="24">
        <v>0</v>
      </c>
      <c r="V170" s="24">
        <v>0</v>
      </c>
      <c r="W170" s="24">
        <v>0</v>
      </c>
      <c r="X170" s="24">
        <v>0</v>
      </c>
      <c r="Y170" s="24">
        <v>0</v>
      </c>
      <c r="Z170" s="24">
        <v>0</v>
      </c>
      <c r="AA170" s="24">
        <v>0</v>
      </c>
      <c r="AB170" s="24">
        <v>0</v>
      </c>
      <c r="AC170" s="24">
        <v>0</v>
      </c>
      <c r="AD170" s="24">
        <v>0</v>
      </c>
      <c r="AE170" s="24">
        <v>0</v>
      </c>
      <c r="AF170" s="24">
        <v>0</v>
      </c>
      <c r="AG170" s="24">
        <v>0</v>
      </c>
      <c r="AH170" s="24">
        <v>0</v>
      </c>
      <c r="AI170" s="24">
        <v>0</v>
      </c>
      <c r="AJ170" s="24">
        <v>0</v>
      </c>
      <c r="AK170" s="24">
        <v>0</v>
      </c>
      <c r="AL170" s="203">
        <v>0</v>
      </c>
    </row>
    <row r="171" spans="1:38" s="6" customFormat="1" ht="14.4" x14ac:dyDescent="0.3">
      <c r="A171" s="65" t="s">
        <v>921</v>
      </c>
      <c r="B171" s="25" t="s">
        <v>70</v>
      </c>
      <c r="C171" s="24">
        <v>0</v>
      </c>
      <c r="D171" s="24">
        <v>0</v>
      </c>
      <c r="E171" s="24">
        <v>0</v>
      </c>
      <c r="F171" s="24">
        <v>0</v>
      </c>
      <c r="G171" s="24">
        <v>0</v>
      </c>
      <c r="H171" s="24">
        <v>0</v>
      </c>
      <c r="I171" s="24">
        <v>0</v>
      </c>
      <c r="J171" s="24">
        <v>0</v>
      </c>
      <c r="K171" s="24">
        <v>0</v>
      </c>
      <c r="L171" s="24">
        <v>0</v>
      </c>
      <c r="M171" s="24">
        <v>0</v>
      </c>
      <c r="N171" s="24">
        <v>0</v>
      </c>
      <c r="O171" s="24">
        <v>0</v>
      </c>
      <c r="P171" s="24">
        <v>0</v>
      </c>
      <c r="Q171" s="24">
        <v>0</v>
      </c>
      <c r="R171" s="24">
        <v>0</v>
      </c>
      <c r="S171" s="24">
        <v>0</v>
      </c>
      <c r="T171" s="24">
        <v>0</v>
      </c>
      <c r="U171" s="24">
        <v>0</v>
      </c>
      <c r="V171" s="24">
        <v>0</v>
      </c>
      <c r="W171" s="24">
        <v>0</v>
      </c>
      <c r="X171" s="24">
        <v>0</v>
      </c>
      <c r="Y171" s="24">
        <v>0</v>
      </c>
      <c r="Z171" s="24">
        <v>0</v>
      </c>
      <c r="AA171" s="24">
        <v>0</v>
      </c>
      <c r="AB171" s="24">
        <v>0</v>
      </c>
      <c r="AC171" s="24">
        <v>0</v>
      </c>
      <c r="AD171" s="24">
        <v>0</v>
      </c>
      <c r="AE171" s="24">
        <v>0</v>
      </c>
      <c r="AF171" s="24">
        <v>0</v>
      </c>
      <c r="AG171" s="24">
        <v>0</v>
      </c>
      <c r="AH171" s="24">
        <v>0</v>
      </c>
      <c r="AI171" s="24">
        <v>0</v>
      </c>
      <c r="AJ171" s="24">
        <v>0</v>
      </c>
      <c r="AK171" s="24">
        <v>0</v>
      </c>
      <c r="AL171" s="203">
        <v>0</v>
      </c>
    </row>
    <row r="172" spans="1:38" s="6" customFormat="1" ht="14.4" x14ac:dyDescent="0.3">
      <c r="A172" s="95" t="s">
        <v>922</v>
      </c>
      <c r="B172" s="96" t="s">
        <v>211</v>
      </c>
      <c r="C172" s="97">
        <v>0</v>
      </c>
      <c r="D172" s="97">
        <v>0</v>
      </c>
      <c r="E172" s="97">
        <v>0</v>
      </c>
      <c r="F172" s="97">
        <v>8944999</v>
      </c>
      <c r="G172" s="97">
        <v>0</v>
      </c>
      <c r="H172" s="97">
        <v>0</v>
      </c>
      <c r="I172" s="97">
        <v>13285207</v>
      </c>
      <c r="J172" s="97">
        <v>0</v>
      </c>
      <c r="K172" s="97">
        <v>0</v>
      </c>
      <c r="L172" s="97">
        <v>0</v>
      </c>
      <c r="M172" s="97">
        <v>0</v>
      </c>
      <c r="N172" s="97">
        <v>0</v>
      </c>
      <c r="O172" s="97">
        <v>0</v>
      </c>
      <c r="P172" s="97">
        <v>0</v>
      </c>
      <c r="Q172" s="97">
        <v>0</v>
      </c>
      <c r="R172" s="97">
        <v>0</v>
      </c>
      <c r="S172" s="97">
        <v>0</v>
      </c>
      <c r="T172" s="97">
        <v>66218182</v>
      </c>
      <c r="U172" s="97">
        <v>0</v>
      </c>
      <c r="V172" s="97">
        <v>37107669</v>
      </c>
      <c r="W172" s="97">
        <v>9600000</v>
      </c>
      <c r="X172" s="97">
        <v>0</v>
      </c>
      <c r="Y172" s="97">
        <v>0</v>
      </c>
      <c r="Z172" s="97">
        <v>0</v>
      </c>
      <c r="AA172" s="97">
        <v>0</v>
      </c>
      <c r="AB172" s="97">
        <v>0</v>
      </c>
      <c r="AC172" s="97">
        <v>0</v>
      </c>
      <c r="AD172" s="97">
        <v>4337306</v>
      </c>
      <c r="AE172" s="97">
        <v>0</v>
      </c>
      <c r="AF172" s="97">
        <v>0</v>
      </c>
      <c r="AG172" s="97">
        <v>5503134</v>
      </c>
      <c r="AH172" s="97">
        <v>0</v>
      </c>
      <c r="AI172" s="97">
        <v>0</v>
      </c>
      <c r="AJ172" s="97">
        <v>0</v>
      </c>
      <c r="AK172" s="97">
        <v>0</v>
      </c>
      <c r="AL172" s="204">
        <v>144996497</v>
      </c>
    </row>
    <row r="173" spans="1:38" s="6" customFormat="1" ht="14.4" collapsed="1" x14ac:dyDescent="0.3">
      <c r="A173" s="66" t="s">
        <v>56</v>
      </c>
      <c r="B173" s="30" t="s">
        <v>93</v>
      </c>
      <c r="C173" s="31">
        <v>13650605</v>
      </c>
      <c r="D173" s="31">
        <v>26176323</v>
      </c>
      <c r="E173" s="31">
        <v>7869960</v>
      </c>
      <c r="F173" s="31">
        <v>125264119</v>
      </c>
      <c r="G173" s="31">
        <v>3119960</v>
      </c>
      <c r="H173" s="31">
        <v>61801421</v>
      </c>
      <c r="I173" s="31">
        <v>44928453</v>
      </c>
      <c r="J173" s="31">
        <v>4375065</v>
      </c>
      <c r="K173" s="31">
        <v>3811429</v>
      </c>
      <c r="L173" s="31">
        <v>14253636</v>
      </c>
      <c r="M173" s="31">
        <v>88748181</v>
      </c>
      <c r="N173" s="31">
        <v>137748750</v>
      </c>
      <c r="O173" s="31">
        <v>42417233</v>
      </c>
      <c r="P173" s="31">
        <v>22565997</v>
      </c>
      <c r="Q173" s="31">
        <v>4810869</v>
      </c>
      <c r="R173" s="31">
        <v>36137644</v>
      </c>
      <c r="S173" s="31">
        <v>2175065</v>
      </c>
      <c r="T173" s="31">
        <v>314772442</v>
      </c>
      <c r="U173" s="31">
        <v>0</v>
      </c>
      <c r="V173" s="31">
        <v>269342033</v>
      </c>
      <c r="W173" s="31">
        <v>11775065</v>
      </c>
      <c r="X173" s="31">
        <v>2119960</v>
      </c>
      <c r="Y173" s="31">
        <v>123642338</v>
      </c>
      <c r="Z173" s="31">
        <v>3275065</v>
      </c>
      <c r="AA173" s="31">
        <v>62201444</v>
      </c>
      <c r="AB173" s="31">
        <v>33522284</v>
      </c>
      <c r="AC173" s="31">
        <v>817102005</v>
      </c>
      <c r="AD173" s="31">
        <v>136839057</v>
      </c>
      <c r="AE173" s="31">
        <v>7584156</v>
      </c>
      <c r="AF173" s="31">
        <v>144687489</v>
      </c>
      <c r="AG173" s="31">
        <v>18357637</v>
      </c>
      <c r="AH173" s="31">
        <v>24468700</v>
      </c>
      <c r="AI173" s="31">
        <v>1122049</v>
      </c>
      <c r="AJ173" s="31">
        <v>8974505</v>
      </c>
      <c r="AK173" s="31">
        <v>13390909</v>
      </c>
      <c r="AL173" s="205">
        <v>2633031848</v>
      </c>
    </row>
    <row r="174" spans="1:38" s="6" customFormat="1" ht="14.4" x14ac:dyDescent="0.3">
      <c r="A174" s="65" t="s">
        <v>923</v>
      </c>
      <c r="B174" s="25" t="s">
        <v>143</v>
      </c>
      <c r="C174" s="24">
        <v>0</v>
      </c>
      <c r="D174" s="24">
        <v>0</v>
      </c>
      <c r="E174" s="24">
        <v>0</v>
      </c>
      <c r="F174" s="24">
        <v>0</v>
      </c>
      <c r="G174" s="24">
        <v>0</v>
      </c>
      <c r="H174" s="24">
        <v>0</v>
      </c>
      <c r="I174" s="24">
        <v>0</v>
      </c>
      <c r="J174" s="24">
        <v>0</v>
      </c>
      <c r="K174" s="24">
        <v>0</v>
      </c>
      <c r="L174" s="24">
        <v>0</v>
      </c>
      <c r="M174" s="24">
        <v>0</v>
      </c>
      <c r="N174" s="24">
        <v>0</v>
      </c>
      <c r="O174" s="24">
        <v>0</v>
      </c>
      <c r="P174" s="24">
        <v>0</v>
      </c>
      <c r="Q174" s="24">
        <v>0</v>
      </c>
      <c r="R174" s="24">
        <v>0</v>
      </c>
      <c r="S174" s="24">
        <v>0</v>
      </c>
      <c r="T174" s="24">
        <v>0</v>
      </c>
      <c r="U174" s="24">
        <v>0</v>
      </c>
      <c r="V174" s="24">
        <v>0</v>
      </c>
      <c r="W174" s="24">
        <v>0</v>
      </c>
      <c r="X174" s="24">
        <v>0</v>
      </c>
      <c r="Y174" s="24">
        <v>0</v>
      </c>
      <c r="Z174" s="24">
        <v>0</v>
      </c>
      <c r="AA174" s="24">
        <v>0</v>
      </c>
      <c r="AB174" s="24">
        <v>0</v>
      </c>
      <c r="AC174" s="24">
        <v>0</v>
      </c>
      <c r="AD174" s="24">
        <v>0</v>
      </c>
      <c r="AE174" s="24">
        <v>0</v>
      </c>
      <c r="AF174" s="24">
        <v>0</v>
      </c>
      <c r="AG174" s="24">
        <v>0</v>
      </c>
      <c r="AH174" s="24">
        <v>0</v>
      </c>
      <c r="AI174" s="24">
        <v>0</v>
      </c>
      <c r="AJ174" s="24">
        <v>0</v>
      </c>
      <c r="AK174" s="24">
        <v>0</v>
      </c>
      <c r="AL174" s="203">
        <v>0</v>
      </c>
    </row>
    <row r="175" spans="1:38" s="6" customFormat="1" ht="14.4" x14ac:dyDescent="0.3">
      <c r="A175" s="65" t="s">
        <v>924</v>
      </c>
      <c r="B175" s="25" t="s">
        <v>144</v>
      </c>
      <c r="C175" s="24">
        <v>0</v>
      </c>
      <c r="D175" s="24">
        <v>0</v>
      </c>
      <c r="E175" s="24">
        <v>0</v>
      </c>
      <c r="F175" s="24">
        <v>0</v>
      </c>
      <c r="G175" s="24">
        <v>0</v>
      </c>
      <c r="H175" s="24">
        <v>0</v>
      </c>
      <c r="I175" s="24">
        <v>0</v>
      </c>
      <c r="J175" s="24">
        <v>0</v>
      </c>
      <c r="K175" s="24">
        <v>0</v>
      </c>
      <c r="L175" s="24">
        <v>0</v>
      </c>
      <c r="M175" s="24">
        <v>0</v>
      </c>
      <c r="N175" s="24">
        <v>0</v>
      </c>
      <c r="O175" s="24">
        <v>0</v>
      </c>
      <c r="P175" s="24">
        <v>0</v>
      </c>
      <c r="Q175" s="24">
        <v>0</v>
      </c>
      <c r="R175" s="24">
        <v>0</v>
      </c>
      <c r="S175" s="24">
        <v>0</v>
      </c>
      <c r="T175" s="24">
        <v>0</v>
      </c>
      <c r="U175" s="24">
        <v>0</v>
      </c>
      <c r="V175" s="24">
        <v>0</v>
      </c>
      <c r="W175" s="24">
        <v>0</v>
      </c>
      <c r="X175" s="24">
        <v>0</v>
      </c>
      <c r="Y175" s="24">
        <v>0</v>
      </c>
      <c r="Z175" s="24">
        <v>0</v>
      </c>
      <c r="AA175" s="24">
        <v>0</v>
      </c>
      <c r="AB175" s="24">
        <v>0</v>
      </c>
      <c r="AC175" s="24">
        <v>0</v>
      </c>
      <c r="AD175" s="24">
        <v>0</v>
      </c>
      <c r="AE175" s="24">
        <v>0</v>
      </c>
      <c r="AF175" s="24">
        <v>0</v>
      </c>
      <c r="AG175" s="24">
        <v>0</v>
      </c>
      <c r="AH175" s="24">
        <v>0</v>
      </c>
      <c r="AI175" s="24">
        <v>0</v>
      </c>
      <c r="AJ175" s="24">
        <v>0</v>
      </c>
      <c r="AK175" s="24">
        <v>0</v>
      </c>
      <c r="AL175" s="203">
        <v>0</v>
      </c>
    </row>
    <row r="176" spans="1:38" s="6" customFormat="1" ht="14.4" x14ac:dyDescent="0.3">
      <c r="A176" s="65" t="s">
        <v>925</v>
      </c>
      <c r="B176" s="25" t="s">
        <v>145</v>
      </c>
      <c r="C176" s="24">
        <v>0</v>
      </c>
      <c r="D176" s="24">
        <v>0</v>
      </c>
      <c r="E176" s="24">
        <v>0</v>
      </c>
      <c r="F176" s="24">
        <v>0</v>
      </c>
      <c r="G176" s="24">
        <v>0</v>
      </c>
      <c r="H176" s="24">
        <v>0</v>
      </c>
      <c r="I176" s="24">
        <v>0</v>
      </c>
      <c r="J176" s="24">
        <v>0</v>
      </c>
      <c r="K176" s="24">
        <v>0</v>
      </c>
      <c r="L176" s="24">
        <v>0</v>
      </c>
      <c r="M176" s="24">
        <v>0</v>
      </c>
      <c r="N176" s="24">
        <v>0</v>
      </c>
      <c r="O176" s="24">
        <v>0</v>
      </c>
      <c r="P176" s="24">
        <v>0</v>
      </c>
      <c r="Q176" s="24">
        <v>0</v>
      </c>
      <c r="R176" s="24">
        <v>0</v>
      </c>
      <c r="S176" s="24">
        <v>0</v>
      </c>
      <c r="T176" s="24">
        <v>0</v>
      </c>
      <c r="U176" s="24">
        <v>0</v>
      </c>
      <c r="V176" s="24">
        <v>0</v>
      </c>
      <c r="W176" s="24">
        <v>0</v>
      </c>
      <c r="X176" s="24">
        <v>0</v>
      </c>
      <c r="Y176" s="24">
        <v>0</v>
      </c>
      <c r="Z176" s="24">
        <v>0</v>
      </c>
      <c r="AA176" s="24">
        <v>0</v>
      </c>
      <c r="AB176" s="24">
        <v>0</v>
      </c>
      <c r="AC176" s="24">
        <v>0</v>
      </c>
      <c r="AD176" s="24">
        <v>0</v>
      </c>
      <c r="AE176" s="24">
        <v>0</v>
      </c>
      <c r="AF176" s="24">
        <v>0</v>
      </c>
      <c r="AG176" s="24">
        <v>0</v>
      </c>
      <c r="AH176" s="24">
        <v>0</v>
      </c>
      <c r="AI176" s="24">
        <v>0</v>
      </c>
      <c r="AJ176" s="24">
        <v>0</v>
      </c>
      <c r="AK176" s="24">
        <v>0</v>
      </c>
      <c r="AL176" s="203">
        <v>0</v>
      </c>
    </row>
    <row r="177" spans="1:38" s="6" customFormat="1" ht="14.4" x14ac:dyDescent="0.3">
      <c r="A177" s="65" t="s">
        <v>926</v>
      </c>
      <c r="B177" s="25" t="s">
        <v>146</v>
      </c>
      <c r="C177" s="24">
        <v>0</v>
      </c>
      <c r="D177" s="24">
        <v>0</v>
      </c>
      <c r="E177" s="24">
        <v>0</v>
      </c>
      <c r="F177" s="24">
        <v>0</v>
      </c>
      <c r="G177" s="24">
        <v>0</v>
      </c>
      <c r="H177" s="24">
        <v>0</v>
      </c>
      <c r="I177" s="24">
        <v>0</v>
      </c>
      <c r="J177" s="24">
        <v>0</v>
      </c>
      <c r="K177" s="24">
        <v>0</v>
      </c>
      <c r="L177" s="24">
        <v>0</v>
      </c>
      <c r="M177" s="24">
        <v>0</v>
      </c>
      <c r="N177" s="24">
        <v>0</v>
      </c>
      <c r="O177" s="24">
        <v>0</v>
      </c>
      <c r="P177" s="24">
        <v>0</v>
      </c>
      <c r="Q177" s="24">
        <v>0</v>
      </c>
      <c r="R177" s="24">
        <v>0</v>
      </c>
      <c r="S177" s="24">
        <v>0</v>
      </c>
      <c r="T177" s="24">
        <v>0</v>
      </c>
      <c r="U177" s="24">
        <v>0</v>
      </c>
      <c r="V177" s="24">
        <v>0</v>
      </c>
      <c r="W177" s="24">
        <v>0</v>
      </c>
      <c r="X177" s="24">
        <v>0</v>
      </c>
      <c r="Y177" s="24">
        <v>0</v>
      </c>
      <c r="Z177" s="24">
        <v>0</v>
      </c>
      <c r="AA177" s="24">
        <v>0</v>
      </c>
      <c r="AB177" s="24">
        <v>0</v>
      </c>
      <c r="AC177" s="24">
        <v>0</v>
      </c>
      <c r="AD177" s="24">
        <v>0</v>
      </c>
      <c r="AE177" s="24">
        <v>0</v>
      </c>
      <c r="AF177" s="24">
        <v>0</v>
      </c>
      <c r="AG177" s="24">
        <v>0</v>
      </c>
      <c r="AH177" s="24">
        <v>0</v>
      </c>
      <c r="AI177" s="24">
        <v>0</v>
      </c>
      <c r="AJ177" s="24">
        <v>0</v>
      </c>
      <c r="AK177" s="24">
        <v>0</v>
      </c>
      <c r="AL177" s="203">
        <v>0</v>
      </c>
    </row>
    <row r="178" spans="1:38" s="6" customFormat="1" ht="14.4" x14ac:dyDescent="0.3">
      <c r="A178" s="65" t="s">
        <v>927</v>
      </c>
      <c r="B178" s="25" t="s">
        <v>147</v>
      </c>
      <c r="C178" s="24">
        <v>0</v>
      </c>
      <c r="D178" s="24">
        <v>0</v>
      </c>
      <c r="E178" s="24">
        <v>0</v>
      </c>
      <c r="F178" s="24">
        <v>0</v>
      </c>
      <c r="G178" s="24">
        <v>0</v>
      </c>
      <c r="H178" s="24">
        <v>0</v>
      </c>
      <c r="I178" s="24">
        <v>0</v>
      </c>
      <c r="J178" s="24">
        <v>0</v>
      </c>
      <c r="K178" s="24">
        <v>0</v>
      </c>
      <c r="L178" s="24">
        <v>0</v>
      </c>
      <c r="M178" s="24">
        <v>0</v>
      </c>
      <c r="N178" s="24">
        <v>0</v>
      </c>
      <c r="O178" s="24">
        <v>0</v>
      </c>
      <c r="P178" s="24">
        <v>0</v>
      </c>
      <c r="Q178" s="24">
        <v>0</v>
      </c>
      <c r="R178" s="24">
        <v>0</v>
      </c>
      <c r="S178" s="24">
        <v>0</v>
      </c>
      <c r="T178" s="24">
        <v>0</v>
      </c>
      <c r="U178" s="24">
        <v>0</v>
      </c>
      <c r="V178" s="24">
        <v>0</v>
      </c>
      <c r="W178" s="24">
        <v>0</v>
      </c>
      <c r="X178" s="24">
        <v>0</v>
      </c>
      <c r="Y178" s="24">
        <v>0</v>
      </c>
      <c r="Z178" s="24">
        <v>0</v>
      </c>
      <c r="AA178" s="24">
        <v>0</v>
      </c>
      <c r="AB178" s="24">
        <v>0</v>
      </c>
      <c r="AC178" s="24">
        <v>0</v>
      </c>
      <c r="AD178" s="24">
        <v>0</v>
      </c>
      <c r="AE178" s="24">
        <v>0</v>
      </c>
      <c r="AF178" s="24">
        <v>0</v>
      </c>
      <c r="AG178" s="24">
        <v>0</v>
      </c>
      <c r="AH178" s="24">
        <v>0</v>
      </c>
      <c r="AI178" s="24">
        <v>0</v>
      </c>
      <c r="AJ178" s="24">
        <v>0</v>
      </c>
      <c r="AK178" s="24">
        <v>0</v>
      </c>
      <c r="AL178" s="203">
        <v>0</v>
      </c>
    </row>
    <row r="179" spans="1:38" s="6" customFormat="1" ht="14.4" x14ac:dyDescent="0.3">
      <c r="A179" s="65" t="s">
        <v>928</v>
      </c>
      <c r="B179" s="25" t="s">
        <v>148</v>
      </c>
      <c r="C179" s="24">
        <v>0</v>
      </c>
      <c r="D179" s="24">
        <v>0</v>
      </c>
      <c r="E179" s="24">
        <v>0</v>
      </c>
      <c r="F179" s="24">
        <v>0</v>
      </c>
      <c r="G179" s="24">
        <v>0</v>
      </c>
      <c r="H179" s="24">
        <v>0</v>
      </c>
      <c r="I179" s="24">
        <v>0</v>
      </c>
      <c r="J179" s="24">
        <v>0</v>
      </c>
      <c r="K179" s="24">
        <v>0</v>
      </c>
      <c r="L179" s="24">
        <v>0</v>
      </c>
      <c r="M179" s="24">
        <v>0</v>
      </c>
      <c r="N179" s="24">
        <v>0</v>
      </c>
      <c r="O179" s="24">
        <v>0</v>
      </c>
      <c r="P179" s="24">
        <v>0</v>
      </c>
      <c r="Q179" s="24">
        <v>0</v>
      </c>
      <c r="R179" s="24">
        <v>0</v>
      </c>
      <c r="S179" s="24">
        <v>0</v>
      </c>
      <c r="T179" s="24">
        <v>0</v>
      </c>
      <c r="U179" s="24">
        <v>0</v>
      </c>
      <c r="V179" s="24">
        <v>0</v>
      </c>
      <c r="W179" s="24">
        <v>0</v>
      </c>
      <c r="X179" s="24">
        <v>0</v>
      </c>
      <c r="Y179" s="24">
        <v>0</v>
      </c>
      <c r="Z179" s="24">
        <v>0</v>
      </c>
      <c r="AA179" s="24">
        <v>0</v>
      </c>
      <c r="AB179" s="24">
        <v>0</v>
      </c>
      <c r="AC179" s="24">
        <v>0</v>
      </c>
      <c r="AD179" s="24">
        <v>0</v>
      </c>
      <c r="AE179" s="24">
        <v>0</v>
      </c>
      <c r="AF179" s="24">
        <v>0</v>
      </c>
      <c r="AG179" s="24">
        <v>0</v>
      </c>
      <c r="AH179" s="24">
        <v>0</v>
      </c>
      <c r="AI179" s="24">
        <v>0</v>
      </c>
      <c r="AJ179" s="24">
        <v>0</v>
      </c>
      <c r="AK179" s="24">
        <v>0</v>
      </c>
      <c r="AL179" s="203">
        <v>0</v>
      </c>
    </row>
    <row r="180" spans="1:38" s="6" customFormat="1" ht="14.4" x14ac:dyDescent="0.3">
      <c r="A180" s="65" t="s">
        <v>929</v>
      </c>
      <c r="B180" s="25" t="s">
        <v>149</v>
      </c>
      <c r="C180" s="24">
        <v>0</v>
      </c>
      <c r="D180" s="24">
        <v>0</v>
      </c>
      <c r="E180" s="24">
        <v>0</v>
      </c>
      <c r="F180" s="24">
        <v>0</v>
      </c>
      <c r="G180" s="24">
        <v>0</v>
      </c>
      <c r="H180" s="24">
        <v>0</v>
      </c>
      <c r="I180" s="24">
        <v>0</v>
      </c>
      <c r="J180" s="24">
        <v>0</v>
      </c>
      <c r="K180" s="24">
        <v>0</v>
      </c>
      <c r="L180" s="24">
        <v>0</v>
      </c>
      <c r="M180" s="24">
        <v>0</v>
      </c>
      <c r="N180" s="24">
        <v>0</v>
      </c>
      <c r="O180" s="24">
        <v>0</v>
      </c>
      <c r="P180" s="24">
        <v>0</v>
      </c>
      <c r="Q180" s="24">
        <v>0</v>
      </c>
      <c r="R180" s="24">
        <v>0</v>
      </c>
      <c r="S180" s="24">
        <v>0</v>
      </c>
      <c r="T180" s="24">
        <v>0</v>
      </c>
      <c r="U180" s="24">
        <v>0</v>
      </c>
      <c r="V180" s="24">
        <v>0</v>
      </c>
      <c r="W180" s="24">
        <v>0</v>
      </c>
      <c r="X180" s="24">
        <v>0</v>
      </c>
      <c r="Y180" s="24">
        <v>0</v>
      </c>
      <c r="Z180" s="24">
        <v>0</v>
      </c>
      <c r="AA180" s="24">
        <v>0</v>
      </c>
      <c r="AB180" s="24">
        <v>0</v>
      </c>
      <c r="AC180" s="24">
        <v>0</v>
      </c>
      <c r="AD180" s="24">
        <v>0</v>
      </c>
      <c r="AE180" s="24">
        <v>0</v>
      </c>
      <c r="AF180" s="24">
        <v>0</v>
      </c>
      <c r="AG180" s="24">
        <v>0</v>
      </c>
      <c r="AH180" s="24">
        <v>0</v>
      </c>
      <c r="AI180" s="24">
        <v>0</v>
      </c>
      <c r="AJ180" s="24">
        <v>0</v>
      </c>
      <c r="AK180" s="24">
        <v>0</v>
      </c>
      <c r="AL180" s="203">
        <v>0</v>
      </c>
    </row>
    <row r="181" spans="1:38" s="6" customFormat="1" ht="14.4" x14ac:dyDescent="0.3">
      <c r="A181" s="65" t="s">
        <v>930</v>
      </c>
      <c r="B181" s="25" t="s">
        <v>150</v>
      </c>
      <c r="C181" s="24">
        <v>0</v>
      </c>
      <c r="D181" s="24">
        <v>0</v>
      </c>
      <c r="E181" s="24">
        <v>0</v>
      </c>
      <c r="F181" s="24">
        <v>0</v>
      </c>
      <c r="G181" s="24">
        <v>0</v>
      </c>
      <c r="H181" s="24">
        <v>0</v>
      </c>
      <c r="I181" s="24">
        <v>0</v>
      </c>
      <c r="J181" s="24">
        <v>0</v>
      </c>
      <c r="K181" s="24">
        <v>0</v>
      </c>
      <c r="L181" s="24">
        <v>0</v>
      </c>
      <c r="M181" s="24">
        <v>0</v>
      </c>
      <c r="N181" s="24">
        <v>0</v>
      </c>
      <c r="O181" s="24">
        <v>0</v>
      </c>
      <c r="P181" s="24">
        <v>0</v>
      </c>
      <c r="Q181" s="24">
        <v>0</v>
      </c>
      <c r="R181" s="24">
        <v>0</v>
      </c>
      <c r="S181" s="24">
        <v>0</v>
      </c>
      <c r="T181" s="24">
        <v>0</v>
      </c>
      <c r="U181" s="24">
        <v>0</v>
      </c>
      <c r="V181" s="24">
        <v>0</v>
      </c>
      <c r="W181" s="24">
        <v>0</v>
      </c>
      <c r="X181" s="24">
        <v>0</v>
      </c>
      <c r="Y181" s="24">
        <v>0</v>
      </c>
      <c r="Z181" s="24">
        <v>0</v>
      </c>
      <c r="AA181" s="24">
        <v>0</v>
      </c>
      <c r="AB181" s="24">
        <v>0</v>
      </c>
      <c r="AC181" s="24">
        <v>0</v>
      </c>
      <c r="AD181" s="24">
        <v>0</v>
      </c>
      <c r="AE181" s="24">
        <v>0</v>
      </c>
      <c r="AF181" s="24">
        <v>0</v>
      </c>
      <c r="AG181" s="24">
        <v>0</v>
      </c>
      <c r="AH181" s="24">
        <v>0</v>
      </c>
      <c r="AI181" s="24">
        <v>0</v>
      </c>
      <c r="AJ181" s="24">
        <v>0</v>
      </c>
      <c r="AK181" s="24">
        <v>0</v>
      </c>
      <c r="AL181" s="203">
        <v>0</v>
      </c>
    </row>
    <row r="182" spans="1:38" s="6" customFormat="1" ht="14.4" x14ac:dyDescent="0.3">
      <c r="A182" s="65" t="s">
        <v>931</v>
      </c>
      <c r="B182" s="25" t="s">
        <v>151</v>
      </c>
      <c r="C182" s="24">
        <v>0</v>
      </c>
      <c r="D182" s="24">
        <v>0</v>
      </c>
      <c r="E182" s="24">
        <v>0</v>
      </c>
      <c r="F182" s="24">
        <v>0</v>
      </c>
      <c r="G182" s="24">
        <v>0</v>
      </c>
      <c r="H182" s="24">
        <v>0</v>
      </c>
      <c r="I182" s="24">
        <v>0</v>
      </c>
      <c r="J182" s="24">
        <v>0</v>
      </c>
      <c r="K182" s="24">
        <v>0</v>
      </c>
      <c r="L182" s="24">
        <v>0</v>
      </c>
      <c r="M182" s="24">
        <v>0</v>
      </c>
      <c r="N182" s="24">
        <v>0</v>
      </c>
      <c r="O182" s="24">
        <v>0</v>
      </c>
      <c r="P182" s="24">
        <v>0</v>
      </c>
      <c r="Q182" s="24">
        <v>0</v>
      </c>
      <c r="R182" s="24">
        <v>0</v>
      </c>
      <c r="S182" s="24">
        <v>0</v>
      </c>
      <c r="T182" s="24">
        <v>0</v>
      </c>
      <c r="U182" s="24">
        <v>0</v>
      </c>
      <c r="V182" s="24">
        <v>0</v>
      </c>
      <c r="W182" s="24">
        <v>0</v>
      </c>
      <c r="X182" s="24">
        <v>0</v>
      </c>
      <c r="Y182" s="24">
        <v>0</v>
      </c>
      <c r="Z182" s="24">
        <v>0</v>
      </c>
      <c r="AA182" s="24">
        <v>0</v>
      </c>
      <c r="AB182" s="24">
        <v>0</v>
      </c>
      <c r="AC182" s="24">
        <v>0</v>
      </c>
      <c r="AD182" s="24">
        <v>0</v>
      </c>
      <c r="AE182" s="24">
        <v>0</v>
      </c>
      <c r="AF182" s="24">
        <v>0</v>
      </c>
      <c r="AG182" s="24">
        <v>0</v>
      </c>
      <c r="AH182" s="24">
        <v>0</v>
      </c>
      <c r="AI182" s="24">
        <v>0</v>
      </c>
      <c r="AJ182" s="24">
        <v>0</v>
      </c>
      <c r="AK182" s="24">
        <v>0</v>
      </c>
      <c r="AL182" s="203">
        <v>0</v>
      </c>
    </row>
    <row r="183" spans="1:38" s="6" customFormat="1" ht="14.4" x14ac:dyDescent="0.3">
      <c r="A183" s="65" t="s">
        <v>932</v>
      </c>
      <c r="B183" s="25" t="s">
        <v>152</v>
      </c>
      <c r="C183" s="24">
        <v>0</v>
      </c>
      <c r="D183" s="24">
        <v>0</v>
      </c>
      <c r="E183" s="24">
        <v>0</v>
      </c>
      <c r="F183" s="24">
        <v>0</v>
      </c>
      <c r="G183" s="24">
        <v>0</v>
      </c>
      <c r="H183" s="24">
        <v>0</v>
      </c>
      <c r="I183" s="24">
        <v>0</v>
      </c>
      <c r="J183" s="24">
        <v>0</v>
      </c>
      <c r="K183" s="24">
        <v>0</v>
      </c>
      <c r="L183" s="24">
        <v>0</v>
      </c>
      <c r="M183" s="24">
        <v>0</v>
      </c>
      <c r="N183" s="24">
        <v>0</v>
      </c>
      <c r="O183" s="24">
        <v>0</v>
      </c>
      <c r="P183" s="24">
        <v>0</v>
      </c>
      <c r="Q183" s="24">
        <v>0</v>
      </c>
      <c r="R183" s="24">
        <v>0</v>
      </c>
      <c r="S183" s="24">
        <v>0</v>
      </c>
      <c r="T183" s="24">
        <v>0</v>
      </c>
      <c r="U183" s="24">
        <v>0</v>
      </c>
      <c r="V183" s="24">
        <v>0</v>
      </c>
      <c r="W183" s="24">
        <v>0</v>
      </c>
      <c r="X183" s="24">
        <v>0</v>
      </c>
      <c r="Y183" s="24">
        <v>0</v>
      </c>
      <c r="Z183" s="24">
        <v>0</v>
      </c>
      <c r="AA183" s="24">
        <v>0</v>
      </c>
      <c r="AB183" s="24">
        <v>0</v>
      </c>
      <c r="AC183" s="24">
        <v>0</v>
      </c>
      <c r="AD183" s="24">
        <v>0</v>
      </c>
      <c r="AE183" s="24">
        <v>0</v>
      </c>
      <c r="AF183" s="24">
        <v>0</v>
      </c>
      <c r="AG183" s="24">
        <v>0</v>
      </c>
      <c r="AH183" s="24">
        <v>0</v>
      </c>
      <c r="AI183" s="24">
        <v>0</v>
      </c>
      <c r="AJ183" s="24">
        <v>0</v>
      </c>
      <c r="AK183" s="24">
        <v>0</v>
      </c>
      <c r="AL183" s="203">
        <v>0</v>
      </c>
    </row>
    <row r="184" spans="1:38" s="6" customFormat="1" ht="14.4" x14ac:dyDescent="0.3">
      <c r="A184" s="65" t="s">
        <v>933</v>
      </c>
      <c r="B184" s="25" t="s">
        <v>153</v>
      </c>
      <c r="C184" s="24">
        <v>0</v>
      </c>
      <c r="D184" s="24">
        <v>0</v>
      </c>
      <c r="E184" s="24">
        <v>0</v>
      </c>
      <c r="F184" s="24">
        <v>0</v>
      </c>
      <c r="G184" s="24">
        <v>0</v>
      </c>
      <c r="H184" s="24">
        <v>0</v>
      </c>
      <c r="I184" s="24">
        <v>0</v>
      </c>
      <c r="J184" s="24">
        <v>0</v>
      </c>
      <c r="K184" s="24">
        <v>0</v>
      </c>
      <c r="L184" s="24">
        <v>0</v>
      </c>
      <c r="M184" s="24">
        <v>0</v>
      </c>
      <c r="N184" s="24">
        <v>0</v>
      </c>
      <c r="O184" s="24">
        <v>0</v>
      </c>
      <c r="P184" s="24">
        <v>0</v>
      </c>
      <c r="Q184" s="24">
        <v>0</v>
      </c>
      <c r="R184" s="24">
        <v>0</v>
      </c>
      <c r="S184" s="24">
        <v>0</v>
      </c>
      <c r="T184" s="24">
        <v>0</v>
      </c>
      <c r="U184" s="24">
        <v>0</v>
      </c>
      <c r="V184" s="24">
        <v>0</v>
      </c>
      <c r="W184" s="24">
        <v>0</v>
      </c>
      <c r="X184" s="24">
        <v>0</v>
      </c>
      <c r="Y184" s="24">
        <v>0</v>
      </c>
      <c r="Z184" s="24">
        <v>0</v>
      </c>
      <c r="AA184" s="24">
        <v>0</v>
      </c>
      <c r="AB184" s="24">
        <v>0</v>
      </c>
      <c r="AC184" s="24">
        <v>0</v>
      </c>
      <c r="AD184" s="24">
        <v>0</v>
      </c>
      <c r="AE184" s="24">
        <v>0</v>
      </c>
      <c r="AF184" s="24">
        <v>0</v>
      </c>
      <c r="AG184" s="24">
        <v>0</v>
      </c>
      <c r="AH184" s="24">
        <v>0</v>
      </c>
      <c r="AI184" s="24">
        <v>0</v>
      </c>
      <c r="AJ184" s="24">
        <v>0</v>
      </c>
      <c r="AK184" s="24">
        <v>0</v>
      </c>
      <c r="AL184" s="203">
        <v>0</v>
      </c>
    </row>
    <row r="185" spans="1:38" s="6" customFormat="1" ht="14.4" x14ac:dyDescent="0.3">
      <c r="A185" s="65" t="s">
        <v>934</v>
      </c>
      <c r="B185" s="25" t="s">
        <v>154</v>
      </c>
      <c r="C185" s="24">
        <v>0</v>
      </c>
      <c r="D185" s="24">
        <v>0</v>
      </c>
      <c r="E185" s="24">
        <v>0</v>
      </c>
      <c r="F185" s="24">
        <v>0</v>
      </c>
      <c r="G185" s="24">
        <v>0</v>
      </c>
      <c r="H185" s="24">
        <v>0</v>
      </c>
      <c r="I185" s="24">
        <v>0</v>
      </c>
      <c r="J185" s="24">
        <v>0</v>
      </c>
      <c r="K185" s="24">
        <v>0</v>
      </c>
      <c r="L185" s="24">
        <v>0</v>
      </c>
      <c r="M185" s="24">
        <v>0</v>
      </c>
      <c r="N185" s="24">
        <v>0</v>
      </c>
      <c r="O185" s="24">
        <v>0</v>
      </c>
      <c r="P185" s="24">
        <v>0</v>
      </c>
      <c r="Q185" s="24">
        <v>0</v>
      </c>
      <c r="R185" s="24">
        <v>0</v>
      </c>
      <c r="S185" s="24">
        <v>0</v>
      </c>
      <c r="T185" s="24">
        <v>0</v>
      </c>
      <c r="U185" s="24">
        <v>0</v>
      </c>
      <c r="V185" s="24">
        <v>0</v>
      </c>
      <c r="W185" s="24">
        <v>0</v>
      </c>
      <c r="X185" s="24">
        <v>0</v>
      </c>
      <c r="Y185" s="24">
        <v>0</v>
      </c>
      <c r="Z185" s="24">
        <v>0</v>
      </c>
      <c r="AA185" s="24">
        <v>0</v>
      </c>
      <c r="AB185" s="24">
        <v>0</v>
      </c>
      <c r="AC185" s="24">
        <v>0</v>
      </c>
      <c r="AD185" s="24">
        <v>0</v>
      </c>
      <c r="AE185" s="24">
        <v>0</v>
      </c>
      <c r="AF185" s="24">
        <v>0</v>
      </c>
      <c r="AG185" s="24">
        <v>0</v>
      </c>
      <c r="AH185" s="24">
        <v>0</v>
      </c>
      <c r="AI185" s="24">
        <v>0</v>
      </c>
      <c r="AJ185" s="24">
        <v>0</v>
      </c>
      <c r="AK185" s="24">
        <v>0</v>
      </c>
      <c r="AL185" s="203">
        <v>0</v>
      </c>
    </row>
    <row r="186" spans="1:38" s="6" customFormat="1" ht="14.4" x14ac:dyDescent="0.3">
      <c r="A186" s="65" t="s">
        <v>935</v>
      </c>
      <c r="B186" s="25" t="s">
        <v>155</v>
      </c>
      <c r="C186" s="24">
        <v>0</v>
      </c>
      <c r="D186" s="24">
        <v>0</v>
      </c>
      <c r="E186" s="24">
        <v>0</v>
      </c>
      <c r="F186" s="24">
        <v>0</v>
      </c>
      <c r="G186" s="24">
        <v>0</v>
      </c>
      <c r="H186" s="24">
        <v>0</v>
      </c>
      <c r="I186" s="24">
        <v>0</v>
      </c>
      <c r="J186" s="24">
        <v>0</v>
      </c>
      <c r="K186" s="24">
        <v>0</v>
      </c>
      <c r="L186" s="24">
        <v>0</v>
      </c>
      <c r="M186" s="24">
        <v>0</v>
      </c>
      <c r="N186" s="24">
        <v>0</v>
      </c>
      <c r="O186" s="24">
        <v>0</v>
      </c>
      <c r="P186" s="24">
        <v>0</v>
      </c>
      <c r="Q186" s="24">
        <v>0</v>
      </c>
      <c r="R186" s="24">
        <v>0</v>
      </c>
      <c r="S186" s="24">
        <v>0</v>
      </c>
      <c r="T186" s="24">
        <v>0</v>
      </c>
      <c r="U186" s="24">
        <v>0</v>
      </c>
      <c r="V186" s="24">
        <v>0</v>
      </c>
      <c r="W186" s="24">
        <v>0</v>
      </c>
      <c r="X186" s="24">
        <v>0</v>
      </c>
      <c r="Y186" s="24">
        <v>0</v>
      </c>
      <c r="Z186" s="24">
        <v>0</v>
      </c>
      <c r="AA186" s="24">
        <v>0</v>
      </c>
      <c r="AB186" s="24">
        <v>0</v>
      </c>
      <c r="AC186" s="24">
        <v>0</v>
      </c>
      <c r="AD186" s="24">
        <v>0</v>
      </c>
      <c r="AE186" s="24">
        <v>0</v>
      </c>
      <c r="AF186" s="24">
        <v>0</v>
      </c>
      <c r="AG186" s="24">
        <v>0</v>
      </c>
      <c r="AH186" s="24">
        <v>0</v>
      </c>
      <c r="AI186" s="24">
        <v>0</v>
      </c>
      <c r="AJ186" s="24">
        <v>0</v>
      </c>
      <c r="AK186" s="24">
        <v>0</v>
      </c>
      <c r="AL186" s="203">
        <v>0</v>
      </c>
    </row>
    <row r="187" spans="1:38" s="6" customFormat="1" ht="14.4" x14ac:dyDescent="0.3">
      <c r="A187" s="65" t="s">
        <v>936</v>
      </c>
      <c r="B187" s="25" t="s">
        <v>70</v>
      </c>
      <c r="C187" s="24">
        <v>0</v>
      </c>
      <c r="D187" s="24">
        <v>0</v>
      </c>
      <c r="E187" s="24">
        <v>0</v>
      </c>
      <c r="F187" s="24">
        <v>0</v>
      </c>
      <c r="G187" s="24">
        <v>0</v>
      </c>
      <c r="H187" s="24">
        <v>0</v>
      </c>
      <c r="I187" s="24">
        <v>0</v>
      </c>
      <c r="J187" s="24">
        <v>0</v>
      </c>
      <c r="K187" s="24">
        <v>0</v>
      </c>
      <c r="L187" s="24">
        <v>0</v>
      </c>
      <c r="M187" s="24">
        <v>0</v>
      </c>
      <c r="N187" s="24">
        <v>0</v>
      </c>
      <c r="O187" s="24">
        <v>0</v>
      </c>
      <c r="P187" s="24">
        <v>0</v>
      </c>
      <c r="Q187" s="24">
        <v>0</v>
      </c>
      <c r="R187" s="24">
        <v>0</v>
      </c>
      <c r="S187" s="24">
        <v>0</v>
      </c>
      <c r="T187" s="24">
        <v>0</v>
      </c>
      <c r="U187" s="24">
        <v>0</v>
      </c>
      <c r="V187" s="24">
        <v>0</v>
      </c>
      <c r="W187" s="24">
        <v>0</v>
      </c>
      <c r="X187" s="24">
        <v>0</v>
      </c>
      <c r="Y187" s="24">
        <v>0</v>
      </c>
      <c r="Z187" s="24">
        <v>0</v>
      </c>
      <c r="AA187" s="24">
        <v>0</v>
      </c>
      <c r="AB187" s="24">
        <v>0</v>
      </c>
      <c r="AC187" s="24">
        <v>0</v>
      </c>
      <c r="AD187" s="24">
        <v>0</v>
      </c>
      <c r="AE187" s="24">
        <v>0</v>
      </c>
      <c r="AF187" s="24">
        <v>0</v>
      </c>
      <c r="AG187" s="24">
        <v>0</v>
      </c>
      <c r="AH187" s="24">
        <v>0</v>
      </c>
      <c r="AI187" s="24">
        <v>0</v>
      </c>
      <c r="AJ187" s="24">
        <v>0</v>
      </c>
      <c r="AK187" s="24">
        <v>0</v>
      </c>
      <c r="AL187" s="203">
        <v>0</v>
      </c>
    </row>
    <row r="188" spans="1:38" s="6" customFormat="1" ht="14.4" x14ac:dyDescent="0.3">
      <c r="A188" s="95" t="s">
        <v>937</v>
      </c>
      <c r="B188" s="96" t="s">
        <v>156</v>
      </c>
      <c r="C188" s="97">
        <v>0</v>
      </c>
      <c r="D188" s="97">
        <v>0</v>
      </c>
      <c r="E188" s="97">
        <v>0</v>
      </c>
      <c r="F188" s="97">
        <v>0</v>
      </c>
      <c r="G188" s="97">
        <v>0</v>
      </c>
      <c r="H188" s="97">
        <v>0</v>
      </c>
      <c r="I188" s="97">
        <v>0</v>
      </c>
      <c r="J188" s="97">
        <v>0</v>
      </c>
      <c r="K188" s="97">
        <v>0</v>
      </c>
      <c r="L188" s="97">
        <v>0</v>
      </c>
      <c r="M188" s="97">
        <v>0</v>
      </c>
      <c r="N188" s="97">
        <v>0</v>
      </c>
      <c r="O188" s="97">
        <v>0</v>
      </c>
      <c r="P188" s="97">
        <v>0</v>
      </c>
      <c r="Q188" s="97">
        <v>0</v>
      </c>
      <c r="R188" s="97">
        <v>0</v>
      </c>
      <c r="S188" s="97">
        <v>0</v>
      </c>
      <c r="T188" s="97">
        <v>0</v>
      </c>
      <c r="U188" s="97">
        <v>0</v>
      </c>
      <c r="V188" s="97">
        <v>0</v>
      </c>
      <c r="W188" s="97">
        <v>0</v>
      </c>
      <c r="X188" s="97">
        <v>0</v>
      </c>
      <c r="Y188" s="97">
        <v>0</v>
      </c>
      <c r="Z188" s="97">
        <v>0</v>
      </c>
      <c r="AA188" s="97">
        <v>0</v>
      </c>
      <c r="AB188" s="97">
        <v>0</v>
      </c>
      <c r="AC188" s="97">
        <v>0</v>
      </c>
      <c r="AD188" s="97">
        <v>0</v>
      </c>
      <c r="AE188" s="97">
        <v>0</v>
      </c>
      <c r="AF188" s="97">
        <v>0</v>
      </c>
      <c r="AG188" s="97">
        <v>0</v>
      </c>
      <c r="AH188" s="97">
        <v>0</v>
      </c>
      <c r="AI188" s="97">
        <v>0</v>
      </c>
      <c r="AJ188" s="97">
        <v>0</v>
      </c>
      <c r="AK188" s="97">
        <v>0</v>
      </c>
      <c r="AL188" s="204">
        <v>0</v>
      </c>
    </row>
    <row r="189" spans="1:38" s="6" customFormat="1" ht="14.4" x14ac:dyDescent="0.3">
      <c r="A189" s="65" t="s">
        <v>938</v>
      </c>
      <c r="B189" s="25" t="s">
        <v>143</v>
      </c>
      <c r="C189" s="24">
        <v>0</v>
      </c>
      <c r="D189" s="24">
        <v>0</v>
      </c>
      <c r="E189" s="24">
        <v>0</v>
      </c>
      <c r="F189" s="24">
        <v>0</v>
      </c>
      <c r="G189" s="24">
        <v>0</v>
      </c>
      <c r="H189" s="24">
        <v>0</v>
      </c>
      <c r="I189" s="24">
        <v>0</v>
      </c>
      <c r="J189" s="24">
        <v>0</v>
      </c>
      <c r="K189" s="24">
        <v>0</v>
      </c>
      <c r="L189" s="24">
        <v>0</v>
      </c>
      <c r="M189" s="24">
        <v>0</v>
      </c>
      <c r="N189" s="24">
        <v>0</v>
      </c>
      <c r="O189" s="24">
        <v>0</v>
      </c>
      <c r="P189" s="24">
        <v>0</v>
      </c>
      <c r="Q189" s="24">
        <v>0</v>
      </c>
      <c r="R189" s="24">
        <v>0</v>
      </c>
      <c r="S189" s="24">
        <v>0</v>
      </c>
      <c r="T189" s="24">
        <v>0</v>
      </c>
      <c r="U189" s="24">
        <v>0</v>
      </c>
      <c r="V189" s="24">
        <v>0</v>
      </c>
      <c r="W189" s="24">
        <v>0</v>
      </c>
      <c r="X189" s="24">
        <v>0</v>
      </c>
      <c r="Y189" s="24">
        <v>0</v>
      </c>
      <c r="Z189" s="24">
        <v>0</v>
      </c>
      <c r="AA189" s="24">
        <v>0</v>
      </c>
      <c r="AB189" s="24">
        <v>0</v>
      </c>
      <c r="AC189" s="24">
        <v>0</v>
      </c>
      <c r="AD189" s="24">
        <v>0</v>
      </c>
      <c r="AE189" s="24">
        <v>0</v>
      </c>
      <c r="AF189" s="24">
        <v>0</v>
      </c>
      <c r="AG189" s="24">
        <v>0</v>
      </c>
      <c r="AH189" s="24">
        <v>0</v>
      </c>
      <c r="AI189" s="24">
        <v>0</v>
      </c>
      <c r="AJ189" s="24">
        <v>0</v>
      </c>
      <c r="AK189" s="24">
        <v>0</v>
      </c>
      <c r="AL189" s="203">
        <v>0</v>
      </c>
    </row>
    <row r="190" spans="1:38" s="6" customFormat="1" ht="14.4" x14ac:dyDescent="0.3">
      <c r="A190" s="65" t="s">
        <v>939</v>
      </c>
      <c r="B190" s="25" t="s">
        <v>144</v>
      </c>
      <c r="C190" s="24">
        <v>0</v>
      </c>
      <c r="D190" s="24">
        <v>0</v>
      </c>
      <c r="E190" s="24">
        <v>0</v>
      </c>
      <c r="F190" s="24">
        <v>0</v>
      </c>
      <c r="G190" s="24">
        <v>0</v>
      </c>
      <c r="H190" s="24">
        <v>0</v>
      </c>
      <c r="I190" s="24">
        <v>0</v>
      </c>
      <c r="J190" s="24">
        <v>0</v>
      </c>
      <c r="K190" s="24">
        <v>0</v>
      </c>
      <c r="L190" s="24">
        <v>0</v>
      </c>
      <c r="M190" s="24">
        <v>0</v>
      </c>
      <c r="N190" s="24">
        <v>0</v>
      </c>
      <c r="O190" s="24">
        <v>0</v>
      </c>
      <c r="P190" s="24">
        <v>0</v>
      </c>
      <c r="Q190" s="24">
        <v>0</v>
      </c>
      <c r="R190" s="24">
        <v>0</v>
      </c>
      <c r="S190" s="24">
        <v>0</v>
      </c>
      <c r="T190" s="24">
        <v>0</v>
      </c>
      <c r="U190" s="24">
        <v>0</v>
      </c>
      <c r="V190" s="24">
        <v>0</v>
      </c>
      <c r="W190" s="24">
        <v>0</v>
      </c>
      <c r="X190" s="24">
        <v>0</v>
      </c>
      <c r="Y190" s="24">
        <v>0</v>
      </c>
      <c r="Z190" s="24">
        <v>0</v>
      </c>
      <c r="AA190" s="24">
        <v>0</v>
      </c>
      <c r="AB190" s="24">
        <v>0</v>
      </c>
      <c r="AC190" s="24">
        <v>0</v>
      </c>
      <c r="AD190" s="24">
        <v>0</v>
      </c>
      <c r="AE190" s="24">
        <v>0</v>
      </c>
      <c r="AF190" s="24">
        <v>0</v>
      </c>
      <c r="AG190" s="24">
        <v>0</v>
      </c>
      <c r="AH190" s="24">
        <v>0</v>
      </c>
      <c r="AI190" s="24">
        <v>0</v>
      </c>
      <c r="AJ190" s="24">
        <v>0</v>
      </c>
      <c r="AK190" s="24">
        <v>0</v>
      </c>
      <c r="AL190" s="203">
        <v>0</v>
      </c>
    </row>
    <row r="191" spans="1:38" s="6" customFormat="1" ht="14.4" x14ac:dyDescent="0.3">
      <c r="A191" s="65" t="s">
        <v>940</v>
      </c>
      <c r="B191" s="25" t="s">
        <v>145</v>
      </c>
      <c r="C191" s="24">
        <v>0</v>
      </c>
      <c r="D191" s="24">
        <v>0</v>
      </c>
      <c r="E191" s="24">
        <v>0</v>
      </c>
      <c r="F191" s="24">
        <v>0</v>
      </c>
      <c r="G191" s="24">
        <v>0</v>
      </c>
      <c r="H191" s="24">
        <v>0</v>
      </c>
      <c r="I191" s="24">
        <v>0</v>
      </c>
      <c r="J191" s="24">
        <v>0</v>
      </c>
      <c r="K191" s="24">
        <v>0</v>
      </c>
      <c r="L191" s="24">
        <v>0</v>
      </c>
      <c r="M191" s="24">
        <v>0</v>
      </c>
      <c r="N191" s="24">
        <v>0</v>
      </c>
      <c r="O191" s="24">
        <v>0</v>
      </c>
      <c r="P191" s="24">
        <v>0</v>
      </c>
      <c r="Q191" s="24">
        <v>0</v>
      </c>
      <c r="R191" s="24">
        <v>0</v>
      </c>
      <c r="S191" s="24">
        <v>0</v>
      </c>
      <c r="T191" s="24">
        <v>0</v>
      </c>
      <c r="U191" s="24">
        <v>0</v>
      </c>
      <c r="V191" s="24">
        <v>0</v>
      </c>
      <c r="W191" s="24">
        <v>0</v>
      </c>
      <c r="X191" s="24">
        <v>0</v>
      </c>
      <c r="Y191" s="24">
        <v>0</v>
      </c>
      <c r="Z191" s="24">
        <v>0</v>
      </c>
      <c r="AA191" s="24">
        <v>0</v>
      </c>
      <c r="AB191" s="24">
        <v>0</v>
      </c>
      <c r="AC191" s="24">
        <v>0</v>
      </c>
      <c r="AD191" s="24">
        <v>0</v>
      </c>
      <c r="AE191" s="24">
        <v>0</v>
      </c>
      <c r="AF191" s="24">
        <v>0</v>
      </c>
      <c r="AG191" s="24">
        <v>0</v>
      </c>
      <c r="AH191" s="24">
        <v>0</v>
      </c>
      <c r="AI191" s="24">
        <v>0</v>
      </c>
      <c r="AJ191" s="24">
        <v>0</v>
      </c>
      <c r="AK191" s="24">
        <v>0</v>
      </c>
      <c r="AL191" s="203">
        <v>0</v>
      </c>
    </row>
    <row r="192" spans="1:38" s="6" customFormat="1" ht="14.4" x14ac:dyDescent="0.3">
      <c r="A192" s="65" t="s">
        <v>941</v>
      </c>
      <c r="B192" s="25" t="s">
        <v>146</v>
      </c>
      <c r="C192" s="24">
        <v>0</v>
      </c>
      <c r="D192" s="24">
        <v>0</v>
      </c>
      <c r="E192" s="24">
        <v>0</v>
      </c>
      <c r="F192" s="24">
        <v>0</v>
      </c>
      <c r="G192" s="24">
        <v>0</v>
      </c>
      <c r="H192" s="24">
        <v>0</v>
      </c>
      <c r="I192" s="24">
        <v>0</v>
      </c>
      <c r="J192" s="24">
        <v>0</v>
      </c>
      <c r="K192" s="24">
        <v>0</v>
      </c>
      <c r="L192" s="24">
        <v>0</v>
      </c>
      <c r="M192" s="24">
        <v>0</v>
      </c>
      <c r="N192" s="24">
        <v>0</v>
      </c>
      <c r="O192" s="24">
        <v>0</v>
      </c>
      <c r="P192" s="24">
        <v>0</v>
      </c>
      <c r="Q192" s="24">
        <v>0</v>
      </c>
      <c r="R192" s="24">
        <v>0</v>
      </c>
      <c r="S192" s="24">
        <v>0</v>
      </c>
      <c r="T192" s="24">
        <v>0</v>
      </c>
      <c r="U192" s="24">
        <v>0</v>
      </c>
      <c r="V192" s="24">
        <v>0</v>
      </c>
      <c r="W192" s="24">
        <v>0</v>
      </c>
      <c r="X192" s="24">
        <v>0</v>
      </c>
      <c r="Y192" s="24">
        <v>0</v>
      </c>
      <c r="Z192" s="24">
        <v>0</v>
      </c>
      <c r="AA192" s="24">
        <v>0</v>
      </c>
      <c r="AB192" s="24">
        <v>0</v>
      </c>
      <c r="AC192" s="24">
        <v>0</v>
      </c>
      <c r="AD192" s="24">
        <v>0</v>
      </c>
      <c r="AE192" s="24">
        <v>0</v>
      </c>
      <c r="AF192" s="24">
        <v>0</v>
      </c>
      <c r="AG192" s="24">
        <v>0</v>
      </c>
      <c r="AH192" s="24">
        <v>0</v>
      </c>
      <c r="AI192" s="24">
        <v>0</v>
      </c>
      <c r="AJ192" s="24">
        <v>0</v>
      </c>
      <c r="AK192" s="24">
        <v>0</v>
      </c>
      <c r="AL192" s="203">
        <v>0</v>
      </c>
    </row>
    <row r="193" spans="1:38" s="6" customFormat="1" ht="14.4" x14ac:dyDescent="0.3">
      <c r="A193" s="65" t="s">
        <v>942</v>
      </c>
      <c r="B193" s="25" t="s">
        <v>147</v>
      </c>
      <c r="C193" s="24">
        <v>0</v>
      </c>
      <c r="D193" s="24">
        <v>0</v>
      </c>
      <c r="E193" s="24">
        <v>0</v>
      </c>
      <c r="F193" s="24">
        <v>0</v>
      </c>
      <c r="G193" s="24">
        <v>0</v>
      </c>
      <c r="H193" s="24">
        <v>0</v>
      </c>
      <c r="I193" s="24">
        <v>0</v>
      </c>
      <c r="J193" s="24">
        <v>0</v>
      </c>
      <c r="K193" s="24">
        <v>0</v>
      </c>
      <c r="L193" s="24">
        <v>0</v>
      </c>
      <c r="M193" s="24">
        <v>0</v>
      </c>
      <c r="N193" s="24">
        <v>0</v>
      </c>
      <c r="O193" s="24">
        <v>0</v>
      </c>
      <c r="P193" s="24">
        <v>0</v>
      </c>
      <c r="Q193" s="24">
        <v>0</v>
      </c>
      <c r="R193" s="24">
        <v>0</v>
      </c>
      <c r="S193" s="24">
        <v>0</v>
      </c>
      <c r="T193" s="24">
        <v>0</v>
      </c>
      <c r="U193" s="24">
        <v>0</v>
      </c>
      <c r="V193" s="24">
        <v>0</v>
      </c>
      <c r="W193" s="24">
        <v>0</v>
      </c>
      <c r="X193" s="24">
        <v>0</v>
      </c>
      <c r="Y193" s="24">
        <v>0</v>
      </c>
      <c r="Z193" s="24">
        <v>0</v>
      </c>
      <c r="AA193" s="24">
        <v>0</v>
      </c>
      <c r="AB193" s="24">
        <v>0</v>
      </c>
      <c r="AC193" s="24">
        <v>0</v>
      </c>
      <c r="AD193" s="24">
        <v>0</v>
      </c>
      <c r="AE193" s="24">
        <v>0</v>
      </c>
      <c r="AF193" s="24">
        <v>0</v>
      </c>
      <c r="AG193" s="24">
        <v>0</v>
      </c>
      <c r="AH193" s="24">
        <v>0</v>
      </c>
      <c r="AI193" s="24">
        <v>0</v>
      </c>
      <c r="AJ193" s="24">
        <v>0</v>
      </c>
      <c r="AK193" s="24">
        <v>0</v>
      </c>
      <c r="AL193" s="203">
        <v>0</v>
      </c>
    </row>
    <row r="194" spans="1:38" s="6" customFormat="1" ht="14.4" x14ac:dyDescent="0.3">
      <c r="A194" s="65" t="s">
        <v>943</v>
      </c>
      <c r="B194" s="25" t="s">
        <v>148</v>
      </c>
      <c r="C194" s="24">
        <v>0</v>
      </c>
      <c r="D194" s="24">
        <v>0</v>
      </c>
      <c r="E194" s="24">
        <v>0</v>
      </c>
      <c r="F194" s="24">
        <v>0</v>
      </c>
      <c r="G194" s="24">
        <v>0</v>
      </c>
      <c r="H194" s="24">
        <v>0</v>
      </c>
      <c r="I194" s="24">
        <v>0</v>
      </c>
      <c r="J194" s="24">
        <v>0</v>
      </c>
      <c r="K194" s="24">
        <v>0</v>
      </c>
      <c r="L194" s="24">
        <v>0</v>
      </c>
      <c r="M194" s="24">
        <v>0</v>
      </c>
      <c r="N194" s="24">
        <v>0</v>
      </c>
      <c r="O194" s="24">
        <v>0</v>
      </c>
      <c r="P194" s="24">
        <v>0</v>
      </c>
      <c r="Q194" s="24">
        <v>0</v>
      </c>
      <c r="R194" s="24">
        <v>0</v>
      </c>
      <c r="S194" s="24">
        <v>0</v>
      </c>
      <c r="T194" s="24">
        <v>0</v>
      </c>
      <c r="U194" s="24">
        <v>0</v>
      </c>
      <c r="V194" s="24">
        <v>0</v>
      </c>
      <c r="W194" s="24">
        <v>0</v>
      </c>
      <c r="X194" s="24">
        <v>0</v>
      </c>
      <c r="Y194" s="24">
        <v>0</v>
      </c>
      <c r="Z194" s="24">
        <v>0</v>
      </c>
      <c r="AA194" s="24">
        <v>0</v>
      </c>
      <c r="AB194" s="24">
        <v>0</v>
      </c>
      <c r="AC194" s="24">
        <v>0</v>
      </c>
      <c r="AD194" s="24">
        <v>0</v>
      </c>
      <c r="AE194" s="24">
        <v>0</v>
      </c>
      <c r="AF194" s="24">
        <v>0</v>
      </c>
      <c r="AG194" s="24">
        <v>0</v>
      </c>
      <c r="AH194" s="24">
        <v>0</v>
      </c>
      <c r="AI194" s="24">
        <v>0</v>
      </c>
      <c r="AJ194" s="24">
        <v>0</v>
      </c>
      <c r="AK194" s="24">
        <v>0</v>
      </c>
      <c r="AL194" s="203">
        <v>0</v>
      </c>
    </row>
    <row r="195" spans="1:38" s="6" customFormat="1" ht="14.4" x14ac:dyDescent="0.3">
      <c r="A195" s="65" t="s">
        <v>944</v>
      </c>
      <c r="B195" s="25" t="s">
        <v>149</v>
      </c>
      <c r="C195" s="24">
        <v>0</v>
      </c>
      <c r="D195" s="24">
        <v>0</v>
      </c>
      <c r="E195" s="24">
        <v>0</v>
      </c>
      <c r="F195" s="24">
        <v>0</v>
      </c>
      <c r="G195" s="24">
        <v>0</v>
      </c>
      <c r="H195" s="24">
        <v>0</v>
      </c>
      <c r="I195" s="24">
        <v>0</v>
      </c>
      <c r="J195" s="24">
        <v>0</v>
      </c>
      <c r="K195" s="24">
        <v>0</v>
      </c>
      <c r="L195" s="24">
        <v>0</v>
      </c>
      <c r="M195" s="24">
        <v>0</v>
      </c>
      <c r="N195" s="24">
        <v>0</v>
      </c>
      <c r="O195" s="24">
        <v>0</v>
      </c>
      <c r="P195" s="24">
        <v>0</v>
      </c>
      <c r="Q195" s="24">
        <v>0</v>
      </c>
      <c r="R195" s="24">
        <v>0</v>
      </c>
      <c r="S195" s="24">
        <v>0</v>
      </c>
      <c r="T195" s="24">
        <v>0</v>
      </c>
      <c r="U195" s="24">
        <v>0</v>
      </c>
      <c r="V195" s="24">
        <v>0</v>
      </c>
      <c r="W195" s="24">
        <v>0</v>
      </c>
      <c r="X195" s="24">
        <v>0</v>
      </c>
      <c r="Y195" s="24">
        <v>0</v>
      </c>
      <c r="Z195" s="24">
        <v>0</v>
      </c>
      <c r="AA195" s="24">
        <v>0</v>
      </c>
      <c r="AB195" s="24">
        <v>0</v>
      </c>
      <c r="AC195" s="24">
        <v>0</v>
      </c>
      <c r="AD195" s="24">
        <v>0</v>
      </c>
      <c r="AE195" s="24">
        <v>0</v>
      </c>
      <c r="AF195" s="24">
        <v>0</v>
      </c>
      <c r="AG195" s="24">
        <v>0</v>
      </c>
      <c r="AH195" s="24">
        <v>0</v>
      </c>
      <c r="AI195" s="24">
        <v>0</v>
      </c>
      <c r="AJ195" s="24">
        <v>0</v>
      </c>
      <c r="AK195" s="24">
        <v>0</v>
      </c>
      <c r="AL195" s="203">
        <v>0</v>
      </c>
    </row>
    <row r="196" spans="1:38" s="6" customFormat="1" ht="14.4" x14ac:dyDescent="0.3">
      <c r="A196" s="65" t="s">
        <v>945</v>
      </c>
      <c r="B196" s="25" t="s">
        <v>150</v>
      </c>
      <c r="C196" s="24">
        <v>0</v>
      </c>
      <c r="D196" s="24">
        <v>0</v>
      </c>
      <c r="E196" s="24">
        <v>0</v>
      </c>
      <c r="F196" s="24">
        <v>0</v>
      </c>
      <c r="G196" s="24">
        <v>0</v>
      </c>
      <c r="H196" s="24">
        <v>0</v>
      </c>
      <c r="I196" s="24">
        <v>0</v>
      </c>
      <c r="J196" s="24">
        <v>0</v>
      </c>
      <c r="K196" s="24">
        <v>0</v>
      </c>
      <c r="L196" s="24">
        <v>0</v>
      </c>
      <c r="M196" s="24">
        <v>0</v>
      </c>
      <c r="N196" s="24">
        <v>0</v>
      </c>
      <c r="O196" s="24">
        <v>0</v>
      </c>
      <c r="P196" s="24">
        <v>0</v>
      </c>
      <c r="Q196" s="24">
        <v>0</v>
      </c>
      <c r="R196" s="24">
        <v>0</v>
      </c>
      <c r="S196" s="24">
        <v>0</v>
      </c>
      <c r="T196" s="24">
        <v>0</v>
      </c>
      <c r="U196" s="24">
        <v>0</v>
      </c>
      <c r="V196" s="24">
        <v>0</v>
      </c>
      <c r="W196" s="24">
        <v>0</v>
      </c>
      <c r="X196" s="24">
        <v>0</v>
      </c>
      <c r="Y196" s="24">
        <v>0</v>
      </c>
      <c r="Z196" s="24">
        <v>0</v>
      </c>
      <c r="AA196" s="24">
        <v>0</v>
      </c>
      <c r="AB196" s="24">
        <v>0</v>
      </c>
      <c r="AC196" s="24">
        <v>0</v>
      </c>
      <c r="AD196" s="24">
        <v>0</v>
      </c>
      <c r="AE196" s="24">
        <v>0</v>
      </c>
      <c r="AF196" s="24">
        <v>0</v>
      </c>
      <c r="AG196" s="24">
        <v>0</v>
      </c>
      <c r="AH196" s="24">
        <v>0</v>
      </c>
      <c r="AI196" s="24">
        <v>0</v>
      </c>
      <c r="AJ196" s="24">
        <v>0</v>
      </c>
      <c r="AK196" s="24">
        <v>0</v>
      </c>
      <c r="AL196" s="203">
        <v>0</v>
      </c>
    </row>
    <row r="197" spans="1:38" s="6" customFormat="1" ht="14.4" x14ac:dyDescent="0.3">
      <c r="A197" s="65" t="s">
        <v>946</v>
      </c>
      <c r="B197" s="25" t="s">
        <v>151</v>
      </c>
      <c r="C197" s="24">
        <v>0</v>
      </c>
      <c r="D197" s="24">
        <v>0</v>
      </c>
      <c r="E197" s="24">
        <v>0</v>
      </c>
      <c r="F197" s="24">
        <v>0</v>
      </c>
      <c r="G197" s="24">
        <v>0</v>
      </c>
      <c r="H197" s="24">
        <v>0</v>
      </c>
      <c r="I197" s="24">
        <v>0</v>
      </c>
      <c r="J197" s="24">
        <v>0</v>
      </c>
      <c r="K197" s="24">
        <v>0</v>
      </c>
      <c r="L197" s="24">
        <v>0</v>
      </c>
      <c r="M197" s="24">
        <v>0</v>
      </c>
      <c r="N197" s="24">
        <v>0</v>
      </c>
      <c r="O197" s="24">
        <v>0</v>
      </c>
      <c r="P197" s="24">
        <v>0</v>
      </c>
      <c r="Q197" s="24">
        <v>0</v>
      </c>
      <c r="R197" s="24">
        <v>0</v>
      </c>
      <c r="S197" s="24">
        <v>0</v>
      </c>
      <c r="T197" s="24">
        <v>0</v>
      </c>
      <c r="U197" s="24">
        <v>0</v>
      </c>
      <c r="V197" s="24">
        <v>0</v>
      </c>
      <c r="W197" s="24">
        <v>0</v>
      </c>
      <c r="X197" s="24">
        <v>0</v>
      </c>
      <c r="Y197" s="24">
        <v>0</v>
      </c>
      <c r="Z197" s="24">
        <v>0</v>
      </c>
      <c r="AA197" s="24">
        <v>0</v>
      </c>
      <c r="AB197" s="24">
        <v>0</v>
      </c>
      <c r="AC197" s="24">
        <v>0</v>
      </c>
      <c r="AD197" s="24">
        <v>0</v>
      </c>
      <c r="AE197" s="24">
        <v>0</v>
      </c>
      <c r="AF197" s="24">
        <v>0</v>
      </c>
      <c r="AG197" s="24">
        <v>0</v>
      </c>
      <c r="AH197" s="24">
        <v>0</v>
      </c>
      <c r="AI197" s="24">
        <v>0</v>
      </c>
      <c r="AJ197" s="24">
        <v>0</v>
      </c>
      <c r="AK197" s="24">
        <v>0</v>
      </c>
      <c r="AL197" s="203">
        <v>0</v>
      </c>
    </row>
    <row r="198" spans="1:38" s="6" customFormat="1" ht="14.4" x14ac:dyDescent="0.3">
      <c r="A198" s="65" t="s">
        <v>947</v>
      </c>
      <c r="B198" s="25" t="s">
        <v>152</v>
      </c>
      <c r="C198" s="24">
        <v>0</v>
      </c>
      <c r="D198" s="24">
        <v>0</v>
      </c>
      <c r="E198" s="24">
        <v>0</v>
      </c>
      <c r="F198" s="24">
        <v>0</v>
      </c>
      <c r="G198" s="24">
        <v>0</v>
      </c>
      <c r="H198" s="24">
        <v>0</v>
      </c>
      <c r="I198" s="24">
        <v>0</v>
      </c>
      <c r="J198" s="24">
        <v>0</v>
      </c>
      <c r="K198" s="24">
        <v>0</v>
      </c>
      <c r="L198" s="24">
        <v>0</v>
      </c>
      <c r="M198" s="24">
        <v>0</v>
      </c>
      <c r="N198" s="24">
        <v>0</v>
      </c>
      <c r="O198" s="24">
        <v>0</v>
      </c>
      <c r="P198" s="24">
        <v>0</v>
      </c>
      <c r="Q198" s="24">
        <v>0</v>
      </c>
      <c r="R198" s="24">
        <v>0</v>
      </c>
      <c r="S198" s="24">
        <v>0</v>
      </c>
      <c r="T198" s="24">
        <v>0</v>
      </c>
      <c r="U198" s="24">
        <v>0</v>
      </c>
      <c r="V198" s="24">
        <v>0</v>
      </c>
      <c r="W198" s="24">
        <v>0</v>
      </c>
      <c r="X198" s="24">
        <v>0</v>
      </c>
      <c r="Y198" s="24">
        <v>0</v>
      </c>
      <c r="Z198" s="24">
        <v>0</v>
      </c>
      <c r="AA198" s="24">
        <v>0</v>
      </c>
      <c r="AB198" s="24">
        <v>0</v>
      </c>
      <c r="AC198" s="24">
        <v>0</v>
      </c>
      <c r="AD198" s="24">
        <v>0</v>
      </c>
      <c r="AE198" s="24">
        <v>0</v>
      </c>
      <c r="AF198" s="24">
        <v>0</v>
      </c>
      <c r="AG198" s="24">
        <v>0</v>
      </c>
      <c r="AH198" s="24">
        <v>0</v>
      </c>
      <c r="AI198" s="24">
        <v>0</v>
      </c>
      <c r="AJ198" s="24">
        <v>0</v>
      </c>
      <c r="AK198" s="24">
        <v>0</v>
      </c>
      <c r="AL198" s="203">
        <v>0</v>
      </c>
    </row>
    <row r="199" spans="1:38" s="6" customFormat="1" ht="14.4" x14ac:dyDescent="0.3">
      <c r="A199" s="65" t="s">
        <v>948</v>
      </c>
      <c r="B199" s="25" t="s">
        <v>153</v>
      </c>
      <c r="C199" s="24">
        <v>0</v>
      </c>
      <c r="D199" s="24">
        <v>0</v>
      </c>
      <c r="E199" s="24">
        <v>0</v>
      </c>
      <c r="F199" s="24">
        <v>0</v>
      </c>
      <c r="G199" s="24">
        <v>0</v>
      </c>
      <c r="H199" s="24">
        <v>0</v>
      </c>
      <c r="I199" s="24">
        <v>0</v>
      </c>
      <c r="J199" s="24">
        <v>0</v>
      </c>
      <c r="K199" s="24">
        <v>0</v>
      </c>
      <c r="L199" s="24">
        <v>0</v>
      </c>
      <c r="M199" s="24">
        <v>0</v>
      </c>
      <c r="N199" s="24">
        <v>0</v>
      </c>
      <c r="O199" s="24">
        <v>0</v>
      </c>
      <c r="P199" s="24">
        <v>0</v>
      </c>
      <c r="Q199" s="24">
        <v>0</v>
      </c>
      <c r="R199" s="24">
        <v>0</v>
      </c>
      <c r="S199" s="24">
        <v>0</v>
      </c>
      <c r="T199" s="24">
        <v>0</v>
      </c>
      <c r="U199" s="24">
        <v>0</v>
      </c>
      <c r="V199" s="24">
        <v>0</v>
      </c>
      <c r="W199" s="24">
        <v>0</v>
      </c>
      <c r="X199" s="24">
        <v>0</v>
      </c>
      <c r="Y199" s="24">
        <v>0</v>
      </c>
      <c r="Z199" s="24">
        <v>0</v>
      </c>
      <c r="AA199" s="24">
        <v>0</v>
      </c>
      <c r="AB199" s="24">
        <v>0</v>
      </c>
      <c r="AC199" s="24">
        <v>0</v>
      </c>
      <c r="AD199" s="24">
        <v>0</v>
      </c>
      <c r="AE199" s="24">
        <v>0</v>
      </c>
      <c r="AF199" s="24">
        <v>0</v>
      </c>
      <c r="AG199" s="24">
        <v>0</v>
      </c>
      <c r="AH199" s="24">
        <v>0</v>
      </c>
      <c r="AI199" s="24">
        <v>0</v>
      </c>
      <c r="AJ199" s="24">
        <v>0</v>
      </c>
      <c r="AK199" s="24">
        <v>0</v>
      </c>
      <c r="AL199" s="203">
        <v>0</v>
      </c>
    </row>
    <row r="200" spans="1:38" s="6" customFormat="1" ht="14.4" x14ac:dyDescent="0.3">
      <c r="A200" s="65" t="s">
        <v>949</v>
      </c>
      <c r="B200" s="25" t="s">
        <v>154</v>
      </c>
      <c r="C200" s="24">
        <v>0</v>
      </c>
      <c r="D200" s="24">
        <v>0</v>
      </c>
      <c r="E200" s="24">
        <v>0</v>
      </c>
      <c r="F200" s="24">
        <v>0</v>
      </c>
      <c r="G200" s="24">
        <v>0</v>
      </c>
      <c r="H200" s="24">
        <v>0</v>
      </c>
      <c r="I200" s="24">
        <v>0</v>
      </c>
      <c r="J200" s="24">
        <v>0</v>
      </c>
      <c r="K200" s="24">
        <v>0</v>
      </c>
      <c r="L200" s="24">
        <v>0</v>
      </c>
      <c r="M200" s="24">
        <v>0</v>
      </c>
      <c r="N200" s="24">
        <v>0</v>
      </c>
      <c r="O200" s="24">
        <v>0</v>
      </c>
      <c r="P200" s="24">
        <v>0</v>
      </c>
      <c r="Q200" s="24">
        <v>0</v>
      </c>
      <c r="R200" s="24">
        <v>0</v>
      </c>
      <c r="S200" s="24">
        <v>0</v>
      </c>
      <c r="T200" s="24">
        <v>0</v>
      </c>
      <c r="U200" s="24">
        <v>0</v>
      </c>
      <c r="V200" s="24">
        <v>0</v>
      </c>
      <c r="W200" s="24">
        <v>0</v>
      </c>
      <c r="X200" s="24">
        <v>0</v>
      </c>
      <c r="Y200" s="24">
        <v>0</v>
      </c>
      <c r="Z200" s="24">
        <v>0</v>
      </c>
      <c r="AA200" s="24">
        <v>0</v>
      </c>
      <c r="AB200" s="24">
        <v>0</v>
      </c>
      <c r="AC200" s="24">
        <v>0</v>
      </c>
      <c r="AD200" s="24">
        <v>0</v>
      </c>
      <c r="AE200" s="24">
        <v>0</v>
      </c>
      <c r="AF200" s="24">
        <v>0</v>
      </c>
      <c r="AG200" s="24">
        <v>0</v>
      </c>
      <c r="AH200" s="24">
        <v>0</v>
      </c>
      <c r="AI200" s="24">
        <v>0</v>
      </c>
      <c r="AJ200" s="24">
        <v>0</v>
      </c>
      <c r="AK200" s="24">
        <v>0</v>
      </c>
      <c r="AL200" s="203">
        <v>0</v>
      </c>
    </row>
    <row r="201" spans="1:38" s="6" customFormat="1" ht="14.4" x14ac:dyDescent="0.3">
      <c r="A201" s="65" t="s">
        <v>950</v>
      </c>
      <c r="B201" s="25" t="s">
        <v>155</v>
      </c>
      <c r="C201" s="24">
        <v>0</v>
      </c>
      <c r="D201" s="24">
        <v>0</v>
      </c>
      <c r="E201" s="24">
        <v>0</v>
      </c>
      <c r="F201" s="24">
        <v>0</v>
      </c>
      <c r="G201" s="24">
        <v>0</v>
      </c>
      <c r="H201" s="24">
        <v>0</v>
      </c>
      <c r="I201" s="24">
        <v>0</v>
      </c>
      <c r="J201" s="24">
        <v>0</v>
      </c>
      <c r="K201" s="24">
        <v>0</v>
      </c>
      <c r="L201" s="24">
        <v>0</v>
      </c>
      <c r="M201" s="24">
        <v>0</v>
      </c>
      <c r="N201" s="24">
        <v>0</v>
      </c>
      <c r="O201" s="24">
        <v>0</v>
      </c>
      <c r="P201" s="24">
        <v>0</v>
      </c>
      <c r="Q201" s="24">
        <v>0</v>
      </c>
      <c r="R201" s="24">
        <v>0</v>
      </c>
      <c r="S201" s="24">
        <v>0</v>
      </c>
      <c r="T201" s="24">
        <v>0</v>
      </c>
      <c r="U201" s="24">
        <v>0</v>
      </c>
      <c r="V201" s="24">
        <v>0</v>
      </c>
      <c r="W201" s="24">
        <v>0</v>
      </c>
      <c r="X201" s="24">
        <v>0</v>
      </c>
      <c r="Y201" s="24">
        <v>0</v>
      </c>
      <c r="Z201" s="24">
        <v>0</v>
      </c>
      <c r="AA201" s="24">
        <v>0</v>
      </c>
      <c r="AB201" s="24">
        <v>0</v>
      </c>
      <c r="AC201" s="24">
        <v>0</v>
      </c>
      <c r="AD201" s="24">
        <v>0</v>
      </c>
      <c r="AE201" s="24">
        <v>0</v>
      </c>
      <c r="AF201" s="24">
        <v>0</v>
      </c>
      <c r="AG201" s="24">
        <v>0</v>
      </c>
      <c r="AH201" s="24">
        <v>0</v>
      </c>
      <c r="AI201" s="24">
        <v>0</v>
      </c>
      <c r="AJ201" s="24">
        <v>0</v>
      </c>
      <c r="AK201" s="24">
        <v>0</v>
      </c>
      <c r="AL201" s="203">
        <v>0</v>
      </c>
    </row>
    <row r="202" spans="1:38" s="6" customFormat="1" ht="14.4" x14ac:dyDescent="0.3">
      <c r="A202" s="65" t="s">
        <v>951</v>
      </c>
      <c r="B202" s="25" t="s">
        <v>70</v>
      </c>
      <c r="C202" s="24">
        <v>0</v>
      </c>
      <c r="D202" s="24">
        <v>0</v>
      </c>
      <c r="E202" s="24">
        <v>0</v>
      </c>
      <c r="F202" s="24">
        <v>0</v>
      </c>
      <c r="G202" s="24">
        <v>0</v>
      </c>
      <c r="H202" s="24">
        <v>0</v>
      </c>
      <c r="I202" s="24">
        <v>0</v>
      </c>
      <c r="J202" s="24">
        <v>0</v>
      </c>
      <c r="K202" s="24">
        <v>0</v>
      </c>
      <c r="L202" s="24">
        <v>0</v>
      </c>
      <c r="M202" s="24">
        <v>0</v>
      </c>
      <c r="N202" s="24">
        <v>0</v>
      </c>
      <c r="O202" s="24">
        <v>0</v>
      </c>
      <c r="P202" s="24">
        <v>0</v>
      </c>
      <c r="Q202" s="24">
        <v>0</v>
      </c>
      <c r="R202" s="24">
        <v>0</v>
      </c>
      <c r="S202" s="24">
        <v>0</v>
      </c>
      <c r="T202" s="24">
        <v>0</v>
      </c>
      <c r="U202" s="24">
        <v>0</v>
      </c>
      <c r="V202" s="24">
        <v>0</v>
      </c>
      <c r="W202" s="24">
        <v>0</v>
      </c>
      <c r="X202" s="24">
        <v>0</v>
      </c>
      <c r="Y202" s="24">
        <v>0</v>
      </c>
      <c r="Z202" s="24">
        <v>0</v>
      </c>
      <c r="AA202" s="24">
        <v>0</v>
      </c>
      <c r="AB202" s="24">
        <v>0</v>
      </c>
      <c r="AC202" s="24">
        <v>0</v>
      </c>
      <c r="AD202" s="24">
        <v>0</v>
      </c>
      <c r="AE202" s="24">
        <v>0</v>
      </c>
      <c r="AF202" s="24">
        <v>0</v>
      </c>
      <c r="AG202" s="24">
        <v>0</v>
      </c>
      <c r="AH202" s="24">
        <v>0</v>
      </c>
      <c r="AI202" s="24">
        <v>0</v>
      </c>
      <c r="AJ202" s="24">
        <v>0</v>
      </c>
      <c r="AK202" s="24">
        <v>0</v>
      </c>
      <c r="AL202" s="203">
        <v>0</v>
      </c>
    </row>
    <row r="203" spans="1:38" s="6" customFormat="1" ht="14.4" x14ac:dyDescent="0.3">
      <c r="A203" s="95" t="s">
        <v>952</v>
      </c>
      <c r="B203" s="96" t="s">
        <v>157</v>
      </c>
      <c r="C203" s="97">
        <v>0</v>
      </c>
      <c r="D203" s="97">
        <v>0</v>
      </c>
      <c r="E203" s="97">
        <v>0</v>
      </c>
      <c r="F203" s="97">
        <v>0</v>
      </c>
      <c r="G203" s="97">
        <v>0</v>
      </c>
      <c r="H203" s="97">
        <v>0</v>
      </c>
      <c r="I203" s="97">
        <v>0</v>
      </c>
      <c r="J203" s="97">
        <v>0</v>
      </c>
      <c r="K203" s="97">
        <v>0</v>
      </c>
      <c r="L203" s="97">
        <v>0</v>
      </c>
      <c r="M203" s="97">
        <v>0</v>
      </c>
      <c r="N203" s="97">
        <v>0</v>
      </c>
      <c r="O203" s="97">
        <v>0</v>
      </c>
      <c r="P203" s="97">
        <v>0</v>
      </c>
      <c r="Q203" s="97">
        <v>0</v>
      </c>
      <c r="R203" s="97">
        <v>0</v>
      </c>
      <c r="S203" s="97">
        <v>0</v>
      </c>
      <c r="T203" s="97">
        <v>0</v>
      </c>
      <c r="U203" s="97">
        <v>0</v>
      </c>
      <c r="V203" s="97">
        <v>0</v>
      </c>
      <c r="W203" s="97">
        <v>0</v>
      </c>
      <c r="X203" s="97">
        <v>0</v>
      </c>
      <c r="Y203" s="97">
        <v>0</v>
      </c>
      <c r="Z203" s="97">
        <v>0</v>
      </c>
      <c r="AA203" s="97">
        <v>0</v>
      </c>
      <c r="AB203" s="97">
        <v>0</v>
      </c>
      <c r="AC203" s="97">
        <v>0</v>
      </c>
      <c r="AD203" s="97">
        <v>0</v>
      </c>
      <c r="AE203" s="97">
        <v>0</v>
      </c>
      <c r="AF203" s="97">
        <v>0</v>
      </c>
      <c r="AG203" s="97">
        <v>0</v>
      </c>
      <c r="AH203" s="97">
        <v>0</v>
      </c>
      <c r="AI203" s="97">
        <v>0</v>
      </c>
      <c r="AJ203" s="97">
        <v>0</v>
      </c>
      <c r="AK203" s="97">
        <v>0</v>
      </c>
      <c r="AL203" s="204">
        <v>0</v>
      </c>
    </row>
    <row r="204" spans="1:38" s="6" customFormat="1" ht="14.4" collapsed="1" x14ac:dyDescent="0.3">
      <c r="A204" s="66" t="s">
        <v>57</v>
      </c>
      <c r="B204" s="30" t="s">
        <v>94</v>
      </c>
      <c r="C204" s="31">
        <v>0</v>
      </c>
      <c r="D204" s="31">
        <v>0</v>
      </c>
      <c r="E204" s="31">
        <v>0</v>
      </c>
      <c r="F204" s="31">
        <v>0</v>
      </c>
      <c r="G204" s="31">
        <v>0</v>
      </c>
      <c r="H204" s="31">
        <v>0</v>
      </c>
      <c r="I204" s="31">
        <v>0</v>
      </c>
      <c r="J204" s="31">
        <v>0</v>
      </c>
      <c r="K204" s="31">
        <v>0</v>
      </c>
      <c r="L204" s="31">
        <v>0</v>
      </c>
      <c r="M204" s="31">
        <v>0</v>
      </c>
      <c r="N204" s="31">
        <v>0</v>
      </c>
      <c r="O204" s="31">
        <v>0</v>
      </c>
      <c r="P204" s="31">
        <v>0</v>
      </c>
      <c r="Q204" s="31">
        <v>0</v>
      </c>
      <c r="R204" s="31">
        <v>0</v>
      </c>
      <c r="S204" s="31">
        <v>0</v>
      </c>
      <c r="T204" s="31">
        <v>0</v>
      </c>
      <c r="U204" s="31">
        <v>0</v>
      </c>
      <c r="V204" s="31">
        <v>0</v>
      </c>
      <c r="W204" s="31">
        <v>0</v>
      </c>
      <c r="X204" s="31">
        <v>0</v>
      </c>
      <c r="Y204" s="31">
        <v>0</v>
      </c>
      <c r="Z204" s="31">
        <v>0</v>
      </c>
      <c r="AA204" s="31">
        <v>0</v>
      </c>
      <c r="AB204" s="31">
        <v>0</v>
      </c>
      <c r="AC204" s="31">
        <v>0</v>
      </c>
      <c r="AD204" s="31">
        <v>0</v>
      </c>
      <c r="AE204" s="31">
        <v>0</v>
      </c>
      <c r="AF204" s="31">
        <v>0</v>
      </c>
      <c r="AG204" s="31">
        <v>0</v>
      </c>
      <c r="AH204" s="31">
        <v>0</v>
      </c>
      <c r="AI204" s="31">
        <v>0</v>
      </c>
      <c r="AJ204" s="31">
        <v>0</v>
      </c>
      <c r="AK204" s="31">
        <v>0</v>
      </c>
      <c r="AL204" s="205">
        <v>0</v>
      </c>
    </row>
    <row r="205" spans="1:38" s="6" customFormat="1" ht="14.4" x14ac:dyDescent="0.3">
      <c r="A205" s="65" t="s">
        <v>953</v>
      </c>
      <c r="B205" s="25" t="s">
        <v>143</v>
      </c>
      <c r="C205" s="24">
        <v>0</v>
      </c>
      <c r="D205" s="24">
        <v>0</v>
      </c>
      <c r="E205" s="24">
        <v>0</v>
      </c>
      <c r="F205" s="24">
        <v>0</v>
      </c>
      <c r="G205" s="24">
        <v>0</v>
      </c>
      <c r="H205" s="24">
        <v>0</v>
      </c>
      <c r="I205" s="24">
        <v>0</v>
      </c>
      <c r="J205" s="24">
        <v>0</v>
      </c>
      <c r="K205" s="24">
        <v>0</v>
      </c>
      <c r="L205" s="24">
        <v>0</v>
      </c>
      <c r="M205" s="24">
        <v>0</v>
      </c>
      <c r="N205" s="24">
        <v>0</v>
      </c>
      <c r="O205" s="24">
        <v>0</v>
      </c>
      <c r="P205" s="24">
        <v>0</v>
      </c>
      <c r="Q205" s="24">
        <v>0</v>
      </c>
      <c r="R205" s="24">
        <v>0</v>
      </c>
      <c r="S205" s="24">
        <v>0</v>
      </c>
      <c r="T205" s="24">
        <v>0</v>
      </c>
      <c r="U205" s="24">
        <v>0</v>
      </c>
      <c r="V205" s="24">
        <v>0</v>
      </c>
      <c r="W205" s="24">
        <v>0</v>
      </c>
      <c r="X205" s="24">
        <v>0</v>
      </c>
      <c r="Y205" s="24">
        <v>0</v>
      </c>
      <c r="Z205" s="24">
        <v>0</v>
      </c>
      <c r="AA205" s="24">
        <v>0</v>
      </c>
      <c r="AB205" s="24">
        <v>0</v>
      </c>
      <c r="AC205" s="24">
        <v>0</v>
      </c>
      <c r="AD205" s="24">
        <v>0</v>
      </c>
      <c r="AE205" s="24">
        <v>0</v>
      </c>
      <c r="AF205" s="24">
        <v>0</v>
      </c>
      <c r="AG205" s="24">
        <v>0</v>
      </c>
      <c r="AH205" s="24">
        <v>0</v>
      </c>
      <c r="AI205" s="24">
        <v>0</v>
      </c>
      <c r="AJ205" s="24">
        <v>0</v>
      </c>
      <c r="AK205" s="24">
        <v>0</v>
      </c>
      <c r="AL205" s="203">
        <v>0</v>
      </c>
    </row>
    <row r="206" spans="1:38" s="6" customFormat="1" ht="14.4" x14ac:dyDescent="0.3">
      <c r="A206" s="65" t="s">
        <v>954</v>
      </c>
      <c r="B206" s="25" t="s">
        <v>144</v>
      </c>
      <c r="C206" s="24">
        <v>0</v>
      </c>
      <c r="D206" s="24">
        <v>0</v>
      </c>
      <c r="E206" s="24">
        <v>0</v>
      </c>
      <c r="F206" s="24">
        <v>0</v>
      </c>
      <c r="G206" s="24">
        <v>0</v>
      </c>
      <c r="H206" s="24">
        <v>0</v>
      </c>
      <c r="I206" s="24">
        <v>0</v>
      </c>
      <c r="J206" s="24">
        <v>0</v>
      </c>
      <c r="K206" s="24">
        <v>0</v>
      </c>
      <c r="L206" s="24">
        <v>0</v>
      </c>
      <c r="M206" s="24">
        <v>0</v>
      </c>
      <c r="N206" s="24">
        <v>0</v>
      </c>
      <c r="O206" s="24">
        <v>0</v>
      </c>
      <c r="P206" s="24">
        <v>0</v>
      </c>
      <c r="Q206" s="24">
        <v>0</v>
      </c>
      <c r="R206" s="24">
        <v>0</v>
      </c>
      <c r="S206" s="24">
        <v>0</v>
      </c>
      <c r="T206" s="24">
        <v>0</v>
      </c>
      <c r="U206" s="24">
        <v>0</v>
      </c>
      <c r="V206" s="24">
        <v>0</v>
      </c>
      <c r="W206" s="24">
        <v>0</v>
      </c>
      <c r="X206" s="24">
        <v>0</v>
      </c>
      <c r="Y206" s="24">
        <v>0</v>
      </c>
      <c r="Z206" s="24">
        <v>0</v>
      </c>
      <c r="AA206" s="24">
        <v>0</v>
      </c>
      <c r="AB206" s="24">
        <v>0</v>
      </c>
      <c r="AC206" s="24">
        <v>0</v>
      </c>
      <c r="AD206" s="24">
        <v>0</v>
      </c>
      <c r="AE206" s="24">
        <v>0</v>
      </c>
      <c r="AF206" s="24">
        <v>0</v>
      </c>
      <c r="AG206" s="24">
        <v>0</v>
      </c>
      <c r="AH206" s="24">
        <v>0</v>
      </c>
      <c r="AI206" s="24">
        <v>0</v>
      </c>
      <c r="AJ206" s="24">
        <v>0</v>
      </c>
      <c r="AK206" s="24">
        <v>0</v>
      </c>
      <c r="AL206" s="203">
        <v>0</v>
      </c>
    </row>
    <row r="207" spans="1:38" s="6" customFormat="1" ht="14.4" x14ac:dyDescent="0.3">
      <c r="A207" s="65" t="s">
        <v>955</v>
      </c>
      <c r="B207" s="25" t="s">
        <v>145</v>
      </c>
      <c r="C207" s="24">
        <v>0</v>
      </c>
      <c r="D207" s="24">
        <v>0</v>
      </c>
      <c r="E207" s="24">
        <v>0</v>
      </c>
      <c r="F207" s="24">
        <v>0</v>
      </c>
      <c r="G207" s="24">
        <v>0</v>
      </c>
      <c r="H207" s="24">
        <v>0</v>
      </c>
      <c r="I207" s="24">
        <v>0</v>
      </c>
      <c r="J207" s="24">
        <v>0</v>
      </c>
      <c r="K207" s="24">
        <v>0</v>
      </c>
      <c r="L207" s="24">
        <v>0</v>
      </c>
      <c r="M207" s="24">
        <v>0</v>
      </c>
      <c r="N207" s="24">
        <v>0</v>
      </c>
      <c r="O207" s="24">
        <v>0</v>
      </c>
      <c r="P207" s="24">
        <v>0</v>
      </c>
      <c r="Q207" s="24">
        <v>0</v>
      </c>
      <c r="R207" s="24">
        <v>0</v>
      </c>
      <c r="S207" s="24">
        <v>0</v>
      </c>
      <c r="T207" s="24">
        <v>0</v>
      </c>
      <c r="U207" s="24">
        <v>0</v>
      </c>
      <c r="V207" s="24">
        <v>0</v>
      </c>
      <c r="W207" s="24">
        <v>0</v>
      </c>
      <c r="X207" s="24">
        <v>0</v>
      </c>
      <c r="Y207" s="24">
        <v>0</v>
      </c>
      <c r="Z207" s="24">
        <v>0</v>
      </c>
      <c r="AA207" s="24">
        <v>0</v>
      </c>
      <c r="AB207" s="24">
        <v>0</v>
      </c>
      <c r="AC207" s="24">
        <v>0</v>
      </c>
      <c r="AD207" s="24">
        <v>0</v>
      </c>
      <c r="AE207" s="24">
        <v>0</v>
      </c>
      <c r="AF207" s="24">
        <v>0</v>
      </c>
      <c r="AG207" s="24">
        <v>0</v>
      </c>
      <c r="AH207" s="24">
        <v>0</v>
      </c>
      <c r="AI207" s="24">
        <v>0</v>
      </c>
      <c r="AJ207" s="24">
        <v>0</v>
      </c>
      <c r="AK207" s="24">
        <v>0</v>
      </c>
      <c r="AL207" s="203">
        <v>0</v>
      </c>
    </row>
    <row r="208" spans="1:38" s="6" customFormat="1" ht="14.4" x14ac:dyDescent="0.3">
      <c r="A208" s="65" t="s">
        <v>956</v>
      </c>
      <c r="B208" s="25" t="s">
        <v>146</v>
      </c>
      <c r="C208" s="24">
        <v>0</v>
      </c>
      <c r="D208" s="24">
        <v>0</v>
      </c>
      <c r="E208" s="24">
        <v>0</v>
      </c>
      <c r="F208" s="24">
        <v>0</v>
      </c>
      <c r="G208" s="24">
        <v>0</v>
      </c>
      <c r="H208" s="24">
        <v>0</v>
      </c>
      <c r="I208" s="24">
        <v>0</v>
      </c>
      <c r="J208" s="24">
        <v>2202740</v>
      </c>
      <c r="K208" s="24">
        <v>162969696</v>
      </c>
      <c r="L208" s="24">
        <v>0</v>
      </c>
      <c r="M208" s="24">
        <v>0</v>
      </c>
      <c r="N208" s="24">
        <v>0</v>
      </c>
      <c r="O208" s="24">
        <v>0</v>
      </c>
      <c r="P208" s="24">
        <v>0</v>
      </c>
      <c r="Q208" s="24">
        <v>0</v>
      </c>
      <c r="R208" s="24">
        <v>0</v>
      </c>
      <c r="S208" s="24">
        <v>0</v>
      </c>
      <c r="T208" s="24">
        <v>0</v>
      </c>
      <c r="U208" s="24">
        <v>0</v>
      </c>
      <c r="V208" s="24">
        <v>0</v>
      </c>
      <c r="W208" s="24">
        <v>5371140</v>
      </c>
      <c r="X208" s="24">
        <v>1643836</v>
      </c>
      <c r="Y208" s="24">
        <v>0</v>
      </c>
      <c r="Z208" s="24">
        <v>0</v>
      </c>
      <c r="AA208" s="24">
        <v>0</v>
      </c>
      <c r="AB208" s="24">
        <v>0</v>
      </c>
      <c r="AC208" s="24">
        <v>0</v>
      </c>
      <c r="AD208" s="24">
        <v>0</v>
      </c>
      <c r="AE208" s="24">
        <v>0</v>
      </c>
      <c r="AF208" s="24">
        <v>0</v>
      </c>
      <c r="AG208" s="24">
        <v>0</v>
      </c>
      <c r="AH208" s="24">
        <v>0</v>
      </c>
      <c r="AI208" s="24">
        <v>0</v>
      </c>
      <c r="AJ208" s="24">
        <v>0</v>
      </c>
      <c r="AK208" s="24">
        <v>0</v>
      </c>
      <c r="AL208" s="203">
        <v>172187412</v>
      </c>
    </row>
    <row r="209" spans="1:38" s="6" customFormat="1" ht="14.4" x14ac:dyDescent="0.3">
      <c r="A209" s="65" t="s">
        <v>957</v>
      </c>
      <c r="B209" s="25" t="s">
        <v>147</v>
      </c>
      <c r="C209" s="24">
        <v>0</v>
      </c>
      <c r="D209" s="24">
        <v>0</v>
      </c>
      <c r="E209" s="24">
        <v>0</v>
      </c>
      <c r="F209" s="24">
        <v>0</v>
      </c>
      <c r="G209" s="24">
        <v>0</v>
      </c>
      <c r="H209" s="24">
        <v>0</v>
      </c>
      <c r="I209" s="24">
        <v>0</v>
      </c>
      <c r="J209" s="24">
        <v>0</v>
      </c>
      <c r="K209" s="24">
        <v>0</v>
      </c>
      <c r="L209" s="24">
        <v>0</v>
      </c>
      <c r="M209" s="24">
        <v>0</v>
      </c>
      <c r="N209" s="24">
        <v>0</v>
      </c>
      <c r="O209" s="24">
        <v>0</v>
      </c>
      <c r="P209" s="24">
        <v>0</v>
      </c>
      <c r="Q209" s="24">
        <v>0</v>
      </c>
      <c r="R209" s="24">
        <v>0</v>
      </c>
      <c r="S209" s="24">
        <v>0</v>
      </c>
      <c r="T209" s="24">
        <v>0</v>
      </c>
      <c r="U209" s="24">
        <v>0</v>
      </c>
      <c r="V209" s="24">
        <v>0</v>
      </c>
      <c r="W209" s="24">
        <v>0</v>
      </c>
      <c r="X209" s="24">
        <v>0</v>
      </c>
      <c r="Y209" s="24">
        <v>0</v>
      </c>
      <c r="Z209" s="24">
        <v>0</v>
      </c>
      <c r="AA209" s="24">
        <v>0</v>
      </c>
      <c r="AB209" s="24">
        <v>0</v>
      </c>
      <c r="AC209" s="24">
        <v>0</v>
      </c>
      <c r="AD209" s="24">
        <v>0</v>
      </c>
      <c r="AE209" s="24">
        <v>0</v>
      </c>
      <c r="AF209" s="24">
        <v>0</v>
      </c>
      <c r="AG209" s="24">
        <v>0</v>
      </c>
      <c r="AH209" s="24">
        <v>0</v>
      </c>
      <c r="AI209" s="24">
        <v>0</v>
      </c>
      <c r="AJ209" s="24">
        <v>0</v>
      </c>
      <c r="AK209" s="24">
        <v>0</v>
      </c>
      <c r="AL209" s="203">
        <v>0</v>
      </c>
    </row>
    <row r="210" spans="1:38" s="6" customFormat="1" ht="14.4" x14ac:dyDescent="0.3">
      <c r="A210" s="65" t="s">
        <v>958</v>
      </c>
      <c r="B210" s="25" t="s">
        <v>148</v>
      </c>
      <c r="C210" s="24">
        <v>0</v>
      </c>
      <c r="D210" s="24">
        <v>0</v>
      </c>
      <c r="E210" s="24">
        <v>0</v>
      </c>
      <c r="F210" s="24">
        <v>0</v>
      </c>
      <c r="G210" s="24">
        <v>0</v>
      </c>
      <c r="H210" s="24">
        <v>0</v>
      </c>
      <c r="I210" s="24">
        <v>0</v>
      </c>
      <c r="J210" s="24">
        <v>0</v>
      </c>
      <c r="K210" s="24">
        <v>0</v>
      </c>
      <c r="L210" s="24">
        <v>0</v>
      </c>
      <c r="M210" s="24">
        <v>0</v>
      </c>
      <c r="N210" s="24">
        <v>0</v>
      </c>
      <c r="O210" s="24">
        <v>0</v>
      </c>
      <c r="P210" s="24">
        <v>0</v>
      </c>
      <c r="Q210" s="24">
        <v>0</v>
      </c>
      <c r="R210" s="24">
        <v>0</v>
      </c>
      <c r="S210" s="24">
        <v>0</v>
      </c>
      <c r="T210" s="24">
        <v>0</v>
      </c>
      <c r="U210" s="24">
        <v>0</v>
      </c>
      <c r="V210" s="24">
        <v>0</v>
      </c>
      <c r="W210" s="24">
        <v>0</v>
      </c>
      <c r="X210" s="24">
        <v>0</v>
      </c>
      <c r="Y210" s="24">
        <v>0</v>
      </c>
      <c r="Z210" s="24">
        <v>0</v>
      </c>
      <c r="AA210" s="24">
        <v>0</v>
      </c>
      <c r="AB210" s="24">
        <v>0</v>
      </c>
      <c r="AC210" s="24">
        <v>0</v>
      </c>
      <c r="AD210" s="24">
        <v>0</v>
      </c>
      <c r="AE210" s="24">
        <v>0</v>
      </c>
      <c r="AF210" s="24">
        <v>0</v>
      </c>
      <c r="AG210" s="24">
        <v>0</v>
      </c>
      <c r="AH210" s="24">
        <v>0</v>
      </c>
      <c r="AI210" s="24">
        <v>0</v>
      </c>
      <c r="AJ210" s="24">
        <v>0</v>
      </c>
      <c r="AK210" s="24">
        <v>0</v>
      </c>
      <c r="AL210" s="203">
        <v>0</v>
      </c>
    </row>
    <row r="211" spans="1:38" s="6" customFormat="1" ht="14.4" x14ac:dyDescent="0.3">
      <c r="A211" s="65" t="s">
        <v>959</v>
      </c>
      <c r="B211" s="25" t="s">
        <v>149</v>
      </c>
      <c r="C211" s="24">
        <v>0</v>
      </c>
      <c r="D211" s="24">
        <v>0</v>
      </c>
      <c r="E211" s="24">
        <v>0</v>
      </c>
      <c r="F211" s="24">
        <v>0</v>
      </c>
      <c r="G211" s="24">
        <v>0</v>
      </c>
      <c r="H211" s="24">
        <v>0</v>
      </c>
      <c r="I211" s="24">
        <v>0</v>
      </c>
      <c r="J211" s="24">
        <v>0</v>
      </c>
      <c r="K211" s="24">
        <v>0</v>
      </c>
      <c r="L211" s="24">
        <v>0</v>
      </c>
      <c r="M211" s="24">
        <v>0</v>
      </c>
      <c r="N211" s="24">
        <v>0</v>
      </c>
      <c r="O211" s="24">
        <v>0</v>
      </c>
      <c r="P211" s="24">
        <v>0</v>
      </c>
      <c r="Q211" s="24">
        <v>0</v>
      </c>
      <c r="R211" s="24">
        <v>0</v>
      </c>
      <c r="S211" s="24">
        <v>0</v>
      </c>
      <c r="T211" s="24">
        <v>0</v>
      </c>
      <c r="U211" s="24">
        <v>0</v>
      </c>
      <c r="V211" s="24">
        <v>0</v>
      </c>
      <c r="W211" s="24">
        <v>0</v>
      </c>
      <c r="X211" s="24">
        <v>0</v>
      </c>
      <c r="Y211" s="24">
        <v>0</v>
      </c>
      <c r="Z211" s="24">
        <v>0</v>
      </c>
      <c r="AA211" s="24">
        <v>0</v>
      </c>
      <c r="AB211" s="24">
        <v>0</v>
      </c>
      <c r="AC211" s="24">
        <v>0</v>
      </c>
      <c r="AD211" s="24">
        <v>0</v>
      </c>
      <c r="AE211" s="24">
        <v>0</v>
      </c>
      <c r="AF211" s="24">
        <v>0</v>
      </c>
      <c r="AG211" s="24">
        <v>0</v>
      </c>
      <c r="AH211" s="24">
        <v>0</v>
      </c>
      <c r="AI211" s="24">
        <v>0</v>
      </c>
      <c r="AJ211" s="24">
        <v>0</v>
      </c>
      <c r="AK211" s="24">
        <v>0</v>
      </c>
      <c r="AL211" s="203">
        <v>0</v>
      </c>
    </row>
    <row r="212" spans="1:38" s="6" customFormat="1" ht="14.4" x14ac:dyDescent="0.3">
      <c r="A212" s="65" t="s">
        <v>960</v>
      </c>
      <c r="B212" s="25" t="s">
        <v>150</v>
      </c>
      <c r="C212" s="24">
        <v>0</v>
      </c>
      <c r="D212" s="24">
        <v>0</v>
      </c>
      <c r="E212" s="24">
        <v>0</v>
      </c>
      <c r="F212" s="24">
        <v>0</v>
      </c>
      <c r="G212" s="24">
        <v>0</v>
      </c>
      <c r="H212" s="24">
        <v>0</v>
      </c>
      <c r="I212" s="24">
        <v>0</v>
      </c>
      <c r="J212" s="24">
        <v>0</v>
      </c>
      <c r="K212" s="24">
        <v>0</v>
      </c>
      <c r="L212" s="24">
        <v>0</v>
      </c>
      <c r="M212" s="24">
        <v>0</v>
      </c>
      <c r="N212" s="24">
        <v>0</v>
      </c>
      <c r="O212" s="24">
        <v>0</v>
      </c>
      <c r="P212" s="24">
        <v>0</v>
      </c>
      <c r="Q212" s="24">
        <v>0</v>
      </c>
      <c r="R212" s="24">
        <v>0</v>
      </c>
      <c r="S212" s="24">
        <v>0</v>
      </c>
      <c r="T212" s="24">
        <v>0</v>
      </c>
      <c r="U212" s="24">
        <v>0</v>
      </c>
      <c r="V212" s="24">
        <v>0</v>
      </c>
      <c r="W212" s="24">
        <v>0</v>
      </c>
      <c r="X212" s="24">
        <v>0</v>
      </c>
      <c r="Y212" s="24">
        <v>0</v>
      </c>
      <c r="Z212" s="24">
        <v>0</v>
      </c>
      <c r="AA212" s="24">
        <v>0</v>
      </c>
      <c r="AB212" s="24">
        <v>0</v>
      </c>
      <c r="AC212" s="24">
        <v>0</v>
      </c>
      <c r="AD212" s="24">
        <v>0</v>
      </c>
      <c r="AE212" s="24">
        <v>0</v>
      </c>
      <c r="AF212" s="24">
        <v>0</v>
      </c>
      <c r="AG212" s="24">
        <v>0</v>
      </c>
      <c r="AH212" s="24">
        <v>0</v>
      </c>
      <c r="AI212" s="24">
        <v>0</v>
      </c>
      <c r="AJ212" s="24">
        <v>0</v>
      </c>
      <c r="AK212" s="24">
        <v>0</v>
      </c>
      <c r="AL212" s="203">
        <v>0</v>
      </c>
    </row>
    <row r="213" spans="1:38" s="6" customFormat="1" ht="14.4" x14ac:dyDescent="0.3">
      <c r="A213" s="65" t="s">
        <v>961</v>
      </c>
      <c r="B213" s="25" t="s">
        <v>151</v>
      </c>
      <c r="C213" s="24">
        <v>0</v>
      </c>
      <c r="D213" s="24">
        <v>0</v>
      </c>
      <c r="E213" s="24">
        <v>0</v>
      </c>
      <c r="F213" s="24">
        <v>0</v>
      </c>
      <c r="G213" s="24">
        <v>0</v>
      </c>
      <c r="H213" s="24">
        <v>0</v>
      </c>
      <c r="I213" s="24">
        <v>0</v>
      </c>
      <c r="J213" s="24">
        <v>0</v>
      </c>
      <c r="K213" s="24">
        <v>0</v>
      </c>
      <c r="L213" s="24">
        <v>0</v>
      </c>
      <c r="M213" s="24">
        <v>0</v>
      </c>
      <c r="N213" s="24">
        <v>0</v>
      </c>
      <c r="O213" s="24">
        <v>0</v>
      </c>
      <c r="P213" s="24">
        <v>0</v>
      </c>
      <c r="Q213" s="24">
        <v>0</v>
      </c>
      <c r="R213" s="24">
        <v>0</v>
      </c>
      <c r="S213" s="24">
        <v>0</v>
      </c>
      <c r="T213" s="24">
        <v>0</v>
      </c>
      <c r="U213" s="24">
        <v>0</v>
      </c>
      <c r="V213" s="24">
        <v>0</v>
      </c>
      <c r="W213" s="24">
        <v>0</v>
      </c>
      <c r="X213" s="24">
        <v>0</v>
      </c>
      <c r="Y213" s="24">
        <v>0</v>
      </c>
      <c r="Z213" s="24">
        <v>0</v>
      </c>
      <c r="AA213" s="24">
        <v>0</v>
      </c>
      <c r="AB213" s="24">
        <v>0</v>
      </c>
      <c r="AC213" s="24">
        <v>0</v>
      </c>
      <c r="AD213" s="24">
        <v>0</v>
      </c>
      <c r="AE213" s="24">
        <v>0</v>
      </c>
      <c r="AF213" s="24">
        <v>0</v>
      </c>
      <c r="AG213" s="24">
        <v>0</v>
      </c>
      <c r="AH213" s="24">
        <v>0</v>
      </c>
      <c r="AI213" s="24">
        <v>0</v>
      </c>
      <c r="AJ213" s="24">
        <v>0</v>
      </c>
      <c r="AK213" s="24">
        <v>0</v>
      </c>
      <c r="AL213" s="203">
        <v>0</v>
      </c>
    </row>
    <row r="214" spans="1:38" s="6" customFormat="1" ht="14.4" x14ac:dyDescent="0.3">
      <c r="A214" s="65" t="s">
        <v>962</v>
      </c>
      <c r="B214" s="25" t="s">
        <v>152</v>
      </c>
      <c r="C214" s="24">
        <v>0</v>
      </c>
      <c r="D214" s="24">
        <v>0</v>
      </c>
      <c r="E214" s="24">
        <v>0</v>
      </c>
      <c r="F214" s="24">
        <v>0</v>
      </c>
      <c r="G214" s="24">
        <v>0</v>
      </c>
      <c r="H214" s="24">
        <v>0</v>
      </c>
      <c r="I214" s="24">
        <v>0</v>
      </c>
      <c r="J214" s="24">
        <v>0</v>
      </c>
      <c r="K214" s="24">
        <v>0</v>
      </c>
      <c r="L214" s="24">
        <v>0</v>
      </c>
      <c r="M214" s="24">
        <v>0</v>
      </c>
      <c r="N214" s="24">
        <v>0</v>
      </c>
      <c r="O214" s="24">
        <v>0</v>
      </c>
      <c r="P214" s="24">
        <v>0</v>
      </c>
      <c r="Q214" s="24">
        <v>0</v>
      </c>
      <c r="R214" s="24">
        <v>0</v>
      </c>
      <c r="S214" s="24">
        <v>0</v>
      </c>
      <c r="T214" s="24">
        <v>0</v>
      </c>
      <c r="U214" s="24">
        <v>0</v>
      </c>
      <c r="V214" s="24">
        <v>0</v>
      </c>
      <c r="W214" s="24">
        <v>0</v>
      </c>
      <c r="X214" s="24">
        <v>0</v>
      </c>
      <c r="Y214" s="24">
        <v>0</v>
      </c>
      <c r="Z214" s="24">
        <v>0</v>
      </c>
      <c r="AA214" s="24">
        <v>0</v>
      </c>
      <c r="AB214" s="24">
        <v>0</v>
      </c>
      <c r="AC214" s="24">
        <v>0</v>
      </c>
      <c r="AD214" s="24">
        <v>0</v>
      </c>
      <c r="AE214" s="24">
        <v>0</v>
      </c>
      <c r="AF214" s="24">
        <v>0</v>
      </c>
      <c r="AG214" s="24">
        <v>0</v>
      </c>
      <c r="AH214" s="24">
        <v>0</v>
      </c>
      <c r="AI214" s="24">
        <v>0</v>
      </c>
      <c r="AJ214" s="24">
        <v>0</v>
      </c>
      <c r="AK214" s="24">
        <v>0</v>
      </c>
      <c r="AL214" s="203">
        <v>0</v>
      </c>
    </row>
    <row r="215" spans="1:38" s="6" customFormat="1" ht="14.4" x14ac:dyDescent="0.3">
      <c r="A215" s="65" t="s">
        <v>963</v>
      </c>
      <c r="B215" s="25" t="s">
        <v>153</v>
      </c>
      <c r="C215" s="24">
        <v>0</v>
      </c>
      <c r="D215" s="24">
        <v>0</v>
      </c>
      <c r="E215" s="24">
        <v>0</v>
      </c>
      <c r="F215" s="24">
        <v>0</v>
      </c>
      <c r="G215" s="24">
        <v>0</v>
      </c>
      <c r="H215" s="24">
        <v>0</v>
      </c>
      <c r="I215" s="24">
        <v>0</v>
      </c>
      <c r="J215" s="24">
        <v>0</v>
      </c>
      <c r="K215" s="24">
        <v>0</v>
      </c>
      <c r="L215" s="24">
        <v>0</v>
      </c>
      <c r="M215" s="24">
        <v>0</v>
      </c>
      <c r="N215" s="24">
        <v>0</v>
      </c>
      <c r="O215" s="24">
        <v>0</v>
      </c>
      <c r="P215" s="24">
        <v>0</v>
      </c>
      <c r="Q215" s="24">
        <v>0</v>
      </c>
      <c r="R215" s="24">
        <v>0</v>
      </c>
      <c r="S215" s="24">
        <v>0</v>
      </c>
      <c r="T215" s="24">
        <v>0</v>
      </c>
      <c r="U215" s="24">
        <v>0</v>
      </c>
      <c r="V215" s="24">
        <v>0</v>
      </c>
      <c r="W215" s="24">
        <v>0</v>
      </c>
      <c r="X215" s="24">
        <v>0</v>
      </c>
      <c r="Y215" s="24">
        <v>0</v>
      </c>
      <c r="Z215" s="24">
        <v>0</v>
      </c>
      <c r="AA215" s="24">
        <v>0</v>
      </c>
      <c r="AB215" s="24">
        <v>0</v>
      </c>
      <c r="AC215" s="24">
        <v>0</v>
      </c>
      <c r="AD215" s="24">
        <v>0</v>
      </c>
      <c r="AE215" s="24">
        <v>0</v>
      </c>
      <c r="AF215" s="24">
        <v>0</v>
      </c>
      <c r="AG215" s="24">
        <v>0</v>
      </c>
      <c r="AH215" s="24">
        <v>0</v>
      </c>
      <c r="AI215" s="24">
        <v>0</v>
      </c>
      <c r="AJ215" s="24">
        <v>0</v>
      </c>
      <c r="AK215" s="24">
        <v>0</v>
      </c>
      <c r="AL215" s="203">
        <v>0</v>
      </c>
    </row>
    <row r="216" spans="1:38" s="6" customFormat="1" ht="14.4" x14ac:dyDescent="0.3">
      <c r="A216" s="65" t="s">
        <v>964</v>
      </c>
      <c r="B216" s="25" t="s">
        <v>154</v>
      </c>
      <c r="C216" s="24">
        <v>0</v>
      </c>
      <c r="D216" s="24">
        <v>0</v>
      </c>
      <c r="E216" s="24">
        <v>0</v>
      </c>
      <c r="F216" s="24">
        <v>0</v>
      </c>
      <c r="G216" s="24">
        <v>0</v>
      </c>
      <c r="H216" s="24">
        <v>0</v>
      </c>
      <c r="I216" s="24">
        <v>0</v>
      </c>
      <c r="J216" s="24">
        <v>0</v>
      </c>
      <c r="K216" s="24">
        <v>0</v>
      </c>
      <c r="L216" s="24">
        <v>0</v>
      </c>
      <c r="M216" s="24">
        <v>0</v>
      </c>
      <c r="N216" s="24">
        <v>0</v>
      </c>
      <c r="O216" s="24">
        <v>0</v>
      </c>
      <c r="P216" s="24">
        <v>0</v>
      </c>
      <c r="Q216" s="24">
        <v>0</v>
      </c>
      <c r="R216" s="24">
        <v>0</v>
      </c>
      <c r="S216" s="24">
        <v>0</v>
      </c>
      <c r="T216" s="24">
        <v>0</v>
      </c>
      <c r="U216" s="24">
        <v>0</v>
      </c>
      <c r="V216" s="24">
        <v>0</v>
      </c>
      <c r="W216" s="24">
        <v>0</v>
      </c>
      <c r="X216" s="24">
        <v>0</v>
      </c>
      <c r="Y216" s="24">
        <v>0</v>
      </c>
      <c r="Z216" s="24">
        <v>0</v>
      </c>
      <c r="AA216" s="24">
        <v>0</v>
      </c>
      <c r="AB216" s="24">
        <v>0</v>
      </c>
      <c r="AC216" s="24">
        <v>0</v>
      </c>
      <c r="AD216" s="24">
        <v>0</v>
      </c>
      <c r="AE216" s="24">
        <v>0</v>
      </c>
      <c r="AF216" s="24">
        <v>0</v>
      </c>
      <c r="AG216" s="24">
        <v>0</v>
      </c>
      <c r="AH216" s="24">
        <v>0</v>
      </c>
      <c r="AI216" s="24">
        <v>0</v>
      </c>
      <c r="AJ216" s="24">
        <v>0</v>
      </c>
      <c r="AK216" s="24">
        <v>0</v>
      </c>
      <c r="AL216" s="203">
        <v>0</v>
      </c>
    </row>
    <row r="217" spans="1:38" s="6" customFormat="1" ht="14.4" x14ac:dyDescent="0.3">
      <c r="A217" s="65" t="s">
        <v>965</v>
      </c>
      <c r="B217" s="25" t="s">
        <v>155</v>
      </c>
      <c r="C217" s="24">
        <v>0</v>
      </c>
      <c r="D217" s="24">
        <v>0</v>
      </c>
      <c r="E217" s="24">
        <v>0</v>
      </c>
      <c r="F217" s="24">
        <v>0</v>
      </c>
      <c r="G217" s="24">
        <v>0</v>
      </c>
      <c r="H217" s="24">
        <v>0</v>
      </c>
      <c r="I217" s="24">
        <v>0</v>
      </c>
      <c r="J217" s="24">
        <v>0</v>
      </c>
      <c r="K217" s="24">
        <v>0</v>
      </c>
      <c r="L217" s="24">
        <v>0</v>
      </c>
      <c r="M217" s="24">
        <v>0</v>
      </c>
      <c r="N217" s="24">
        <v>0</v>
      </c>
      <c r="O217" s="24">
        <v>0</v>
      </c>
      <c r="P217" s="24">
        <v>0</v>
      </c>
      <c r="Q217" s="24">
        <v>0</v>
      </c>
      <c r="R217" s="24">
        <v>0</v>
      </c>
      <c r="S217" s="24">
        <v>0</v>
      </c>
      <c r="T217" s="24">
        <v>0</v>
      </c>
      <c r="U217" s="24">
        <v>0</v>
      </c>
      <c r="V217" s="24">
        <v>0</v>
      </c>
      <c r="W217" s="24">
        <v>0</v>
      </c>
      <c r="X217" s="24">
        <v>0</v>
      </c>
      <c r="Y217" s="24">
        <v>0</v>
      </c>
      <c r="Z217" s="24">
        <v>0</v>
      </c>
      <c r="AA217" s="24">
        <v>0</v>
      </c>
      <c r="AB217" s="24">
        <v>0</v>
      </c>
      <c r="AC217" s="24">
        <v>0</v>
      </c>
      <c r="AD217" s="24">
        <v>0</v>
      </c>
      <c r="AE217" s="24">
        <v>0</v>
      </c>
      <c r="AF217" s="24">
        <v>0</v>
      </c>
      <c r="AG217" s="24">
        <v>0</v>
      </c>
      <c r="AH217" s="24">
        <v>0</v>
      </c>
      <c r="AI217" s="24">
        <v>0</v>
      </c>
      <c r="AJ217" s="24">
        <v>0</v>
      </c>
      <c r="AK217" s="24">
        <v>0</v>
      </c>
      <c r="AL217" s="203">
        <v>0</v>
      </c>
    </row>
    <row r="218" spans="1:38" s="6" customFormat="1" ht="14.4" x14ac:dyDescent="0.3">
      <c r="A218" s="65" t="s">
        <v>966</v>
      </c>
      <c r="B218" s="25" t="s">
        <v>70</v>
      </c>
      <c r="C218" s="24">
        <v>0</v>
      </c>
      <c r="D218" s="24">
        <v>0</v>
      </c>
      <c r="E218" s="24">
        <v>0</v>
      </c>
      <c r="F218" s="24">
        <v>0</v>
      </c>
      <c r="G218" s="24">
        <v>0</v>
      </c>
      <c r="H218" s="24">
        <v>0</v>
      </c>
      <c r="I218" s="24">
        <v>0</v>
      </c>
      <c r="J218" s="24">
        <v>0</v>
      </c>
      <c r="K218" s="24">
        <v>0</v>
      </c>
      <c r="L218" s="24">
        <v>0</v>
      </c>
      <c r="M218" s="24">
        <v>0</v>
      </c>
      <c r="N218" s="24">
        <v>0</v>
      </c>
      <c r="O218" s="24">
        <v>0</v>
      </c>
      <c r="P218" s="24">
        <v>0</v>
      </c>
      <c r="Q218" s="24">
        <v>0</v>
      </c>
      <c r="R218" s="24">
        <v>0</v>
      </c>
      <c r="S218" s="24">
        <v>0</v>
      </c>
      <c r="T218" s="24">
        <v>0</v>
      </c>
      <c r="U218" s="24">
        <v>0</v>
      </c>
      <c r="V218" s="24">
        <v>0</v>
      </c>
      <c r="W218" s="24">
        <v>0</v>
      </c>
      <c r="X218" s="24">
        <v>0</v>
      </c>
      <c r="Y218" s="24">
        <v>0</v>
      </c>
      <c r="Z218" s="24">
        <v>0</v>
      </c>
      <c r="AA218" s="24">
        <v>0</v>
      </c>
      <c r="AB218" s="24">
        <v>0</v>
      </c>
      <c r="AC218" s="24">
        <v>0</v>
      </c>
      <c r="AD218" s="24">
        <v>0</v>
      </c>
      <c r="AE218" s="24">
        <v>0</v>
      </c>
      <c r="AF218" s="24">
        <v>0</v>
      </c>
      <c r="AG218" s="24">
        <v>0</v>
      </c>
      <c r="AH218" s="24">
        <v>0</v>
      </c>
      <c r="AI218" s="24">
        <v>0</v>
      </c>
      <c r="AJ218" s="24">
        <v>0</v>
      </c>
      <c r="AK218" s="24">
        <v>0</v>
      </c>
      <c r="AL218" s="203">
        <v>0</v>
      </c>
    </row>
    <row r="219" spans="1:38" s="6" customFormat="1" ht="14.4" x14ac:dyDescent="0.3">
      <c r="A219" s="95" t="s">
        <v>967</v>
      </c>
      <c r="B219" s="96" t="s">
        <v>157</v>
      </c>
      <c r="C219" s="97">
        <v>0</v>
      </c>
      <c r="D219" s="97">
        <v>0</v>
      </c>
      <c r="E219" s="97">
        <v>0</v>
      </c>
      <c r="F219" s="97">
        <v>0</v>
      </c>
      <c r="G219" s="97">
        <v>0</v>
      </c>
      <c r="H219" s="97">
        <v>0</v>
      </c>
      <c r="I219" s="97">
        <v>0</v>
      </c>
      <c r="J219" s="97">
        <v>2202740</v>
      </c>
      <c r="K219" s="97">
        <v>162969696</v>
      </c>
      <c r="L219" s="97">
        <v>0</v>
      </c>
      <c r="M219" s="97">
        <v>0</v>
      </c>
      <c r="N219" s="97">
        <v>0</v>
      </c>
      <c r="O219" s="97">
        <v>0</v>
      </c>
      <c r="P219" s="97">
        <v>0</v>
      </c>
      <c r="Q219" s="97">
        <v>0</v>
      </c>
      <c r="R219" s="97">
        <v>0</v>
      </c>
      <c r="S219" s="97">
        <v>0</v>
      </c>
      <c r="T219" s="97">
        <v>0</v>
      </c>
      <c r="U219" s="97">
        <v>0</v>
      </c>
      <c r="V219" s="97">
        <v>0</v>
      </c>
      <c r="W219" s="97">
        <v>5371140</v>
      </c>
      <c r="X219" s="97">
        <v>1643836</v>
      </c>
      <c r="Y219" s="97">
        <v>0</v>
      </c>
      <c r="Z219" s="97">
        <v>0</v>
      </c>
      <c r="AA219" s="97">
        <v>0</v>
      </c>
      <c r="AB219" s="97">
        <v>0</v>
      </c>
      <c r="AC219" s="97">
        <v>0</v>
      </c>
      <c r="AD219" s="97">
        <v>0</v>
      </c>
      <c r="AE219" s="97">
        <v>0</v>
      </c>
      <c r="AF219" s="97">
        <v>0</v>
      </c>
      <c r="AG219" s="97">
        <v>0</v>
      </c>
      <c r="AH219" s="97">
        <v>0</v>
      </c>
      <c r="AI219" s="97">
        <v>0</v>
      </c>
      <c r="AJ219" s="97">
        <v>0</v>
      </c>
      <c r="AK219" s="97">
        <v>0</v>
      </c>
      <c r="AL219" s="204">
        <v>172187412</v>
      </c>
    </row>
    <row r="220" spans="1:38" s="6" customFormat="1" ht="14.4" x14ac:dyDescent="0.3">
      <c r="A220" s="65" t="s">
        <v>968</v>
      </c>
      <c r="B220" s="25" t="s">
        <v>143</v>
      </c>
      <c r="C220" s="24">
        <v>0</v>
      </c>
      <c r="D220" s="24">
        <v>0</v>
      </c>
      <c r="E220" s="24">
        <v>0</v>
      </c>
      <c r="F220" s="24">
        <v>0</v>
      </c>
      <c r="G220" s="24">
        <v>0</v>
      </c>
      <c r="H220" s="24">
        <v>0</v>
      </c>
      <c r="I220" s="24">
        <v>0</v>
      </c>
      <c r="J220" s="24">
        <v>0</v>
      </c>
      <c r="K220" s="24">
        <v>0</v>
      </c>
      <c r="L220" s="24">
        <v>0</v>
      </c>
      <c r="M220" s="24">
        <v>0</v>
      </c>
      <c r="N220" s="24">
        <v>0</v>
      </c>
      <c r="O220" s="24">
        <v>0</v>
      </c>
      <c r="P220" s="24">
        <v>0</v>
      </c>
      <c r="Q220" s="24">
        <v>0</v>
      </c>
      <c r="R220" s="24">
        <v>0</v>
      </c>
      <c r="S220" s="24">
        <v>0</v>
      </c>
      <c r="T220" s="24">
        <v>0</v>
      </c>
      <c r="U220" s="24">
        <v>0</v>
      </c>
      <c r="V220" s="24">
        <v>0</v>
      </c>
      <c r="W220" s="24">
        <v>0</v>
      </c>
      <c r="X220" s="24">
        <v>0</v>
      </c>
      <c r="Y220" s="24">
        <v>0</v>
      </c>
      <c r="Z220" s="24">
        <v>0</v>
      </c>
      <c r="AA220" s="24">
        <v>0</v>
      </c>
      <c r="AB220" s="24">
        <v>0</v>
      </c>
      <c r="AC220" s="24">
        <v>0</v>
      </c>
      <c r="AD220" s="24">
        <v>0</v>
      </c>
      <c r="AE220" s="24">
        <v>0</v>
      </c>
      <c r="AF220" s="24">
        <v>0</v>
      </c>
      <c r="AG220" s="24">
        <v>0</v>
      </c>
      <c r="AH220" s="24">
        <v>0</v>
      </c>
      <c r="AI220" s="24">
        <v>0</v>
      </c>
      <c r="AJ220" s="24">
        <v>0</v>
      </c>
      <c r="AK220" s="24">
        <v>0</v>
      </c>
      <c r="AL220" s="203">
        <v>0</v>
      </c>
    </row>
    <row r="221" spans="1:38" s="6" customFormat="1" ht="14.4" x14ac:dyDescent="0.3">
      <c r="A221" s="65" t="s">
        <v>969</v>
      </c>
      <c r="B221" s="25" t="s">
        <v>144</v>
      </c>
      <c r="C221" s="24">
        <v>0</v>
      </c>
      <c r="D221" s="24">
        <v>0</v>
      </c>
      <c r="E221" s="24">
        <v>0</v>
      </c>
      <c r="F221" s="24">
        <v>0</v>
      </c>
      <c r="G221" s="24">
        <v>0</v>
      </c>
      <c r="H221" s="24">
        <v>0</v>
      </c>
      <c r="I221" s="24">
        <v>0</v>
      </c>
      <c r="J221" s="24">
        <v>0</v>
      </c>
      <c r="K221" s="24">
        <v>0</v>
      </c>
      <c r="L221" s="24">
        <v>0</v>
      </c>
      <c r="M221" s="24">
        <v>0</v>
      </c>
      <c r="N221" s="24">
        <v>0</v>
      </c>
      <c r="O221" s="24">
        <v>0</v>
      </c>
      <c r="P221" s="24">
        <v>0</v>
      </c>
      <c r="Q221" s="24">
        <v>0</v>
      </c>
      <c r="R221" s="24">
        <v>0</v>
      </c>
      <c r="S221" s="24">
        <v>0</v>
      </c>
      <c r="T221" s="24">
        <v>0</v>
      </c>
      <c r="U221" s="24">
        <v>0</v>
      </c>
      <c r="V221" s="24">
        <v>0</v>
      </c>
      <c r="W221" s="24">
        <v>0</v>
      </c>
      <c r="X221" s="24">
        <v>0</v>
      </c>
      <c r="Y221" s="24">
        <v>0</v>
      </c>
      <c r="Z221" s="24">
        <v>0</v>
      </c>
      <c r="AA221" s="24">
        <v>0</v>
      </c>
      <c r="AB221" s="24">
        <v>0</v>
      </c>
      <c r="AC221" s="24">
        <v>0</v>
      </c>
      <c r="AD221" s="24">
        <v>0</v>
      </c>
      <c r="AE221" s="24">
        <v>0</v>
      </c>
      <c r="AF221" s="24">
        <v>0</v>
      </c>
      <c r="AG221" s="24">
        <v>0</v>
      </c>
      <c r="AH221" s="24">
        <v>0</v>
      </c>
      <c r="AI221" s="24">
        <v>0</v>
      </c>
      <c r="AJ221" s="24">
        <v>0</v>
      </c>
      <c r="AK221" s="24">
        <v>0</v>
      </c>
      <c r="AL221" s="203">
        <v>0</v>
      </c>
    </row>
    <row r="222" spans="1:38" s="6" customFormat="1" ht="14.4" x14ac:dyDescent="0.3">
      <c r="A222" s="65" t="s">
        <v>970</v>
      </c>
      <c r="B222" s="25" t="s">
        <v>145</v>
      </c>
      <c r="C222" s="24">
        <v>0</v>
      </c>
      <c r="D222" s="24">
        <v>0</v>
      </c>
      <c r="E222" s="24">
        <v>0</v>
      </c>
      <c r="F222" s="24">
        <v>0</v>
      </c>
      <c r="G222" s="24">
        <v>0</v>
      </c>
      <c r="H222" s="24">
        <v>0</v>
      </c>
      <c r="I222" s="24">
        <v>0</v>
      </c>
      <c r="J222" s="24">
        <v>0</v>
      </c>
      <c r="K222" s="24">
        <v>0</v>
      </c>
      <c r="L222" s="24">
        <v>0</v>
      </c>
      <c r="M222" s="24">
        <v>0</v>
      </c>
      <c r="N222" s="24">
        <v>0</v>
      </c>
      <c r="O222" s="24">
        <v>0</v>
      </c>
      <c r="P222" s="24">
        <v>0</v>
      </c>
      <c r="Q222" s="24">
        <v>0</v>
      </c>
      <c r="R222" s="24">
        <v>0</v>
      </c>
      <c r="S222" s="24">
        <v>0</v>
      </c>
      <c r="T222" s="24">
        <v>0</v>
      </c>
      <c r="U222" s="24">
        <v>0</v>
      </c>
      <c r="V222" s="24">
        <v>0</v>
      </c>
      <c r="W222" s="24">
        <v>0</v>
      </c>
      <c r="X222" s="24">
        <v>0</v>
      </c>
      <c r="Y222" s="24">
        <v>0</v>
      </c>
      <c r="Z222" s="24">
        <v>0</v>
      </c>
      <c r="AA222" s="24">
        <v>0</v>
      </c>
      <c r="AB222" s="24">
        <v>0</v>
      </c>
      <c r="AC222" s="24">
        <v>0</v>
      </c>
      <c r="AD222" s="24">
        <v>0</v>
      </c>
      <c r="AE222" s="24">
        <v>0</v>
      </c>
      <c r="AF222" s="24">
        <v>0</v>
      </c>
      <c r="AG222" s="24">
        <v>0</v>
      </c>
      <c r="AH222" s="24">
        <v>0</v>
      </c>
      <c r="AI222" s="24">
        <v>0</v>
      </c>
      <c r="AJ222" s="24">
        <v>0</v>
      </c>
      <c r="AK222" s="24">
        <v>0</v>
      </c>
      <c r="AL222" s="203">
        <v>0</v>
      </c>
    </row>
    <row r="223" spans="1:38" s="6" customFormat="1" ht="14.4" x14ac:dyDescent="0.3">
      <c r="A223" s="65" t="s">
        <v>971</v>
      </c>
      <c r="B223" s="25" t="s">
        <v>146</v>
      </c>
      <c r="C223" s="24">
        <v>0</v>
      </c>
      <c r="D223" s="24">
        <v>0</v>
      </c>
      <c r="E223" s="24">
        <v>0</v>
      </c>
      <c r="F223" s="24">
        <v>0</v>
      </c>
      <c r="G223" s="24">
        <v>0</v>
      </c>
      <c r="H223" s="24">
        <v>0</v>
      </c>
      <c r="I223" s="24">
        <v>0</v>
      </c>
      <c r="J223" s="24">
        <v>0</v>
      </c>
      <c r="K223" s="24">
        <v>0</v>
      </c>
      <c r="L223" s="24">
        <v>0</v>
      </c>
      <c r="M223" s="24">
        <v>0</v>
      </c>
      <c r="N223" s="24">
        <v>0</v>
      </c>
      <c r="O223" s="24">
        <v>0</v>
      </c>
      <c r="P223" s="24">
        <v>0</v>
      </c>
      <c r="Q223" s="24">
        <v>0</v>
      </c>
      <c r="R223" s="24">
        <v>0</v>
      </c>
      <c r="S223" s="24">
        <v>0</v>
      </c>
      <c r="T223" s="24">
        <v>0</v>
      </c>
      <c r="U223" s="24">
        <v>0</v>
      </c>
      <c r="V223" s="24">
        <v>0</v>
      </c>
      <c r="W223" s="24">
        <v>0</v>
      </c>
      <c r="X223" s="24">
        <v>0</v>
      </c>
      <c r="Y223" s="24">
        <v>0</v>
      </c>
      <c r="Z223" s="24">
        <v>0</v>
      </c>
      <c r="AA223" s="24">
        <v>0</v>
      </c>
      <c r="AB223" s="24">
        <v>0</v>
      </c>
      <c r="AC223" s="24">
        <v>0</v>
      </c>
      <c r="AD223" s="24">
        <v>0</v>
      </c>
      <c r="AE223" s="24">
        <v>0</v>
      </c>
      <c r="AF223" s="24">
        <v>0</v>
      </c>
      <c r="AG223" s="24">
        <v>0</v>
      </c>
      <c r="AH223" s="24">
        <v>0</v>
      </c>
      <c r="AI223" s="24">
        <v>0</v>
      </c>
      <c r="AJ223" s="24">
        <v>0</v>
      </c>
      <c r="AK223" s="24">
        <v>0</v>
      </c>
      <c r="AL223" s="203">
        <v>0</v>
      </c>
    </row>
    <row r="224" spans="1:38" s="6" customFormat="1" ht="14.4" x14ac:dyDescent="0.3">
      <c r="A224" s="65" t="s">
        <v>972</v>
      </c>
      <c r="B224" s="25" t="s">
        <v>147</v>
      </c>
      <c r="C224" s="24">
        <v>0</v>
      </c>
      <c r="D224" s="24">
        <v>0</v>
      </c>
      <c r="E224" s="24">
        <v>0</v>
      </c>
      <c r="F224" s="24">
        <v>0</v>
      </c>
      <c r="G224" s="24">
        <v>0</v>
      </c>
      <c r="H224" s="24">
        <v>0</v>
      </c>
      <c r="I224" s="24">
        <v>0</v>
      </c>
      <c r="J224" s="24">
        <v>0</v>
      </c>
      <c r="K224" s="24">
        <v>0</v>
      </c>
      <c r="L224" s="24">
        <v>0</v>
      </c>
      <c r="M224" s="24">
        <v>0</v>
      </c>
      <c r="N224" s="24">
        <v>0</v>
      </c>
      <c r="O224" s="24">
        <v>0</v>
      </c>
      <c r="P224" s="24">
        <v>0</v>
      </c>
      <c r="Q224" s="24">
        <v>0</v>
      </c>
      <c r="R224" s="24">
        <v>0</v>
      </c>
      <c r="S224" s="24">
        <v>0</v>
      </c>
      <c r="T224" s="24">
        <v>0</v>
      </c>
      <c r="U224" s="24">
        <v>0</v>
      </c>
      <c r="V224" s="24">
        <v>0</v>
      </c>
      <c r="W224" s="24">
        <v>0</v>
      </c>
      <c r="X224" s="24">
        <v>0</v>
      </c>
      <c r="Y224" s="24">
        <v>0</v>
      </c>
      <c r="Z224" s="24">
        <v>0</v>
      </c>
      <c r="AA224" s="24">
        <v>0</v>
      </c>
      <c r="AB224" s="24">
        <v>0</v>
      </c>
      <c r="AC224" s="24">
        <v>0</v>
      </c>
      <c r="AD224" s="24">
        <v>0</v>
      </c>
      <c r="AE224" s="24">
        <v>0</v>
      </c>
      <c r="AF224" s="24">
        <v>0</v>
      </c>
      <c r="AG224" s="24">
        <v>0</v>
      </c>
      <c r="AH224" s="24">
        <v>0</v>
      </c>
      <c r="AI224" s="24">
        <v>0</v>
      </c>
      <c r="AJ224" s="24">
        <v>0</v>
      </c>
      <c r="AK224" s="24">
        <v>0</v>
      </c>
      <c r="AL224" s="203">
        <v>0</v>
      </c>
    </row>
    <row r="225" spans="1:38" s="6" customFormat="1" ht="14.4" x14ac:dyDescent="0.3">
      <c r="A225" s="65" t="s">
        <v>973</v>
      </c>
      <c r="B225" s="25" t="s">
        <v>148</v>
      </c>
      <c r="C225" s="24">
        <v>0</v>
      </c>
      <c r="D225" s="24">
        <v>0</v>
      </c>
      <c r="E225" s="24">
        <v>0</v>
      </c>
      <c r="F225" s="24">
        <v>0</v>
      </c>
      <c r="G225" s="24">
        <v>0</v>
      </c>
      <c r="H225" s="24">
        <v>0</v>
      </c>
      <c r="I225" s="24">
        <v>0</v>
      </c>
      <c r="J225" s="24">
        <v>0</v>
      </c>
      <c r="K225" s="24">
        <v>0</v>
      </c>
      <c r="L225" s="24">
        <v>0</v>
      </c>
      <c r="M225" s="24">
        <v>0</v>
      </c>
      <c r="N225" s="24">
        <v>0</v>
      </c>
      <c r="O225" s="24">
        <v>0</v>
      </c>
      <c r="P225" s="24">
        <v>0</v>
      </c>
      <c r="Q225" s="24">
        <v>0</v>
      </c>
      <c r="R225" s="24">
        <v>0</v>
      </c>
      <c r="S225" s="24">
        <v>0</v>
      </c>
      <c r="T225" s="24">
        <v>0</v>
      </c>
      <c r="U225" s="24">
        <v>0</v>
      </c>
      <c r="V225" s="24">
        <v>0</v>
      </c>
      <c r="W225" s="24">
        <v>0</v>
      </c>
      <c r="X225" s="24">
        <v>0</v>
      </c>
      <c r="Y225" s="24">
        <v>0</v>
      </c>
      <c r="Z225" s="24">
        <v>0</v>
      </c>
      <c r="AA225" s="24">
        <v>0</v>
      </c>
      <c r="AB225" s="24">
        <v>0</v>
      </c>
      <c r="AC225" s="24">
        <v>0</v>
      </c>
      <c r="AD225" s="24">
        <v>0</v>
      </c>
      <c r="AE225" s="24">
        <v>0</v>
      </c>
      <c r="AF225" s="24">
        <v>0</v>
      </c>
      <c r="AG225" s="24">
        <v>0</v>
      </c>
      <c r="AH225" s="24">
        <v>0</v>
      </c>
      <c r="AI225" s="24">
        <v>0</v>
      </c>
      <c r="AJ225" s="24">
        <v>0</v>
      </c>
      <c r="AK225" s="24">
        <v>0</v>
      </c>
      <c r="AL225" s="203">
        <v>0</v>
      </c>
    </row>
    <row r="226" spans="1:38" s="6" customFormat="1" ht="14.4" x14ac:dyDescent="0.3">
      <c r="A226" s="65" t="s">
        <v>974</v>
      </c>
      <c r="B226" s="25" t="s">
        <v>149</v>
      </c>
      <c r="C226" s="24">
        <v>0</v>
      </c>
      <c r="D226" s="24">
        <v>0</v>
      </c>
      <c r="E226" s="24">
        <v>0</v>
      </c>
      <c r="F226" s="24">
        <v>0</v>
      </c>
      <c r="G226" s="24">
        <v>0</v>
      </c>
      <c r="H226" s="24">
        <v>0</v>
      </c>
      <c r="I226" s="24">
        <v>0</v>
      </c>
      <c r="J226" s="24">
        <v>0</v>
      </c>
      <c r="K226" s="24">
        <v>0</v>
      </c>
      <c r="L226" s="24">
        <v>0</v>
      </c>
      <c r="M226" s="24">
        <v>0</v>
      </c>
      <c r="N226" s="24">
        <v>0</v>
      </c>
      <c r="O226" s="24">
        <v>0</v>
      </c>
      <c r="P226" s="24">
        <v>0</v>
      </c>
      <c r="Q226" s="24">
        <v>0</v>
      </c>
      <c r="R226" s="24">
        <v>0</v>
      </c>
      <c r="S226" s="24">
        <v>0</v>
      </c>
      <c r="T226" s="24">
        <v>0</v>
      </c>
      <c r="U226" s="24">
        <v>0</v>
      </c>
      <c r="V226" s="24">
        <v>0</v>
      </c>
      <c r="W226" s="24">
        <v>0</v>
      </c>
      <c r="X226" s="24">
        <v>0</v>
      </c>
      <c r="Y226" s="24">
        <v>0</v>
      </c>
      <c r="Z226" s="24">
        <v>0</v>
      </c>
      <c r="AA226" s="24">
        <v>0</v>
      </c>
      <c r="AB226" s="24">
        <v>0</v>
      </c>
      <c r="AC226" s="24">
        <v>0</v>
      </c>
      <c r="AD226" s="24">
        <v>0</v>
      </c>
      <c r="AE226" s="24">
        <v>0</v>
      </c>
      <c r="AF226" s="24">
        <v>0</v>
      </c>
      <c r="AG226" s="24">
        <v>0</v>
      </c>
      <c r="AH226" s="24">
        <v>0</v>
      </c>
      <c r="AI226" s="24">
        <v>0</v>
      </c>
      <c r="AJ226" s="24">
        <v>0</v>
      </c>
      <c r="AK226" s="24">
        <v>0</v>
      </c>
      <c r="AL226" s="203">
        <v>0</v>
      </c>
    </row>
    <row r="227" spans="1:38" s="6" customFormat="1" ht="14.4" x14ac:dyDescent="0.3">
      <c r="A227" s="65" t="s">
        <v>975</v>
      </c>
      <c r="B227" s="25" t="s">
        <v>150</v>
      </c>
      <c r="C227" s="24">
        <v>0</v>
      </c>
      <c r="D227" s="24">
        <v>0</v>
      </c>
      <c r="E227" s="24">
        <v>0</v>
      </c>
      <c r="F227" s="24">
        <v>0</v>
      </c>
      <c r="G227" s="24">
        <v>0</v>
      </c>
      <c r="H227" s="24">
        <v>0</v>
      </c>
      <c r="I227" s="24">
        <v>0</v>
      </c>
      <c r="J227" s="24">
        <v>0</v>
      </c>
      <c r="K227" s="24">
        <v>0</v>
      </c>
      <c r="L227" s="24">
        <v>0</v>
      </c>
      <c r="M227" s="24">
        <v>0</v>
      </c>
      <c r="N227" s="24">
        <v>0</v>
      </c>
      <c r="O227" s="24">
        <v>0</v>
      </c>
      <c r="P227" s="24">
        <v>0</v>
      </c>
      <c r="Q227" s="24">
        <v>0</v>
      </c>
      <c r="R227" s="24">
        <v>0</v>
      </c>
      <c r="S227" s="24">
        <v>0</v>
      </c>
      <c r="T227" s="24">
        <v>0</v>
      </c>
      <c r="U227" s="24">
        <v>0</v>
      </c>
      <c r="V227" s="24">
        <v>0</v>
      </c>
      <c r="W227" s="24">
        <v>0</v>
      </c>
      <c r="X227" s="24">
        <v>0</v>
      </c>
      <c r="Y227" s="24">
        <v>0</v>
      </c>
      <c r="Z227" s="24">
        <v>0</v>
      </c>
      <c r="AA227" s="24">
        <v>0</v>
      </c>
      <c r="AB227" s="24">
        <v>0</v>
      </c>
      <c r="AC227" s="24">
        <v>0</v>
      </c>
      <c r="AD227" s="24">
        <v>0</v>
      </c>
      <c r="AE227" s="24">
        <v>0</v>
      </c>
      <c r="AF227" s="24">
        <v>0</v>
      </c>
      <c r="AG227" s="24">
        <v>0</v>
      </c>
      <c r="AH227" s="24">
        <v>0</v>
      </c>
      <c r="AI227" s="24">
        <v>0</v>
      </c>
      <c r="AJ227" s="24">
        <v>0</v>
      </c>
      <c r="AK227" s="24">
        <v>0</v>
      </c>
      <c r="AL227" s="203">
        <v>0</v>
      </c>
    </row>
    <row r="228" spans="1:38" s="6" customFormat="1" ht="14.4" x14ac:dyDescent="0.3">
      <c r="A228" s="65" t="s">
        <v>976</v>
      </c>
      <c r="B228" s="25" t="s">
        <v>151</v>
      </c>
      <c r="C228" s="24">
        <v>0</v>
      </c>
      <c r="D228" s="24">
        <v>0</v>
      </c>
      <c r="E228" s="24">
        <v>0</v>
      </c>
      <c r="F228" s="24">
        <v>0</v>
      </c>
      <c r="G228" s="24">
        <v>0</v>
      </c>
      <c r="H228" s="24">
        <v>0</v>
      </c>
      <c r="I228" s="24">
        <v>0</v>
      </c>
      <c r="J228" s="24">
        <v>0</v>
      </c>
      <c r="K228" s="24">
        <v>0</v>
      </c>
      <c r="L228" s="24">
        <v>0</v>
      </c>
      <c r="M228" s="24">
        <v>0</v>
      </c>
      <c r="N228" s="24">
        <v>0</v>
      </c>
      <c r="O228" s="24">
        <v>0</v>
      </c>
      <c r="P228" s="24">
        <v>0</v>
      </c>
      <c r="Q228" s="24">
        <v>0</v>
      </c>
      <c r="R228" s="24">
        <v>0</v>
      </c>
      <c r="S228" s="24">
        <v>0</v>
      </c>
      <c r="T228" s="24">
        <v>0</v>
      </c>
      <c r="U228" s="24">
        <v>0</v>
      </c>
      <c r="V228" s="24">
        <v>0</v>
      </c>
      <c r="W228" s="24">
        <v>0</v>
      </c>
      <c r="X228" s="24">
        <v>0</v>
      </c>
      <c r="Y228" s="24">
        <v>0</v>
      </c>
      <c r="Z228" s="24">
        <v>0</v>
      </c>
      <c r="AA228" s="24">
        <v>0</v>
      </c>
      <c r="AB228" s="24">
        <v>0</v>
      </c>
      <c r="AC228" s="24">
        <v>0</v>
      </c>
      <c r="AD228" s="24">
        <v>0</v>
      </c>
      <c r="AE228" s="24">
        <v>0</v>
      </c>
      <c r="AF228" s="24">
        <v>0</v>
      </c>
      <c r="AG228" s="24">
        <v>0</v>
      </c>
      <c r="AH228" s="24">
        <v>0</v>
      </c>
      <c r="AI228" s="24">
        <v>0</v>
      </c>
      <c r="AJ228" s="24">
        <v>0</v>
      </c>
      <c r="AK228" s="24">
        <v>0</v>
      </c>
      <c r="AL228" s="203">
        <v>0</v>
      </c>
    </row>
    <row r="229" spans="1:38" s="6" customFormat="1" ht="14.4" x14ac:dyDescent="0.3">
      <c r="A229" s="65" t="s">
        <v>977</v>
      </c>
      <c r="B229" s="25" t="s">
        <v>152</v>
      </c>
      <c r="C229" s="24">
        <v>0</v>
      </c>
      <c r="D229" s="24">
        <v>0</v>
      </c>
      <c r="E229" s="24">
        <v>0</v>
      </c>
      <c r="F229" s="24">
        <v>0</v>
      </c>
      <c r="G229" s="24">
        <v>0</v>
      </c>
      <c r="H229" s="24">
        <v>0</v>
      </c>
      <c r="I229" s="24">
        <v>0</v>
      </c>
      <c r="J229" s="24">
        <v>0</v>
      </c>
      <c r="K229" s="24">
        <v>0</v>
      </c>
      <c r="L229" s="24">
        <v>0</v>
      </c>
      <c r="M229" s="24">
        <v>0</v>
      </c>
      <c r="N229" s="24">
        <v>0</v>
      </c>
      <c r="O229" s="24">
        <v>0</v>
      </c>
      <c r="P229" s="24">
        <v>0</v>
      </c>
      <c r="Q229" s="24">
        <v>0</v>
      </c>
      <c r="R229" s="24">
        <v>0</v>
      </c>
      <c r="S229" s="24">
        <v>0</v>
      </c>
      <c r="T229" s="24">
        <v>0</v>
      </c>
      <c r="U229" s="24">
        <v>0</v>
      </c>
      <c r="V229" s="24">
        <v>0</v>
      </c>
      <c r="W229" s="24">
        <v>0</v>
      </c>
      <c r="X229" s="24">
        <v>0</v>
      </c>
      <c r="Y229" s="24">
        <v>0</v>
      </c>
      <c r="Z229" s="24">
        <v>0</v>
      </c>
      <c r="AA229" s="24">
        <v>0</v>
      </c>
      <c r="AB229" s="24">
        <v>0</v>
      </c>
      <c r="AC229" s="24">
        <v>0</v>
      </c>
      <c r="AD229" s="24">
        <v>0</v>
      </c>
      <c r="AE229" s="24">
        <v>0</v>
      </c>
      <c r="AF229" s="24">
        <v>0</v>
      </c>
      <c r="AG229" s="24">
        <v>0</v>
      </c>
      <c r="AH229" s="24">
        <v>0</v>
      </c>
      <c r="AI229" s="24">
        <v>0</v>
      </c>
      <c r="AJ229" s="24">
        <v>0</v>
      </c>
      <c r="AK229" s="24">
        <v>0</v>
      </c>
      <c r="AL229" s="203">
        <v>0</v>
      </c>
    </row>
    <row r="230" spans="1:38" s="6" customFormat="1" ht="14.4" x14ac:dyDescent="0.3">
      <c r="A230" s="65" t="s">
        <v>978</v>
      </c>
      <c r="B230" s="25" t="s">
        <v>153</v>
      </c>
      <c r="C230" s="24">
        <v>0</v>
      </c>
      <c r="D230" s="24">
        <v>0</v>
      </c>
      <c r="E230" s="24">
        <v>0</v>
      </c>
      <c r="F230" s="24">
        <v>0</v>
      </c>
      <c r="G230" s="24">
        <v>0</v>
      </c>
      <c r="H230" s="24">
        <v>0</v>
      </c>
      <c r="I230" s="24">
        <v>0</v>
      </c>
      <c r="J230" s="24">
        <v>0</v>
      </c>
      <c r="K230" s="24">
        <v>0</v>
      </c>
      <c r="L230" s="24">
        <v>0</v>
      </c>
      <c r="M230" s="24">
        <v>0</v>
      </c>
      <c r="N230" s="24">
        <v>0</v>
      </c>
      <c r="O230" s="24">
        <v>0</v>
      </c>
      <c r="P230" s="24">
        <v>0</v>
      </c>
      <c r="Q230" s="24">
        <v>0</v>
      </c>
      <c r="R230" s="24">
        <v>0</v>
      </c>
      <c r="S230" s="24">
        <v>0</v>
      </c>
      <c r="T230" s="24">
        <v>0</v>
      </c>
      <c r="U230" s="24">
        <v>0</v>
      </c>
      <c r="V230" s="24">
        <v>0</v>
      </c>
      <c r="W230" s="24">
        <v>0</v>
      </c>
      <c r="X230" s="24">
        <v>0</v>
      </c>
      <c r="Y230" s="24">
        <v>0</v>
      </c>
      <c r="Z230" s="24">
        <v>0</v>
      </c>
      <c r="AA230" s="24">
        <v>0</v>
      </c>
      <c r="AB230" s="24">
        <v>0</v>
      </c>
      <c r="AC230" s="24">
        <v>0</v>
      </c>
      <c r="AD230" s="24">
        <v>0</v>
      </c>
      <c r="AE230" s="24">
        <v>0</v>
      </c>
      <c r="AF230" s="24">
        <v>0</v>
      </c>
      <c r="AG230" s="24">
        <v>0</v>
      </c>
      <c r="AH230" s="24">
        <v>0</v>
      </c>
      <c r="AI230" s="24">
        <v>0</v>
      </c>
      <c r="AJ230" s="24">
        <v>0</v>
      </c>
      <c r="AK230" s="24">
        <v>0</v>
      </c>
      <c r="AL230" s="203">
        <v>0</v>
      </c>
    </row>
    <row r="231" spans="1:38" s="6" customFormat="1" ht="14.4" x14ac:dyDescent="0.3">
      <c r="A231" s="65" t="s">
        <v>979</v>
      </c>
      <c r="B231" s="25" t="s">
        <v>154</v>
      </c>
      <c r="C231" s="24">
        <v>0</v>
      </c>
      <c r="D231" s="24">
        <v>0</v>
      </c>
      <c r="E231" s="24">
        <v>0</v>
      </c>
      <c r="F231" s="24">
        <v>0</v>
      </c>
      <c r="G231" s="24">
        <v>0</v>
      </c>
      <c r="H231" s="24">
        <v>0</v>
      </c>
      <c r="I231" s="24">
        <v>0</v>
      </c>
      <c r="J231" s="24">
        <v>0</v>
      </c>
      <c r="K231" s="24">
        <v>0</v>
      </c>
      <c r="L231" s="24">
        <v>0</v>
      </c>
      <c r="M231" s="24">
        <v>0</v>
      </c>
      <c r="N231" s="24">
        <v>0</v>
      </c>
      <c r="O231" s="24">
        <v>0</v>
      </c>
      <c r="P231" s="24">
        <v>0</v>
      </c>
      <c r="Q231" s="24">
        <v>0</v>
      </c>
      <c r="R231" s="24">
        <v>0</v>
      </c>
      <c r="S231" s="24">
        <v>0</v>
      </c>
      <c r="T231" s="24">
        <v>0</v>
      </c>
      <c r="U231" s="24">
        <v>0</v>
      </c>
      <c r="V231" s="24">
        <v>0</v>
      </c>
      <c r="W231" s="24">
        <v>0</v>
      </c>
      <c r="X231" s="24">
        <v>0</v>
      </c>
      <c r="Y231" s="24">
        <v>0</v>
      </c>
      <c r="Z231" s="24">
        <v>0</v>
      </c>
      <c r="AA231" s="24">
        <v>0</v>
      </c>
      <c r="AB231" s="24">
        <v>0</v>
      </c>
      <c r="AC231" s="24">
        <v>0</v>
      </c>
      <c r="AD231" s="24">
        <v>0</v>
      </c>
      <c r="AE231" s="24">
        <v>0</v>
      </c>
      <c r="AF231" s="24">
        <v>0</v>
      </c>
      <c r="AG231" s="24">
        <v>0</v>
      </c>
      <c r="AH231" s="24">
        <v>0</v>
      </c>
      <c r="AI231" s="24">
        <v>0</v>
      </c>
      <c r="AJ231" s="24">
        <v>0</v>
      </c>
      <c r="AK231" s="24">
        <v>0</v>
      </c>
      <c r="AL231" s="203">
        <v>0</v>
      </c>
    </row>
    <row r="232" spans="1:38" s="6" customFormat="1" ht="14.4" x14ac:dyDescent="0.3">
      <c r="A232" s="65" t="s">
        <v>980</v>
      </c>
      <c r="B232" s="25" t="s">
        <v>155</v>
      </c>
      <c r="C232" s="24">
        <v>0</v>
      </c>
      <c r="D232" s="24">
        <v>0</v>
      </c>
      <c r="E232" s="24">
        <v>0</v>
      </c>
      <c r="F232" s="24">
        <v>0</v>
      </c>
      <c r="G232" s="24">
        <v>0</v>
      </c>
      <c r="H232" s="24">
        <v>0</v>
      </c>
      <c r="I232" s="24">
        <v>0</v>
      </c>
      <c r="J232" s="24">
        <v>0</v>
      </c>
      <c r="K232" s="24">
        <v>0</v>
      </c>
      <c r="L232" s="24">
        <v>0</v>
      </c>
      <c r="M232" s="24">
        <v>0</v>
      </c>
      <c r="N232" s="24">
        <v>0</v>
      </c>
      <c r="O232" s="24">
        <v>0</v>
      </c>
      <c r="P232" s="24">
        <v>0</v>
      </c>
      <c r="Q232" s="24">
        <v>0</v>
      </c>
      <c r="R232" s="24">
        <v>0</v>
      </c>
      <c r="S232" s="24">
        <v>0</v>
      </c>
      <c r="T232" s="24">
        <v>0</v>
      </c>
      <c r="U232" s="24">
        <v>0</v>
      </c>
      <c r="V232" s="24">
        <v>0</v>
      </c>
      <c r="W232" s="24">
        <v>0</v>
      </c>
      <c r="X232" s="24">
        <v>0</v>
      </c>
      <c r="Y232" s="24">
        <v>0</v>
      </c>
      <c r="Z232" s="24">
        <v>0</v>
      </c>
      <c r="AA232" s="24">
        <v>0</v>
      </c>
      <c r="AB232" s="24">
        <v>0</v>
      </c>
      <c r="AC232" s="24">
        <v>0</v>
      </c>
      <c r="AD232" s="24">
        <v>0</v>
      </c>
      <c r="AE232" s="24">
        <v>0</v>
      </c>
      <c r="AF232" s="24">
        <v>0</v>
      </c>
      <c r="AG232" s="24">
        <v>0</v>
      </c>
      <c r="AH232" s="24">
        <v>0</v>
      </c>
      <c r="AI232" s="24">
        <v>0</v>
      </c>
      <c r="AJ232" s="24">
        <v>0</v>
      </c>
      <c r="AK232" s="24">
        <v>0</v>
      </c>
      <c r="AL232" s="203">
        <v>0</v>
      </c>
    </row>
    <row r="233" spans="1:38" s="6" customFormat="1" ht="14.4" x14ac:dyDescent="0.3">
      <c r="A233" s="65" t="s">
        <v>981</v>
      </c>
      <c r="B233" s="25" t="s">
        <v>70</v>
      </c>
      <c r="C233" s="24">
        <v>0</v>
      </c>
      <c r="D233" s="24">
        <v>0</v>
      </c>
      <c r="E233" s="24">
        <v>0</v>
      </c>
      <c r="F233" s="24">
        <v>0</v>
      </c>
      <c r="G233" s="24">
        <v>0</v>
      </c>
      <c r="H233" s="24">
        <v>0</v>
      </c>
      <c r="I233" s="24">
        <v>0</v>
      </c>
      <c r="J233" s="24">
        <v>0</v>
      </c>
      <c r="K233" s="24">
        <v>0</v>
      </c>
      <c r="L233" s="24">
        <v>0</v>
      </c>
      <c r="M233" s="24">
        <v>0</v>
      </c>
      <c r="N233" s="24">
        <v>0</v>
      </c>
      <c r="O233" s="24">
        <v>0</v>
      </c>
      <c r="P233" s="24">
        <v>0</v>
      </c>
      <c r="Q233" s="24">
        <v>0</v>
      </c>
      <c r="R233" s="24">
        <v>0</v>
      </c>
      <c r="S233" s="24">
        <v>0</v>
      </c>
      <c r="T233" s="24">
        <v>0</v>
      </c>
      <c r="U233" s="24">
        <v>0</v>
      </c>
      <c r="V233" s="24">
        <v>0</v>
      </c>
      <c r="W233" s="24">
        <v>0</v>
      </c>
      <c r="X233" s="24">
        <v>0</v>
      </c>
      <c r="Y233" s="24">
        <v>0</v>
      </c>
      <c r="Z233" s="24">
        <v>0</v>
      </c>
      <c r="AA233" s="24">
        <v>0</v>
      </c>
      <c r="AB233" s="24">
        <v>0</v>
      </c>
      <c r="AC233" s="24">
        <v>0</v>
      </c>
      <c r="AD233" s="24">
        <v>0</v>
      </c>
      <c r="AE233" s="24">
        <v>0</v>
      </c>
      <c r="AF233" s="24">
        <v>0</v>
      </c>
      <c r="AG233" s="24">
        <v>0</v>
      </c>
      <c r="AH233" s="24">
        <v>0</v>
      </c>
      <c r="AI233" s="24">
        <v>0</v>
      </c>
      <c r="AJ233" s="24">
        <v>0</v>
      </c>
      <c r="AK233" s="24">
        <v>0</v>
      </c>
      <c r="AL233" s="203">
        <v>0</v>
      </c>
    </row>
    <row r="234" spans="1:38" s="6" customFormat="1" ht="14.4" x14ac:dyDescent="0.3">
      <c r="A234" s="95" t="s">
        <v>982</v>
      </c>
      <c r="B234" s="96" t="s">
        <v>168</v>
      </c>
      <c r="C234" s="97">
        <v>0</v>
      </c>
      <c r="D234" s="97">
        <v>0</v>
      </c>
      <c r="E234" s="97">
        <v>0</v>
      </c>
      <c r="F234" s="97">
        <v>0</v>
      </c>
      <c r="G234" s="97">
        <v>0</v>
      </c>
      <c r="H234" s="97">
        <v>0</v>
      </c>
      <c r="I234" s="97">
        <v>0</v>
      </c>
      <c r="J234" s="97">
        <v>0</v>
      </c>
      <c r="K234" s="97">
        <v>0</v>
      </c>
      <c r="L234" s="97">
        <v>0</v>
      </c>
      <c r="M234" s="97">
        <v>0</v>
      </c>
      <c r="N234" s="97">
        <v>0</v>
      </c>
      <c r="O234" s="97">
        <v>0</v>
      </c>
      <c r="P234" s="97">
        <v>0</v>
      </c>
      <c r="Q234" s="97">
        <v>0</v>
      </c>
      <c r="R234" s="97">
        <v>0</v>
      </c>
      <c r="S234" s="97">
        <v>0</v>
      </c>
      <c r="T234" s="97">
        <v>0</v>
      </c>
      <c r="U234" s="97">
        <v>0</v>
      </c>
      <c r="V234" s="97">
        <v>0</v>
      </c>
      <c r="W234" s="97">
        <v>0</v>
      </c>
      <c r="X234" s="97">
        <v>0</v>
      </c>
      <c r="Y234" s="97">
        <v>0</v>
      </c>
      <c r="Z234" s="97">
        <v>0</v>
      </c>
      <c r="AA234" s="97">
        <v>0</v>
      </c>
      <c r="AB234" s="97">
        <v>0</v>
      </c>
      <c r="AC234" s="97">
        <v>0</v>
      </c>
      <c r="AD234" s="97">
        <v>0</v>
      </c>
      <c r="AE234" s="97">
        <v>0</v>
      </c>
      <c r="AF234" s="97">
        <v>0</v>
      </c>
      <c r="AG234" s="97">
        <v>0</v>
      </c>
      <c r="AH234" s="97">
        <v>0</v>
      </c>
      <c r="AI234" s="97">
        <v>0</v>
      </c>
      <c r="AJ234" s="97">
        <v>0</v>
      </c>
      <c r="AK234" s="97">
        <v>0</v>
      </c>
      <c r="AL234" s="204">
        <v>0</v>
      </c>
    </row>
    <row r="235" spans="1:38" s="6" customFormat="1" ht="14.4" collapsed="1" x14ac:dyDescent="0.3">
      <c r="A235" s="66" t="s">
        <v>58</v>
      </c>
      <c r="B235" s="30" t="s">
        <v>120</v>
      </c>
      <c r="C235" s="31">
        <v>0</v>
      </c>
      <c r="D235" s="31">
        <v>0</v>
      </c>
      <c r="E235" s="31">
        <v>0</v>
      </c>
      <c r="F235" s="31">
        <v>0</v>
      </c>
      <c r="G235" s="31">
        <v>0</v>
      </c>
      <c r="H235" s="31">
        <v>0</v>
      </c>
      <c r="I235" s="31">
        <v>0</v>
      </c>
      <c r="J235" s="31">
        <v>2202740</v>
      </c>
      <c r="K235" s="31">
        <v>162969696</v>
      </c>
      <c r="L235" s="31">
        <v>0</v>
      </c>
      <c r="M235" s="31">
        <v>0</v>
      </c>
      <c r="N235" s="31">
        <v>0</v>
      </c>
      <c r="O235" s="31">
        <v>0</v>
      </c>
      <c r="P235" s="31">
        <v>0</v>
      </c>
      <c r="Q235" s="31">
        <v>0</v>
      </c>
      <c r="R235" s="31">
        <v>0</v>
      </c>
      <c r="S235" s="31">
        <v>0</v>
      </c>
      <c r="T235" s="31">
        <v>0</v>
      </c>
      <c r="U235" s="31">
        <v>0</v>
      </c>
      <c r="V235" s="31">
        <v>0</v>
      </c>
      <c r="W235" s="31">
        <v>5371140</v>
      </c>
      <c r="X235" s="31">
        <v>1643836</v>
      </c>
      <c r="Y235" s="31">
        <v>0</v>
      </c>
      <c r="Z235" s="31">
        <v>0</v>
      </c>
      <c r="AA235" s="31">
        <v>0</v>
      </c>
      <c r="AB235" s="31">
        <v>0</v>
      </c>
      <c r="AC235" s="31">
        <v>0</v>
      </c>
      <c r="AD235" s="31">
        <v>0</v>
      </c>
      <c r="AE235" s="31">
        <v>0</v>
      </c>
      <c r="AF235" s="31">
        <v>0</v>
      </c>
      <c r="AG235" s="31">
        <v>0</v>
      </c>
      <c r="AH235" s="31">
        <v>0</v>
      </c>
      <c r="AI235" s="31">
        <v>0</v>
      </c>
      <c r="AJ235" s="31">
        <v>0</v>
      </c>
      <c r="AK235" s="31">
        <v>0</v>
      </c>
      <c r="AL235" s="205">
        <v>172187412</v>
      </c>
    </row>
    <row r="236" spans="1:38" s="6" customFormat="1" ht="14.4" x14ac:dyDescent="0.3">
      <c r="A236" s="65" t="s">
        <v>983</v>
      </c>
      <c r="B236" s="25" t="s">
        <v>143</v>
      </c>
      <c r="C236" s="24">
        <v>0</v>
      </c>
      <c r="D236" s="24">
        <v>0</v>
      </c>
      <c r="E236" s="24">
        <v>0</v>
      </c>
      <c r="F236" s="24">
        <v>0</v>
      </c>
      <c r="G236" s="24">
        <v>0</v>
      </c>
      <c r="H236" s="24">
        <v>0</v>
      </c>
      <c r="I236" s="24">
        <v>0</v>
      </c>
      <c r="J236" s="24">
        <v>0</v>
      </c>
      <c r="K236" s="24">
        <v>0</v>
      </c>
      <c r="L236" s="24">
        <v>0</v>
      </c>
      <c r="M236" s="24">
        <v>0</v>
      </c>
      <c r="N236" s="24">
        <v>0</v>
      </c>
      <c r="O236" s="24">
        <v>0</v>
      </c>
      <c r="P236" s="24">
        <v>0</v>
      </c>
      <c r="Q236" s="24">
        <v>0</v>
      </c>
      <c r="R236" s="24">
        <v>0</v>
      </c>
      <c r="S236" s="24">
        <v>0</v>
      </c>
      <c r="T236" s="24">
        <v>0</v>
      </c>
      <c r="U236" s="24">
        <v>0</v>
      </c>
      <c r="V236" s="24">
        <v>0</v>
      </c>
      <c r="W236" s="24">
        <v>0</v>
      </c>
      <c r="X236" s="24">
        <v>0</v>
      </c>
      <c r="Y236" s="24">
        <v>0</v>
      </c>
      <c r="Z236" s="24">
        <v>0</v>
      </c>
      <c r="AA236" s="24">
        <v>0</v>
      </c>
      <c r="AB236" s="24">
        <v>0</v>
      </c>
      <c r="AC236" s="24">
        <v>0</v>
      </c>
      <c r="AD236" s="24">
        <v>0</v>
      </c>
      <c r="AE236" s="24">
        <v>0</v>
      </c>
      <c r="AF236" s="24">
        <v>0</v>
      </c>
      <c r="AG236" s="24">
        <v>0</v>
      </c>
      <c r="AH236" s="24">
        <v>0</v>
      </c>
      <c r="AI236" s="24">
        <v>0</v>
      </c>
      <c r="AJ236" s="24">
        <v>0</v>
      </c>
      <c r="AK236" s="24">
        <v>0</v>
      </c>
      <c r="AL236" s="203">
        <v>0</v>
      </c>
    </row>
    <row r="237" spans="1:38" s="6" customFormat="1" ht="14.4" x14ac:dyDescent="0.3">
      <c r="A237" s="65" t="s">
        <v>984</v>
      </c>
      <c r="B237" s="25" t="s">
        <v>144</v>
      </c>
      <c r="C237" s="24">
        <v>0</v>
      </c>
      <c r="D237" s="24">
        <v>0</v>
      </c>
      <c r="E237" s="24">
        <v>0</v>
      </c>
      <c r="F237" s="24">
        <v>0</v>
      </c>
      <c r="G237" s="24">
        <v>0</v>
      </c>
      <c r="H237" s="24">
        <v>0</v>
      </c>
      <c r="I237" s="24">
        <v>0</v>
      </c>
      <c r="J237" s="24">
        <v>0</v>
      </c>
      <c r="K237" s="24">
        <v>0</v>
      </c>
      <c r="L237" s="24">
        <v>0</v>
      </c>
      <c r="M237" s="24">
        <v>0</v>
      </c>
      <c r="N237" s="24">
        <v>0</v>
      </c>
      <c r="O237" s="24">
        <v>0</v>
      </c>
      <c r="P237" s="24">
        <v>0</v>
      </c>
      <c r="Q237" s="24">
        <v>0</v>
      </c>
      <c r="R237" s="24">
        <v>0</v>
      </c>
      <c r="S237" s="24">
        <v>0</v>
      </c>
      <c r="T237" s="24">
        <v>0</v>
      </c>
      <c r="U237" s="24">
        <v>0</v>
      </c>
      <c r="V237" s="24">
        <v>0</v>
      </c>
      <c r="W237" s="24">
        <v>0</v>
      </c>
      <c r="X237" s="24">
        <v>0</v>
      </c>
      <c r="Y237" s="24">
        <v>0</v>
      </c>
      <c r="Z237" s="24">
        <v>0</v>
      </c>
      <c r="AA237" s="24">
        <v>0</v>
      </c>
      <c r="AB237" s="24">
        <v>0</v>
      </c>
      <c r="AC237" s="24">
        <v>0</v>
      </c>
      <c r="AD237" s="24">
        <v>0</v>
      </c>
      <c r="AE237" s="24">
        <v>0</v>
      </c>
      <c r="AF237" s="24">
        <v>0</v>
      </c>
      <c r="AG237" s="24">
        <v>0</v>
      </c>
      <c r="AH237" s="24">
        <v>0</v>
      </c>
      <c r="AI237" s="24">
        <v>0</v>
      </c>
      <c r="AJ237" s="24">
        <v>0</v>
      </c>
      <c r="AK237" s="24">
        <v>0</v>
      </c>
      <c r="AL237" s="203">
        <v>0</v>
      </c>
    </row>
    <row r="238" spans="1:38" s="6" customFormat="1" ht="14.4" x14ac:dyDescent="0.3">
      <c r="A238" s="65" t="s">
        <v>985</v>
      </c>
      <c r="B238" s="25" t="s">
        <v>145</v>
      </c>
      <c r="C238" s="24">
        <v>0</v>
      </c>
      <c r="D238" s="24">
        <v>0</v>
      </c>
      <c r="E238" s="24">
        <v>0</v>
      </c>
      <c r="F238" s="24">
        <v>0</v>
      </c>
      <c r="G238" s="24">
        <v>0</v>
      </c>
      <c r="H238" s="24">
        <v>0</v>
      </c>
      <c r="I238" s="24">
        <v>0</v>
      </c>
      <c r="J238" s="24">
        <v>0</v>
      </c>
      <c r="K238" s="24">
        <v>0</v>
      </c>
      <c r="L238" s="24">
        <v>0</v>
      </c>
      <c r="M238" s="24">
        <v>0</v>
      </c>
      <c r="N238" s="24">
        <v>0</v>
      </c>
      <c r="O238" s="24">
        <v>0</v>
      </c>
      <c r="P238" s="24">
        <v>0</v>
      </c>
      <c r="Q238" s="24">
        <v>0</v>
      </c>
      <c r="R238" s="24">
        <v>0</v>
      </c>
      <c r="S238" s="24">
        <v>0</v>
      </c>
      <c r="T238" s="24">
        <v>0</v>
      </c>
      <c r="U238" s="24">
        <v>0</v>
      </c>
      <c r="V238" s="24">
        <v>0</v>
      </c>
      <c r="W238" s="24">
        <v>0</v>
      </c>
      <c r="X238" s="24">
        <v>0</v>
      </c>
      <c r="Y238" s="24">
        <v>0</v>
      </c>
      <c r="Z238" s="24">
        <v>0</v>
      </c>
      <c r="AA238" s="24">
        <v>0</v>
      </c>
      <c r="AB238" s="24">
        <v>0</v>
      </c>
      <c r="AC238" s="24">
        <v>0</v>
      </c>
      <c r="AD238" s="24">
        <v>0</v>
      </c>
      <c r="AE238" s="24">
        <v>0</v>
      </c>
      <c r="AF238" s="24">
        <v>0</v>
      </c>
      <c r="AG238" s="24">
        <v>0</v>
      </c>
      <c r="AH238" s="24">
        <v>0</v>
      </c>
      <c r="AI238" s="24">
        <v>0</v>
      </c>
      <c r="AJ238" s="24">
        <v>0</v>
      </c>
      <c r="AK238" s="24">
        <v>0</v>
      </c>
      <c r="AL238" s="203">
        <v>0</v>
      </c>
    </row>
    <row r="239" spans="1:38" s="6" customFormat="1" ht="14.4" x14ac:dyDescent="0.3">
      <c r="A239" s="65" t="s">
        <v>986</v>
      </c>
      <c r="B239" s="25" t="s">
        <v>146</v>
      </c>
      <c r="C239" s="24">
        <v>0</v>
      </c>
      <c r="D239" s="24">
        <v>0</v>
      </c>
      <c r="E239" s="24">
        <v>0</v>
      </c>
      <c r="F239" s="24">
        <v>0</v>
      </c>
      <c r="G239" s="24">
        <v>0</v>
      </c>
      <c r="H239" s="24">
        <v>0</v>
      </c>
      <c r="I239" s="24">
        <v>0</v>
      </c>
      <c r="J239" s="24">
        <v>0</v>
      </c>
      <c r="K239" s="24">
        <v>0</v>
      </c>
      <c r="L239" s="24">
        <v>0</v>
      </c>
      <c r="M239" s="24">
        <v>0</v>
      </c>
      <c r="N239" s="24">
        <v>0</v>
      </c>
      <c r="O239" s="24">
        <v>0</v>
      </c>
      <c r="P239" s="24">
        <v>0</v>
      </c>
      <c r="Q239" s="24">
        <v>0</v>
      </c>
      <c r="R239" s="24">
        <v>0</v>
      </c>
      <c r="S239" s="24">
        <v>0</v>
      </c>
      <c r="T239" s="24">
        <v>0</v>
      </c>
      <c r="U239" s="24">
        <v>0</v>
      </c>
      <c r="V239" s="24">
        <v>0</v>
      </c>
      <c r="W239" s="24">
        <v>0</v>
      </c>
      <c r="X239" s="24">
        <v>0</v>
      </c>
      <c r="Y239" s="24">
        <v>0</v>
      </c>
      <c r="Z239" s="24">
        <v>0</v>
      </c>
      <c r="AA239" s="24">
        <v>0</v>
      </c>
      <c r="AB239" s="24">
        <v>0</v>
      </c>
      <c r="AC239" s="24">
        <v>0</v>
      </c>
      <c r="AD239" s="24">
        <v>0</v>
      </c>
      <c r="AE239" s="24">
        <v>0</v>
      </c>
      <c r="AF239" s="24">
        <v>0</v>
      </c>
      <c r="AG239" s="24">
        <v>0</v>
      </c>
      <c r="AH239" s="24">
        <v>0</v>
      </c>
      <c r="AI239" s="24">
        <v>0</v>
      </c>
      <c r="AJ239" s="24">
        <v>0</v>
      </c>
      <c r="AK239" s="24">
        <v>0</v>
      </c>
      <c r="AL239" s="203">
        <v>0</v>
      </c>
    </row>
    <row r="240" spans="1:38" s="6" customFormat="1" ht="14.4" x14ac:dyDescent="0.3">
      <c r="A240" s="65" t="s">
        <v>987</v>
      </c>
      <c r="B240" s="25" t="s">
        <v>147</v>
      </c>
      <c r="C240" s="24">
        <v>0</v>
      </c>
      <c r="D240" s="24">
        <v>0</v>
      </c>
      <c r="E240" s="24">
        <v>0</v>
      </c>
      <c r="F240" s="24">
        <v>0</v>
      </c>
      <c r="G240" s="24">
        <v>0</v>
      </c>
      <c r="H240" s="24">
        <v>0</v>
      </c>
      <c r="I240" s="24">
        <v>0</v>
      </c>
      <c r="J240" s="24">
        <v>0</v>
      </c>
      <c r="K240" s="24">
        <v>0</v>
      </c>
      <c r="L240" s="24">
        <v>0</v>
      </c>
      <c r="M240" s="24">
        <v>0</v>
      </c>
      <c r="N240" s="24">
        <v>0</v>
      </c>
      <c r="O240" s="24">
        <v>0</v>
      </c>
      <c r="P240" s="24">
        <v>0</v>
      </c>
      <c r="Q240" s="24">
        <v>0</v>
      </c>
      <c r="R240" s="24">
        <v>0</v>
      </c>
      <c r="S240" s="24">
        <v>0</v>
      </c>
      <c r="T240" s="24">
        <v>0</v>
      </c>
      <c r="U240" s="24">
        <v>0</v>
      </c>
      <c r="V240" s="24">
        <v>0</v>
      </c>
      <c r="W240" s="24">
        <v>0</v>
      </c>
      <c r="X240" s="24">
        <v>0</v>
      </c>
      <c r="Y240" s="24">
        <v>0</v>
      </c>
      <c r="Z240" s="24">
        <v>0</v>
      </c>
      <c r="AA240" s="24">
        <v>0</v>
      </c>
      <c r="AB240" s="24">
        <v>0</v>
      </c>
      <c r="AC240" s="24">
        <v>0</v>
      </c>
      <c r="AD240" s="24">
        <v>0</v>
      </c>
      <c r="AE240" s="24">
        <v>0</v>
      </c>
      <c r="AF240" s="24">
        <v>0</v>
      </c>
      <c r="AG240" s="24">
        <v>0</v>
      </c>
      <c r="AH240" s="24">
        <v>0</v>
      </c>
      <c r="AI240" s="24">
        <v>0</v>
      </c>
      <c r="AJ240" s="24">
        <v>0</v>
      </c>
      <c r="AK240" s="24">
        <v>0</v>
      </c>
      <c r="AL240" s="203">
        <v>0</v>
      </c>
    </row>
    <row r="241" spans="1:38" s="6" customFormat="1" ht="14.4" x14ac:dyDescent="0.3">
      <c r="A241" s="65" t="s">
        <v>988</v>
      </c>
      <c r="B241" s="25" t="s">
        <v>148</v>
      </c>
      <c r="C241" s="24">
        <v>0</v>
      </c>
      <c r="D241" s="24">
        <v>0</v>
      </c>
      <c r="E241" s="24">
        <v>0</v>
      </c>
      <c r="F241" s="24">
        <v>0</v>
      </c>
      <c r="G241" s="24">
        <v>0</v>
      </c>
      <c r="H241" s="24">
        <v>0</v>
      </c>
      <c r="I241" s="24">
        <v>0</v>
      </c>
      <c r="J241" s="24">
        <v>0</v>
      </c>
      <c r="K241" s="24">
        <v>0</v>
      </c>
      <c r="L241" s="24">
        <v>0</v>
      </c>
      <c r="M241" s="24">
        <v>0</v>
      </c>
      <c r="N241" s="24">
        <v>0</v>
      </c>
      <c r="O241" s="24">
        <v>0</v>
      </c>
      <c r="P241" s="24">
        <v>0</v>
      </c>
      <c r="Q241" s="24">
        <v>0</v>
      </c>
      <c r="R241" s="24">
        <v>0</v>
      </c>
      <c r="S241" s="24">
        <v>0</v>
      </c>
      <c r="T241" s="24">
        <v>0</v>
      </c>
      <c r="U241" s="24">
        <v>0</v>
      </c>
      <c r="V241" s="24">
        <v>0</v>
      </c>
      <c r="W241" s="24">
        <v>0</v>
      </c>
      <c r="X241" s="24">
        <v>0</v>
      </c>
      <c r="Y241" s="24">
        <v>0</v>
      </c>
      <c r="Z241" s="24">
        <v>0</v>
      </c>
      <c r="AA241" s="24">
        <v>0</v>
      </c>
      <c r="AB241" s="24">
        <v>0</v>
      </c>
      <c r="AC241" s="24">
        <v>0</v>
      </c>
      <c r="AD241" s="24">
        <v>0</v>
      </c>
      <c r="AE241" s="24">
        <v>0</v>
      </c>
      <c r="AF241" s="24">
        <v>0</v>
      </c>
      <c r="AG241" s="24">
        <v>0</v>
      </c>
      <c r="AH241" s="24">
        <v>0</v>
      </c>
      <c r="AI241" s="24">
        <v>0</v>
      </c>
      <c r="AJ241" s="24">
        <v>0</v>
      </c>
      <c r="AK241" s="24">
        <v>0</v>
      </c>
      <c r="AL241" s="203">
        <v>0</v>
      </c>
    </row>
    <row r="242" spans="1:38" s="6" customFormat="1" ht="14.4" x14ac:dyDescent="0.3">
      <c r="A242" s="65" t="s">
        <v>989</v>
      </c>
      <c r="B242" s="25" t="s">
        <v>149</v>
      </c>
      <c r="C242" s="24">
        <v>0</v>
      </c>
      <c r="D242" s="24">
        <v>0</v>
      </c>
      <c r="E242" s="24">
        <v>0</v>
      </c>
      <c r="F242" s="24">
        <v>0</v>
      </c>
      <c r="G242" s="24">
        <v>0</v>
      </c>
      <c r="H242" s="24">
        <v>0</v>
      </c>
      <c r="I242" s="24">
        <v>0</v>
      </c>
      <c r="J242" s="24">
        <v>0</v>
      </c>
      <c r="K242" s="24">
        <v>0</v>
      </c>
      <c r="L242" s="24">
        <v>0</v>
      </c>
      <c r="M242" s="24">
        <v>0</v>
      </c>
      <c r="N242" s="24">
        <v>0</v>
      </c>
      <c r="O242" s="24">
        <v>0</v>
      </c>
      <c r="P242" s="24">
        <v>0</v>
      </c>
      <c r="Q242" s="24">
        <v>0</v>
      </c>
      <c r="R242" s="24">
        <v>0</v>
      </c>
      <c r="S242" s="24">
        <v>0</v>
      </c>
      <c r="T242" s="24">
        <v>0</v>
      </c>
      <c r="U242" s="24">
        <v>0</v>
      </c>
      <c r="V242" s="24">
        <v>0</v>
      </c>
      <c r="W242" s="24">
        <v>0</v>
      </c>
      <c r="X242" s="24">
        <v>0</v>
      </c>
      <c r="Y242" s="24">
        <v>0</v>
      </c>
      <c r="Z242" s="24">
        <v>0</v>
      </c>
      <c r="AA242" s="24">
        <v>0</v>
      </c>
      <c r="AB242" s="24">
        <v>0</v>
      </c>
      <c r="AC242" s="24">
        <v>0</v>
      </c>
      <c r="AD242" s="24">
        <v>0</v>
      </c>
      <c r="AE242" s="24">
        <v>0</v>
      </c>
      <c r="AF242" s="24">
        <v>0</v>
      </c>
      <c r="AG242" s="24">
        <v>0</v>
      </c>
      <c r="AH242" s="24">
        <v>0</v>
      </c>
      <c r="AI242" s="24">
        <v>0</v>
      </c>
      <c r="AJ242" s="24">
        <v>0</v>
      </c>
      <c r="AK242" s="24">
        <v>0</v>
      </c>
      <c r="AL242" s="203">
        <v>0</v>
      </c>
    </row>
    <row r="243" spans="1:38" s="6" customFormat="1" ht="14.4" x14ac:dyDescent="0.3">
      <c r="A243" s="65" t="s">
        <v>990</v>
      </c>
      <c r="B243" s="25" t="s">
        <v>150</v>
      </c>
      <c r="C243" s="24">
        <v>0</v>
      </c>
      <c r="D243" s="24">
        <v>0</v>
      </c>
      <c r="E243" s="24">
        <v>0</v>
      </c>
      <c r="F243" s="24">
        <v>0</v>
      </c>
      <c r="G243" s="24">
        <v>0</v>
      </c>
      <c r="H243" s="24">
        <v>0</v>
      </c>
      <c r="I243" s="24">
        <v>0</v>
      </c>
      <c r="J243" s="24">
        <v>0</v>
      </c>
      <c r="K243" s="24">
        <v>0</v>
      </c>
      <c r="L243" s="24">
        <v>0</v>
      </c>
      <c r="M243" s="24">
        <v>0</v>
      </c>
      <c r="N243" s="24">
        <v>0</v>
      </c>
      <c r="O243" s="24">
        <v>0</v>
      </c>
      <c r="P243" s="24">
        <v>0</v>
      </c>
      <c r="Q243" s="24">
        <v>0</v>
      </c>
      <c r="R243" s="24">
        <v>0</v>
      </c>
      <c r="S243" s="24">
        <v>0</v>
      </c>
      <c r="T243" s="24">
        <v>0</v>
      </c>
      <c r="U243" s="24">
        <v>0</v>
      </c>
      <c r="V243" s="24">
        <v>0</v>
      </c>
      <c r="W243" s="24">
        <v>0</v>
      </c>
      <c r="X243" s="24">
        <v>0</v>
      </c>
      <c r="Y243" s="24">
        <v>0</v>
      </c>
      <c r="Z243" s="24">
        <v>0</v>
      </c>
      <c r="AA243" s="24">
        <v>0</v>
      </c>
      <c r="AB243" s="24">
        <v>0</v>
      </c>
      <c r="AC243" s="24">
        <v>0</v>
      </c>
      <c r="AD243" s="24">
        <v>0</v>
      </c>
      <c r="AE243" s="24">
        <v>0</v>
      </c>
      <c r="AF243" s="24">
        <v>0</v>
      </c>
      <c r="AG243" s="24">
        <v>0</v>
      </c>
      <c r="AH243" s="24">
        <v>0</v>
      </c>
      <c r="AI243" s="24">
        <v>0</v>
      </c>
      <c r="AJ243" s="24">
        <v>0</v>
      </c>
      <c r="AK243" s="24">
        <v>0</v>
      </c>
      <c r="AL243" s="203">
        <v>0</v>
      </c>
    </row>
    <row r="244" spans="1:38" s="6" customFormat="1" ht="14.4" x14ac:dyDescent="0.3">
      <c r="A244" s="65" t="s">
        <v>991</v>
      </c>
      <c r="B244" s="25" t="s">
        <v>151</v>
      </c>
      <c r="C244" s="24">
        <v>0</v>
      </c>
      <c r="D244" s="24">
        <v>0</v>
      </c>
      <c r="E244" s="24">
        <v>0</v>
      </c>
      <c r="F244" s="24">
        <v>0</v>
      </c>
      <c r="G244" s="24">
        <v>0</v>
      </c>
      <c r="H244" s="24">
        <v>0</v>
      </c>
      <c r="I244" s="24">
        <v>0</v>
      </c>
      <c r="J244" s="24">
        <v>0</v>
      </c>
      <c r="K244" s="24">
        <v>0</v>
      </c>
      <c r="L244" s="24">
        <v>0</v>
      </c>
      <c r="M244" s="24">
        <v>0</v>
      </c>
      <c r="N244" s="24">
        <v>0</v>
      </c>
      <c r="O244" s="24">
        <v>0</v>
      </c>
      <c r="P244" s="24">
        <v>0</v>
      </c>
      <c r="Q244" s="24">
        <v>0</v>
      </c>
      <c r="R244" s="24">
        <v>0</v>
      </c>
      <c r="S244" s="24">
        <v>0</v>
      </c>
      <c r="T244" s="24">
        <v>0</v>
      </c>
      <c r="U244" s="24">
        <v>0</v>
      </c>
      <c r="V244" s="24">
        <v>0</v>
      </c>
      <c r="W244" s="24">
        <v>0</v>
      </c>
      <c r="X244" s="24">
        <v>0</v>
      </c>
      <c r="Y244" s="24">
        <v>0</v>
      </c>
      <c r="Z244" s="24">
        <v>0</v>
      </c>
      <c r="AA244" s="24">
        <v>0</v>
      </c>
      <c r="AB244" s="24">
        <v>0</v>
      </c>
      <c r="AC244" s="24">
        <v>0</v>
      </c>
      <c r="AD244" s="24">
        <v>0</v>
      </c>
      <c r="AE244" s="24">
        <v>0</v>
      </c>
      <c r="AF244" s="24">
        <v>0</v>
      </c>
      <c r="AG244" s="24">
        <v>0</v>
      </c>
      <c r="AH244" s="24">
        <v>0</v>
      </c>
      <c r="AI244" s="24">
        <v>0</v>
      </c>
      <c r="AJ244" s="24">
        <v>0</v>
      </c>
      <c r="AK244" s="24">
        <v>0</v>
      </c>
      <c r="AL244" s="203">
        <v>0</v>
      </c>
    </row>
    <row r="245" spans="1:38" s="6" customFormat="1" ht="14.4" x14ac:dyDescent="0.3">
      <c r="A245" s="65" t="s">
        <v>992</v>
      </c>
      <c r="B245" s="25" t="s">
        <v>152</v>
      </c>
      <c r="C245" s="24">
        <v>0</v>
      </c>
      <c r="D245" s="24">
        <v>0</v>
      </c>
      <c r="E245" s="24">
        <v>0</v>
      </c>
      <c r="F245" s="24">
        <v>0</v>
      </c>
      <c r="G245" s="24">
        <v>0</v>
      </c>
      <c r="H245" s="24">
        <v>0</v>
      </c>
      <c r="I245" s="24">
        <v>0</v>
      </c>
      <c r="J245" s="24">
        <v>0</v>
      </c>
      <c r="K245" s="24">
        <v>0</v>
      </c>
      <c r="L245" s="24">
        <v>0</v>
      </c>
      <c r="M245" s="24">
        <v>0</v>
      </c>
      <c r="N245" s="24">
        <v>0</v>
      </c>
      <c r="O245" s="24">
        <v>0</v>
      </c>
      <c r="P245" s="24">
        <v>0</v>
      </c>
      <c r="Q245" s="24">
        <v>0</v>
      </c>
      <c r="R245" s="24">
        <v>0</v>
      </c>
      <c r="S245" s="24">
        <v>0</v>
      </c>
      <c r="T245" s="24">
        <v>0</v>
      </c>
      <c r="U245" s="24">
        <v>0</v>
      </c>
      <c r="V245" s="24">
        <v>0</v>
      </c>
      <c r="W245" s="24">
        <v>0</v>
      </c>
      <c r="X245" s="24">
        <v>0</v>
      </c>
      <c r="Y245" s="24">
        <v>0</v>
      </c>
      <c r="Z245" s="24">
        <v>0</v>
      </c>
      <c r="AA245" s="24">
        <v>0</v>
      </c>
      <c r="AB245" s="24">
        <v>0</v>
      </c>
      <c r="AC245" s="24">
        <v>0</v>
      </c>
      <c r="AD245" s="24">
        <v>0</v>
      </c>
      <c r="AE245" s="24">
        <v>0</v>
      </c>
      <c r="AF245" s="24">
        <v>0</v>
      </c>
      <c r="AG245" s="24">
        <v>0</v>
      </c>
      <c r="AH245" s="24">
        <v>0</v>
      </c>
      <c r="AI245" s="24">
        <v>0</v>
      </c>
      <c r="AJ245" s="24">
        <v>0</v>
      </c>
      <c r="AK245" s="24">
        <v>0</v>
      </c>
      <c r="AL245" s="203">
        <v>0</v>
      </c>
    </row>
    <row r="246" spans="1:38" s="6" customFormat="1" ht="14.4" x14ac:dyDescent="0.3">
      <c r="A246" s="65" t="s">
        <v>993</v>
      </c>
      <c r="B246" s="25" t="s">
        <v>153</v>
      </c>
      <c r="C246" s="24">
        <v>0</v>
      </c>
      <c r="D246" s="24">
        <v>0</v>
      </c>
      <c r="E246" s="24">
        <v>0</v>
      </c>
      <c r="F246" s="24">
        <v>0</v>
      </c>
      <c r="G246" s="24">
        <v>0</v>
      </c>
      <c r="H246" s="24">
        <v>0</v>
      </c>
      <c r="I246" s="24">
        <v>0</v>
      </c>
      <c r="J246" s="24">
        <v>0</v>
      </c>
      <c r="K246" s="24">
        <v>0</v>
      </c>
      <c r="L246" s="24">
        <v>0</v>
      </c>
      <c r="M246" s="24">
        <v>0</v>
      </c>
      <c r="N246" s="24">
        <v>0</v>
      </c>
      <c r="O246" s="24">
        <v>0</v>
      </c>
      <c r="P246" s="24">
        <v>0</v>
      </c>
      <c r="Q246" s="24">
        <v>0</v>
      </c>
      <c r="R246" s="24">
        <v>0</v>
      </c>
      <c r="S246" s="24">
        <v>0</v>
      </c>
      <c r="T246" s="24">
        <v>0</v>
      </c>
      <c r="U246" s="24">
        <v>0</v>
      </c>
      <c r="V246" s="24">
        <v>0</v>
      </c>
      <c r="W246" s="24">
        <v>0</v>
      </c>
      <c r="X246" s="24">
        <v>0</v>
      </c>
      <c r="Y246" s="24">
        <v>0</v>
      </c>
      <c r="Z246" s="24">
        <v>0</v>
      </c>
      <c r="AA246" s="24">
        <v>0</v>
      </c>
      <c r="AB246" s="24">
        <v>0</v>
      </c>
      <c r="AC246" s="24">
        <v>0</v>
      </c>
      <c r="AD246" s="24">
        <v>0</v>
      </c>
      <c r="AE246" s="24">
        <v>0</v>
      </c>
      <c r="AF246" s="24">
        <v>0</v>
      </c>
      <c r="AG246" s="24">
        <v>0</v>
      </c>
      <c r="AH246" s="24">
        <v>0</v>
      </c>
      <c r="AI246" s="24">
        <v>0</v>
      </c>
      <c r="AJ246" s="24">
        <v>0</v>
      </c>
      <c r="AK246" s="24">
        <v>0</v>
      </c>
      <c r="AL246" s="203">
        <v>0</v>
      </c>
    </row>
    <row r="247" spans="1:38" s="6" customFormat="1" ht="14.4" x14ac:dyDescent="0.3">
      <c r="A247" s="65" t="s">
        <v>994</v>
      </c>
      <c r="B247" s="25" t="s">
        <v>154</v>
      </c>
      <c r="C247" s="24">
        <v>0</v>
      </c>
      <c r="D247" s="24">
        <v>0</v>
      </c>
      <c r="E247" s="24">
        <v>0</v>
      </c>
      <c r="F247" s="24">
        <v>0</v>
      </c>
      <c r="G247" s="24">
        <v>0</v>
      </c>
      <c r="H247" s="24">
        <v>0</v>
      </c>
      <c r="I247" s="24">
        <v>0</v>
      </c>
      <c r="J247" s="24">
        <v>0</v>
      </c>
      <c r="K247" s="24">
        <v>0</v>
      </c>
      <c r="L247" s="24">
        <v>0</v>
      </c>
      <c r="M247" s="24">
        <v>0</v>
      </c>
      <c r="N247" s="24">
        <v>0</v>
      </c>
      <c r="O247" s="24">
        <v>0</v>
      </c>
      <c r="P247" s="24">
        <v>0</v>
      </c>
      <c r="Q247" s="24">
        <v>0</v>
      </c>
      <c r="R247" s="24">
        <v>0</v>
      </c>
      <c r="S247" s="24">
        <v>0</v>
      </c>
      <c r="T247" s="24">
        <v>0</v>
      </c>
      <c r="U247" s="24">
        <v>0</v>
      </c>
      <c r="V247" s="24">
        <v>0</v>
      </c>
      <c r="W247" s="24">
        <v>0</v>
      </c>
      <c r="X247" s="24">
        <v>0</v>
      </c>
      <c r="Y247" s="24">
        <v>0</v>
      </c>
      <c r="Z247" s="24">
        <v>0</v>
      </c>
      <c r="AA247" s="24">
        <v>0</v>
      </c>
      <c r="AB247" s="24">
        <v>0</v>
      </c>
      <c r="AC247" s="24">
        <v>0</v>
      </c>
      <c r="AD247" s="24">
        <v>0</v>
      </c>
      <c r="AE247" s="24">
        <v>0</v>
      </c>
      <c r="AF247" s="24">
        <v>0</v>
      </c>
      <c r="AG247" s="24">
        <v>0</v>
      </c>
      <c r="AH247" s="24">
        <v>0</v>
      </c>
      <c r="AI247" s="24">
        <v>0</v>
      </c>
      <c r="AJ247" s="24">
        <v>0</v>
      </c>
      <c r="AK247" s="24">
        <v>0</v>
      </c>
      <c r="AL247" s="203">
        <v>0</v>
      </c>
    </row>
    <row r="248" spans="1:38" s="6" customFormat="1" ht="14.4" x14ac:dyDescent="0.3">
      <c r="A248" s="65" t="s">
        <v>995</v>
      </c>
      <c r="B248" s="25" t="s">
        <v>155</v>
      </c>
      <c r="C248" s="24">
        <v>0</v>
      </c>
      <c r="D248" s="24">
        <v>0</v>
      </c>
      <c r="E248" s="24">
        <v>0</v>
      </c>
      <c r="F248" s="24">
        <v>0</v>
      </c>
      <c r="G248" s="24">
        <v>0</v>
      </c>
      <c r="H248" s="24">
        <v>0</v>
      </c>
      <c r="I248" s="24">
        <v>0</v>
      </c>
      <c r="J248" s="24">
        <v>0</v>
      </c>
      <c r="K248" s="24">
        <v>0</v>
      </c>
      <c r="L248" s="24">
        <v>0</v>
      </c>
      <c r="M248" s="24">
        <v>0</v>
      </c>
      <c r="N248" s="24">
        <v>0</v>
      </c>
      <c r="O248" s="24">
        <v>0</v>
      </c>
      <c r="P248" s="24">
        <v>0</v>
      </c>
      <c r="Q248" s="24">
        <v>0</v>
      </c>
      <c r="R248" s="24">
        <v>0</v>
      </c>
      <c r="S248" s="24">
        <v>0</v>
      </c>
      <c r="T248" s="24">
        <v>0</v>
      </c>
      <c r="U248" s="24">
        <v>0</v>
      </c>
      <c r="V248" s="24">
        <v>0</v>
      </c>
      <c r="W248" s="24">
        <v>0</v>
      </c>
      <c r="X248" s="24">
        <v>0</v>
      </c>
      <c r="Y248" s="24">
        <v>0</v>
      </c>
      <c r="Z248" s="24">
        <v>0</v>
      </c>
      <c r="AA248" s="24">
        <v>0</v>
      </c>
      <c r="AB248" s="24">
        <v>0</v>
      </c>
      <c r="AC248" s="24">
        <v>0</v>
      </c>
      <c r="AD248" s="24">
        <v>0</v>
      </c>
      <c r="AE248" s="24">
        <v>0</v>
      </c>
      <c r="AF248" s="24">
        <v>0</v>
      </c>
      <c r="AG248" s="24">
        <v>0</v>
      </c>
      <c r="AH248" s="24">
        <v>0</v>
      </c>
      <c r="AI248" s="24">
        <v>0</v>
      </c>
      <c r="AJ248" s="24">
        <v>0</v>
      </c>
      <c r="AK248" s="24">
        <v>0</v>
      </c>
      <c r="AL248" s="203">
        <v>0</v>
      </c>
    </row>
    <row r="249" spans="1:38" s="6" customFormat="1" ht="14.4" x14ac:dyDescent="0.3">
      <c r="A249" s="65" t="s">
        <v>996</v>
      </c>
      <c r="B249" s="25" t="s">
        <v>70</v>
      </c>
      <c r="C249" s="24">
        <v>0</v>
      </c>
      <c r="D249" s="24">
        <v>0</v>
      </c>
      <c r="E249" s="24">
        <v>0</v>
      </c>
      <c r="F249" s="24">
        <v>0</v>
      </c>
      <c r="G249" s="24">
        <v>0</v>
      </c>
      <c r="H249" s="24">
        <v>0</v>
      </c>
      <c r="I249" s="24">
        <v>0</v>
      </c>
      <c r="J249" s="24">
        <v>0</v>
      </c>
      <c r="K249" s="24">
        <v>0</v>
      </c>
      <c r="L249" s="24">
        <v>0</v>
      </c>
      <c r="M249" s="24">
        <v>0</v>
      </c>
      <c r="N249" s="24">
        <v>0</v>
      </c>
      <c r="O249" s="24">
        <v>0</v>
      </c>
      <c r="P249" s="24">
        <v>0</v>
      </c>
      <c r="Q249" s="24">
        <v>0</v>
      </c>
      <c r="R249" s="24">
        <v>0</v>
      </c>
      <c r="S249" s="24">
        <v>0</v>
      </c>
      <c r="T249" s="24">
        <v>0</v>
      </c>
      <c r="U249" s="24">
        <v>0</v>
      </c>
      <c r="V249" s="24">
        <v>0</v>
      </c>
      <c r="W249" s="24">
        <v>0</v>
      </c>
      <c r="X249" s="24">
        <v>0</v>
      </c>
      <c r="Y249" s="24">
        <v>0</v>
      </c>
      <c r="Z249" s="24">
        <v>0</v>
      </c>
      <c r="AA249" s="24">
        <v>0</v>
      </c>
      <c r="AB249" s="24">
        <v>0</v>
      </c>
      <c r="AC249" s="24">
        <v>0</v>
      </c>
      <c r="AD249" s="24">
        <v>0</v>
      </c>
      <c r="AE249" s="24">
        <v>0</v>
      </c>
      <c r="AF249" s="24">
        <v>0</v>
      </c>
      <c r="AG249" s="24">
        <v>0</v>
      </c>
      <c r="AH249" s="24">
        <v>0</v>
      </c>
      <c r="AI249" s="24">
        <v>0</v>
      </c>
      <c r="AJ249" s="24">
        <v>0</v>
      </c>
      <c r="AK249" s="24">
        <v>0</v>
      </c>
      <c r="AL249" s="203">
        <v>0</v>
      </c>
    </row>
    <row r="250" spans="1:38" s="6" customFormat="1" ht="14.4" x14ac:dyDescent="0.3">
      <c r="A250" s="95" t="s">
        <v>997</v>
      </c>
      <c r="B250" s="96" t="s">
        <v>156</v>
      </c>
      <c r="C250" s="97">
        <v>0</v>
      </c>
      <c r="D250" s="97">
        <v>0</v>
      </c>
      <c r="E250" s="97">
        <v>0</v>
      </c>
      <c r="F250" s="97">
        <v>0</v>
      </c>
      <c r="G250" s="97">
        <v>0</v>
      </c>
      <c r="H250" s="97">
        <v>0</v>
      </c>
      <c r="I250" s="97">
        <v>0</v>
      </c>
      <c r="J250" s="97">
        <v>0</v>
      </c>
      <c r="K250" s="97">
        <v>0</v>
      </c>
      <c r="L250" s="97">
        <v>0</v>
      </c>
      <c r="M250" s="97">
        <v>0</v>
      </c>
      <c r="N250" s="97">
        <v>0</v>
      </c>
      <c r="O250" s="97">
        <v>0</v>
      </c>
      <c r="P250" s="97">
        <v>0</v>
      </c>
      <c r="Q250" s="97">
        <v>0</v>
      </c>
      <c r="R250" s="97">
        <v>0</v>
      </c>
      <c r="S250" s="97">
        <v>0</v>
      </c>
      <c r="T250" s="97">
        <v>0</v>
      </c>
      <c r="U250" s="97">
        <v>0</v>
      </c>
      <c r="V250" s="97">
        <v>0</v>
      </c>
      <c r="W250" s="97">
        <v>0</v>
      </c>
      <c r="X250" s="97">
        <v>0</v>
      </c>
      <c r="Y250" s="97">
        <v>0</v>
      </c>
      <c r="Z250" s="97">
        <v>0</v>
      </c>
      <c r="AA250" s="97">
        <v>0</v>
      </c>
      <c r="AB250" s="97">
        <v>0</v>
      </c>
      <c r="AC250" s="97">
        <v>0</v>
      </c>
      <c r="AD250" s="97">
        <v>0</v>
      </c>
      <c r="AE250" s="97">
        <v>0</v>
      </c>
      <c r="AF250" s="97">
        <v>0</v>
      </c>
      <c r="AG250" s="97">
        <v>0</v>
      </c>
      <c r="AH250" s="97">
        <v>0</v>
      </c>
      <c r="AI250" s="97">
        <v>0</v>
      </c>
      <c r="AJ250" s="97">
        <v>0</v>
      </c>
      <c r="AK250" s="97">
        <v>0</v>
      </c>
      <c r="AL250" s="204">
        <v>0</v>
      </c>
    </row>
    <row r="251" spans="1:38" s="6" customFormat="1" ht="14.4" x14ac:dyDescent="0.3">
      <c r="A251" s="65" t="s">
        <v>998</v>
      </c>
      <c r="B251" s="25" t="s">
        <v>143</v>
      </c>
      <c r="C251" s="24">
        <v>0</v>
      </c>
      <c r="D251" s="24">
        <v>0</v>
      </c>
      <c r="E251" s="24">
        <v>0</v>
      </c>
      <c r="F251" s="24">
        <v>0</v>
      </c>
      <c r="G251" s="24">
        <v>0</v>
      </c>
      <c r="H251" s="24">
        <v>0</v>
      </c>
      <c r="I251" s="24">
        <v>0</v>
      </c>
      <c r="J251" s="24">
        <v>0</v>
      </c>
      <c r="K251" s="24">
        <v>0</v>
      </c>
      <c r="L251" s="24">
        <v>0</v>
      </c>
      <c r="M251" s="24">
        <v>0</v>
      </c>
      <c r="N251" s="24">
        <v>0</v>
      </c>
      <c r="O251" s="24">
        <v>0</v>
      </c>
      <c r="P251" s="24">
        <v>0</v>
      </c>
      <c r="Q251" s="24">
        <v>0</v>
      </c>
      <c r="R251" s="24">
        <v>0</v>
      </c>
      <c r="S251" s="24">
        <v>0</v>
      </c>
      <c r="T251" s="24">
        <v>0</v>
      </c>
      <c r="U251" s="24">
        <v>0</v>
      </c>
      <c r="V251" s="24">
        <v>0</v>
      </c>
      <c r="W251" s="24">
        <v>0</v>
      </c>
      <c r="X251" s="24">
        <v>0</v>
      </c>
      <c r="Y251" s="24">
        <v>0</v>
      </c>
      <c r="Z251" s="24">
        <v>0</v>
      </c>
      <c r="AA251" s="24">
        <v>0</v>
      </c>
      <c r="AB251" s="24">
        <v>0</v>
      </c>
      <c r="AC251" s="24">
        <v>0</v>
      </c>
      <c r="AD251" s="24">
        <v>0</v>
      </c>
      <c r="AE251" s="24">
        <v>0</v>
      </c>
      <c r="AF251" s="24">
        <v>0</v>
      </c>
      <c r="AG251" s="24">
        <v>0</v>
      </c>
      <c r="AH251" s="24">
        <v>0</v>
      </c>
      <c r="AI251" s="24">
        <v>0</v>
      </c>
      <c r="AJ251" s="24">
        <v>0</v>
      </c>
      <c r="AK251" s="24">
        <v>0</v>
      </c>
      <c r="AL251" s="203">
        <v>0</v>
      </c>
    </row>
    <row r="252" spans="1:38" s="6" customFormat="1" ht="14.4" x14ac:dyDescent="0.3">
      <c r="A252" s="65" t="s">
        <v>999</v>
      </c>
      <c r="B252" s="25" t="s">
        <v>144</v>
      </c>
      <c r="C252" s="24">
        <v>0</v>
      </c>
      <c r="D252" s="24">
        <v>0</v>
      </c>
      <c r="E252" s="24">
        <v>0</v>
      </c>
      <c r="F252" s="24">
        <v>0</v>
      </c>
      <c r="G252" s="24">
        <v>0</v>
      </c>
      <c r="H252" s="24">
        <v>0</v>
      </c>
      <c r="I252" s="24">
        <v>0</v>
      </c>
      <c r="J252" s="24">
        <v>0</v>
      </c>
      <c r="K252" s="24">
        <v>0</v>
      </c>
      <c r="L252" s="24">
        <v>0</v>
      </c>
      <c r="M252" s="24">
        <v>0</v>
      </c>
      <c r="N252" s="24">
        <v>0</v>
      </c>
      <c r="O252" s="24">
        <v>0</v>
      </c>
      <c r="P252" s="24">
        <v>0</v>
      </c>
      <c r="Q252" s="24">
        <v>0</v>
      </c>
      <c r="R252" s="24">
        <v>0</v>
      </c>
      <c r="S252" s="24">
        <v>0</v>
      </c>
      <c r="T252" s="24">
        <v>0</v>
      </c>
      <c r="U252" s="24">
        <v>0</v>
      </c>
      <c r="V252" s="24">
        <v>0</v>
      </c>
      <c r="W252" s="24">
        <v>0</v>
      </c>
      <c r="X252" s="24">
        <v>0</v>
      </c>
      <c r="Y252" s="24">
        <v>0</v>
      </c>
      <c r="Z252" s="24">
        <v>0</v>
      </c>
      <c r="AA252" s="24">
        <v>0</v>
      </c>
      <c r="AB252" s="24">
        <v>0</v>
      </c>
      <c r="AC252" s="24">
        <v>0</v>
      </c>
      <c r="AD252" s="24">
        <v>0</v>
      </c>
      <c r="AE252" s="24">
        <v>0</v>
      </c>
      <c r="AF252" s="24">
        <v>0</v>
      </c>
      <c r="AG252" s="24">
        <v>0</v>
      </c>
      <c r="AH252" s="24">
        <v>0</v>
      </c>
      <c r="AI252" s="24">
        <v>0</v>
      </c>
      <c r="AJ252" s="24">
        <v>0</v>
      </c>
      <c r="AK252" s="24">
        <v>0</v>
      </c>
      <c r="AL252" s="203">
        <v>0</v>
      </c>
    </row>
    <row r="253" spans="1:38" s="6" customFormat="1" ht="14.4" x14ac:dyDescent="0.3">
      <c r="A253" s="65" t="s">
        <v>1000</v>
      </c>
      <c r="B253" s="25" t="s">
        <v>145</v>
      </c>
      <c r="C253" s="24">
        <v>0</v>
      </c>
      <c r="D253" s="24">
        <v>0</v>
      </c>
      <c r="E253" s="24">
        <v>0</v>
      </c>
      <c r="F253" s="24">
        <v>0</v>
      </c>
      <c r="G253" s="24">
        <v>0</v>
      </c>
      <c r="H253" s="24">
        <v>0</v>
      </c>
      <c r="I253" s="24">
        <v>0</v>
      </c>
      <c r="J253" s="24">
        <v>0</v>
      </c>
      <c r="K253" s="24">
        <v>0</v>
      </c>
      <c r="L253" s="24">
        <v>0</v>
      </c>
      <c r="M253" s="24">
        <v>0</v>
      </c>
      <c r="N253" s="24">
        <v>0</v>
      </c>
      <c r="O253" s="24">
        <v>0</v>
      </c>
      <c r="P253" s="24">
        <v>0</v>
      </c>
      <c r="Q253" s="24">
        <v>0</v>
      </c>
      <c r="R253" s="24">
        <v>0</v>
      </c>
      <c r="S253" s="24">
        <v>0</v>
      </c>
      <c r="T253" s="24">
        <v>0</v>
      </c>
      <c r="U253" s="24">
        <v>0</v>
      </c>
      <c r="V253" s="24">
        <v>0</v>
      </c>
      <c r="W253" s="24">
        <v>0</v>
      </c>
      <c r="X253" s="24">
        <v>0</v>
      </c>
      <c r="Y253" s="24">
        <v>0</v>
      </c>
      <c r="Z253" s="24">
        <v>0</v>
      </c>
      <c r="AA253" s="24">
        <v>0</v>
      </c>
      <c r="AB253" s="24">
        <v>0</v>
      </c>
      <c r="AC253" s="24">
        <v>0</v>
      </c>
      <c r="AD253" s="24">
        <v>0</v>
      </c>
      <c r="AE253" s="24">
        <v>0</v>
      </c>
      <c r="AF253" s="24">
        <v>0</v>
      </c>
      <c r="AG253" s="24">
        <v>0</v>
      </c>
      <c r="AH253" s="24">
        <v>0</v>
      </c>
      <c r="AI253" s="24">
        <v>0</v>
      </c>
      <c r="AJ253" s="24">
        <v>0</v>
      </c>
      <c r="AK253" s="24">
        <v>0</v>
      </c>
      <c r="AL253" s="203">
        <v>0</v>
      </c>
    </row>
    <row r="254" spans="1:38" s="6" customFormat="1" ht="14.4" x14ac:dyDescent="0.3">
      <c r="A254" s="65" t="s">
        <v>1001</v>
      </c>
      <c r="B254" s="25" t="s">
        <v>146</v>
      </c>
      <c r="C254" s="24">
        <v>0</v>
      </c>
      <c r="D254" s="24">
        <v>0</v>
      </c>
      <c r="E254" s="24">
        <v>0</v>
      </c>
      <c r="F254" s="24">
        <v>0</v>
      </c>
      <c r="G254" s="24">
        <v>0</v>
      </c>
      <c r="H254" s="24">
        <v>0</v>
      </c>
      <c r="I254" s="24">
        <v>0</v>
      </c>
      <c r="J254" s="24">
        <v>0</v>
      </c>
      <c r="K254" s="24">
        <v>0</v>
      </c>
      <c r="L254" s="24">
        <v>0</v>
      </c>
      <c r="M254" s="24">
        <v>0</v>
      </c>
      <c r="N254" s="24">
        <v>0</v>
      </c>
      <c r="O254" s="24">
        <v>0</v>
      </c>
      <c r="P254" s="24">
        <v>0</v>
      </c>
      <c r="Q254" s="24">
        <v>0</v>
      </c>
      <c r="R254" s="24">
        <v>0</v>
      </c>
      <c r="S254" s="24">
        <v>0</v>
      </c>
      <c r="T254" s="24">
        <v>0</v>
      </c>
      <c r="U254" s="24">
        <v>0</v>
      </c>
      <c r="V254" s="24">
        <v>0</v>
      </c>
      <c r="W254" s="24">
        <v>0</v>
      </c>
      <c r="X254" s="24">
        <v>0</v>
      </c>
      <c r="Y254" s="24">
        <v>0</v>
      </c>
      <c r="Z254" s="24">
        <v>0</v>
      </c>
      <c r="AA254" s="24">
        <v>0</v>
      </c>
      <c r="AB254" s="24">
        <v>0</v>
      </c>
      <c r="AC254" s="24">
        <v>0</v>
      </c>
      <c r="AD254" s="24">
        <v>0</v>
      </c>
      <c r="AE254" s="24">
        <v>0</v>
      </c>
      <c r="AF254" s="24">
        <v>0</v>
      </c>
      <c r="AG254" s="24">
        <v>0</v>
      </c>
      <c r="AH254" s="24">
        <v>0</v>
      </c>
      <c r="AI254" s="24">
        <v>0</v>
      </c>
      <c r="AJ254" s="24">
        <v>0</v>
      </c>
      <c r="AK254" s="24">
        <v>0</v>
      </c>
      <c r="AL254" s="203">
        <v>0</v>
      </c>
    </row>
    <row r="255" spans="1:38" s="6" customFormat="1" ht="14.4" x14ac:dyDescent="0.3">
      <c r="A255" s="65" t="s">
        <v>1002</v>
      </c>
      <c r="B255" s="25" t="s">
        <v>147</v>
      </c>
      <c r="C255" s="24">
        <v>0</v>
      </c>
      <c r="D255" s="24">
        <v>0</v>
      </c>
      <c r="E255" s="24">
        <v>0</v>
      </c>
      <c r="F255" s="24">
        <v>0</v>
      </c>
      <c r="G255" s="24">
        <v>0</v>
      </c>
      <c r="H255" s="24">
        <v>0</v>
      </c>
      <c r="I255" s="24">
        <v>0</v>
      </c>
      <c r="J255" s="24">
        <v>0</v>
      </c>
      <c r="K255" s="24">
        <v>0</v>
      </c>
      <c r="L255" s="24">
        <v>0</v>
      </c>
      <c r="M255" s="24">
        <v>0</v>
      </c>
      <c r="N255" s="24">
        <v>0</v>
      </c>
      <c r="O255" s="24">
        <v>0</v>
      </c>
      <c r="P255" s="24">
        <v>0</v>
      </c>
      <c r="Q255" s="24">
        <v>0</v>
      </c>
      <c r="R255" s="24">
        <v>0</v>
      </c>
      <c r="S255" s="24">
        <v>0</v>
      </c>
      <c r="T255" s="24">
        <v>0</v>
      </c>
      <c r="U255" s="24">
        <v>0</v>
      </c>
      <c r="V255" s="24">
        <v>0</v>
      </c>
      <c r="W255" s="24">
        <v>0</v>
      </c>
      <c r="X255" s="24">
        <v>0</v>
      </c>
      <c r="Y255" s="24">
        <v>0</v>
      </c>
      <c r="Z255" s="24">
        <v>0</v>
      </c>
      <c r="AA255" s="24">
        <v>0</v>
      </c>
      <c r="AB255" s="24">
        <v>0</v>
      </c>
      <c r="AC255" s="24">
        <v>0</v>
      </c>
      <c r="AD255" s="24">
        <v>0</v>
      </c>
      <c r="AE255" s="24">
        <v>0</v>
      </c>
      <c r="AF255" s="24">
        <v>0</v>
      </c>
      <c r="AG255" s="24">
        <v>0</v>
      </c>
      <c r="AH255" s="24">
        <v>0</v>
      </c>
      <c r="AI255" s="24">
        <v>0</v>
      </c>
      <c r="AJ255" s="24">
        <v>0</v>
      </c>
      <c r="AK255" s="24">
        <v>0</v>
      </c>
      <c r="AL255" s="203">
        <v>0</v>
      </c>
    </row>
    <row r="256" spans="1:38" s="6" customFormat="1" ht="14.4" x14ac:dyDescent="0.3">
      <c r="A256" s="65" t="s">
        <v>1003</v>
      </c>
      <c r="B256" s="25" t="s">
        <v>148</v>
      </c>
      <c r="C256" s="24">
        <v>0</v>
      </c>
      <c r="D256" s="24">
        <v>0</v>
      </c>
      <c r="E256" s="24">
        <v>0</v>
      </c>
      <c r="F256" s="24">
        <v>0</v>
      </c>
      <c r="G256" s="24">
        <v>0</v>
      </c>
      <c r="H256" s="24">
        <v>0</v>
      </c>
      <c r="I256" s="24">
        <v>0</v>
      </c>
      <c r="J256" s="24">
        <v>0</v>
      </c>
      <c r="K256" s="24">
        <v>0</v>
      </c>
      <c r="L256" s="24">
        <v>0</v>
      </c>
      <c r="M256" s="24">
        <v>0</v>
      </c>
      <c r="N256" s="24">
        <v>0</v>
      </c>
      <c r="O256" s="24">
        <v>0</v>
      </c>
      <c r="P256" s="24">
        <v>0</v>
      </c>
      <c r="Q256" s="24">
        <v>0</v>
      </c>
      <c r="R256" s="24">
        <v>0</v>
      </c>
      <c r="S256" s="24">
        <v>0</v>
      </c>
      <c r="T256" s="24">
        <v>0</v>
      </c>
      <c r="U256" s="24">
        <v>0</v>
      </c>
      <c r="V256" s="24">
        <v>0</v>
      </c>
      <c r="W256" s="24">
        <v>0</v>
      </c>
      <c r="X256" s="24">
        <v>0</v>
      </c>
      <c r="Y256" s="24">
        <v>0</v>
      </c>
      <c r="Z256" s="24">
        <v>0</v>
      </c>
      <c r="AA256" s="24">
        <v>0</v>
      </c>
      <c r="AB256" s="24">
        <v>0</v>
      </c>
      <c r="AC256" s="24">
        <v>0</v>
      </c>
      <c r="AD256" s="24">
        <v>0</v>
      </c>
      <c r="AE256" s="24">
        <v>0</v>
      </c>
      <c r="AF256" s="24">
        <v>0</v>
      </c>
      <c r="AG256" s="24">
        <v>0</v>
      </c>
      <c r="AH256" s="24">
        <v>0</v>
      </c>
      <c r="AI256" s="24">
        <v>0</v>
      </c>
      <c r="AJ256" s="24">
        <v>0</v>
      </c>
      <c r="AK256" s="24">
        <v>0</v>
      </c>
      <c r="AL256" s="203">
        <v>0</v>
      </c>
    </row>
    <row r="257" spans="1:38" s="6" customFormat="1" ht="14.4" x14ac:dyDescent="0.3">
      <c r="A257" s="65" t="s">
        <v>1004</v>
      </c>
      <c r="B257" s="25" t="s">
        <v>149</v>
      </c>
      <c r="C257" s="24">
        <v>0</v>
      </c>
      <c r="D257" s="24">
        <v>0</v>
      </c>
      <c r="E257" s="24">
        <v>0</v>
      </c>
      <c r="F257" s="24">
        <v>0</v>
      </c>
      <c r="G257" s="24">
        <v>0</v>
      </c>
      <c r="H257" s="24">
        <v>0</v>
      </c>
      <c r="I257" s="24">
        <v>0</v>
      </c>
      <c r="J257" s="24">
        <v>0</v>
      </c>
      <c r="K257" s="24">
        <v>0</v>
      </c>
      <c r="L257" s="24">
        <v>0</v>
      </c>
      <c r="M257" s="24">
        <v>0</v>
      </c>
      <c r="N257" s="24">
        <v>0</v>
      </c>
      <c r="O257" s="24">
        <v>0</v>
      </c>
      <c r="P257" s="24">
        <v>0</v>
      </c>
      <c r="Q257" s="24">
        <v>0</v>
      </c>
      <c r="R257" s="24">
        <v>0</v>
      </c>
      <c r="S257" s="24">
        <v>0</v>
      </c>
      <c r="T257" s="24">
        <v>0</v>
      </c>
      <c r="U257" s="24">
        <v>0</v>
      </c>
      <c r="V257" s="24">
        <v>0</v>
      </c>
      <c r="W257" s="24">
        <v>0</v>
      </c>
      <c r="X257" s="24">
        <v>0</v>
      </c>
      <c r="Y257" s="24">
        <v>0</v>
      </c>
      <c r="Z257" s="24">
        <v>0</v>
      </c>
      <c r="AA257" s="24">
        <v>0</v>
      </c>
      <c r="AB257" s="24">
        <v>0</v>
      </c>
      <c r="AC257" s="24">
        <v>0</v>
      </c>
      <c r="AD257" s="24">
        <v>0</v>
      </c>
      <c r="AE257" s="24">
        <v>0</v>
      </c>
      <c r="AF257" s="24">
        <v>0</v>
      </c>
      <c r="AG257" s="24">
        <v>0</v>
      </c>
      <c r="AH257" s="24">
        <v>0</v>
      </c>
      <c r="AI257" s="24">
        <v>0</v>
      </c>
      <c r="AJ257" s="24">
        <v>0</v>
      </c>
      <c r="AK257" s="24">
        <v>0</v>
      </c>
      <c r="AL257" s="203">
        <v>0</v>
      </c>
    </row>
    <row r="258" spans="1:38" s="6" customFormat="1" ht="14.4" x14ac:dyDescent="0.3">
      <c r="A258" s="65" t="s">
        <v>1005</v>
      </c>
      <c r="B258" s="25" t="s">
        <v>150</v>
      </c>
      <c r="C258" s="24">
        <v>0</v>
      </c>
      <c r="D258" s="24">
        <v>0</v>
      </c>
      <c r="E258" s="24">
        <v>0</v>
      </c>
      <c r="F258" s="24">
        <v>0</v>
      </c>
      <c r="G258" s="24">
        <v>0</v>
      </c>
      <c r="H258" s="24">
        <v>0</v>
      </c>
      <c r="I258" s="24">
        <v>0</v>
      </c>
      <c r="J258" s="24">
        <v>0</v>
      </c>
      <c r="K258" s="24">
        <v>0</v>
      </c>
      <c r="L258" s="24">
        <v>0</v>
      </c>
      <c r="M258" s="24">
        <v>0</v>
      </c>
      <c r="N258" s="24">
        <v>0</v>
      </c>
      <c r="O258" s="24">
        <v>0</v>
      </c>
      <c r="P258" s="24">
        <v>0</v>
      </c>
      <c r="Q258" s="24">
        <v>0</v>
      </c>
      <c r="R258" s="24">
        <v>0</v>
      </c>
      <c r="S258" s="24">
        <v>0</v>
      </c>
      <c r="T258" s="24">
        <v>0</v>
      </c>
      <c r="U258" s="24">
        <v>0</v>
      </c>
      <c r="V258" s="24">
        <v>0</v>
      </c>
      <c r="W258" s="24">
        <v>0</v>
      </c>
      <c r="X258" s="24">
        <v>0</v>
      </c>
      <c r="Y258" s="24">
        <v>0</v>
      </c>
      <c r="Z258" s="24">
        <v>0</v>
      </c>
      <c r="AA258" s="24">
        <v>0</v>
      </c>
      <c r="AB258" s="24">
        <v>0</v>
      </c>
      <c r="AC258" s="24">
        <v>0</v>
      </c>
      <c r="AD258" s="24">
        <v>0</v>
      </c>
      <c r="AE258" s="24">
        <v>0</v>
      </c>
      <c r="AF258" s="24">
        <v>0</v>
      </c>
      <c r="AG258" s="24">
        <v>0</v>
      </c>
      <c r="AH258" s="24">
        <v>0</v>
      </c>
      <c r="AI258" s="24">
        <v>0</v>
      </c>
      <c r="AJ258" s="24">
        <v>0</v>
      </c>
      <c r="AK258" s="24">
        <v>0</v>
      </c>
      <c r="AL258" s="203">
        <v>0</v>
      </c>
    </row>
    <row r="259" spans="1:38" s="6" customFormat="1" ht="14.4" x14ac:dyDescent="0.3">
      <c r="A259" s="65" t="s">
        <v>1006</v>
      </c>
      <c r="B259" s="25" t="s">
        <v>151</v>
      </c>
      <c r="C259" s="24">
        <v>0</v>
      </c>
      <c r="D259" s="24">
        <v>0</v>
      </c>
      <c r="E259" s="24">
        <v>0</v>
      </c>
      <c r="F259" s="24">
        <v>0</v>
      </c>
      <c r="G259" s="24">
        <v>0</v>
      </c>
      <c r="H259" s="24">
        <v>0</v>
      </c>
      <c r="I259" s="24">
        <v>0</v>
      </c>
      <c r="J259" s="24">
        <v>0</v>
      </c>
      <c r="K259" s="24">
        <v>0</v>
      </c>
      <c r="L259" s="24">
        <v>0</v>
      </c>
      <c r="M259" s="24">
        <v>0</v>
      </c>
      <c r="N259" s="24">
        <v>0</v>
      </c>
      <c r="O259" s="24">
        <v>0</v>
      </c>
      <c r="P259" s="24">
        <v>0</v>
      </c>
      <c r="Q259" s="24">
        <v>0</v>
      </c>
      <c r="R259" s="24">
        <v>0</v>
      </c>
      <c r="S259" s="24">
        <v>0</v>
      </c>
      <c r="T259" s="24">
        <v>0</v>
      </c>
      <c r="U259" s="24">
        <v>0</v>
      </c>
      <c r="V259" s="24">
        <v>0</v>
      </c>
      <c r="W259" s="24">
        <v>0</v>
      </c>
      <c r="X259" s="24">
        <v>0</v>
      </c>
      <c r="Y259" s="24">
        <v>0</v>
      </c>
      <c r="Z259" s="24">
        <v>0</v>
      </c>
      <c r="AA259" s="24">
        <v>0</v>
      </c>
      <c r="AB259" s="24">
        <v>0</v>
      </c>
      <c r="AC259" s="24">
        <v>0</v>
      </c>
      <c r="AD259" s="24">
        <v>0</v>
      </c>
      <c r="AE259" s="24">
        <v>0</v>
      </c>
      <c r="AF259" s="24">
        <v>0</v>
      </c>
      <c r="AG259" s="24">
        <v>0</v>
      </c>
      <c r="AH259" s="24">
        <v>0</v>
      </c>
      <c r="AI259" s="24">
        <v>0</v>
      </c>
      <c r="AJ259" s="24">
        <v>0</v>
      </c>
      <c r="AK259" s="24">
        <v>0</v>
      </c>
      <c r="AL259" s="203">
        <v>0</v>
      </c>
    </row>
    <row r="260" spans="1:38" s="6" customFormat="1" ht="14.4" x14ac:dyDescent="0.3">
      <c r="A260" s="65" t="s">
        <v>1007</v>
      </c>
      <c r="B260" s="25" t="s">
        <v>152</v>
      </c>
      <c r="C260" s="24">
        <v>0</v>
      </c>
      <c r="D260" s="24">
        <v>0</v>
      </c>
      <c r="E260" s="24">
        <v>0</v>
      </c>
      <c r="F260" s="24">
        <v>0</v>
      </c>
      <c r="G260" s="24">
        <v>0</v>
      </c>
      <c r="H260" s="24">
        <v>0</v>
      </c>
      <c r="I260" s="24">
        <v>0</v>
      </c>
      <c r="J260" s="24">
        <v>0</v>
      </c>
      <c r="K260" s="24">
        <v>0</v>
      </c>
      <c r="L260" s="24">
        <v>0</v>
      </c>
      <c r="M260" s="24">
        <v>0</v>
      </c>
      <c r="N260" s="24">
        <v>0</v>
      </c>
      <c r="O260" s="24">
        <v>0</v>
      </c>
      <c r="P260" s="24">
        <v>0</v>
      </c>
      <c r="Q260" s="24">
        <v>0</v>
      </c>
      <c r="R260" s="24">
        <v>0</v>
      </c>
      <c r="S260" s="24">
        <v>0</v>
      </c>
      <c r="T260" s="24">
        <v>0</v>
      </c>
      <c r="U260" s="24">
        <v>0</v>
      </c>
      <c r="V260" s="24">
        <v>0</v>
      </c>
      <c r="W260" s="24">
        <v>0</v>
      </c>
      <c r="X260" s="24">
        <v>0</v>
      </c>
      <c r="Y260" s="24">
        <v>0</v>
      </c>
      <c r="Z260" s="24">
        <v>0</v>
      </c>
      <c r="AA260" s="24">
        <v>0</v>
      </c>
      <c r="AB260" s="24">
        <v>0</v>
      </c>
      <c r="AC260" s="24">
        <v>0</v>
      </c>
      <c r="AD260" s="24">
        <v>0</v>
      </c>
      <c r="AE260" s="24">
        <v>0</v>
      </c>
      <c r="AF260" s="24">
        <v>0</v>
      </c>
      <c r="AG260" s="24">
        <v>0</v>
      </c>
      <c r="AH260" s="24">
        <v>0</v>
      </c>
      <c r="AI260" s="24">
        <v>0</v>
      </c>
      <c r="AJ260" s="24">
        <v>0</v>
      </c>
      <c r="AK260" s="24">
        <v>0</v>
      </c>
      <c r="AL260" s="203">
        <v>0</v>
      </c>
    </row>
    <row r="261" spans="1:38" s="6" customFormat="1" ht="14.4" x14ac:dyDescent="0.3">
      <c r="A261" s="65" t="s">
        <v>1008</v>
      </c>
      <c r="B261" s="25" t="s">
        <v>153</v>
      </c>
      <c r="C261" s="24">
        <v>0</v>
      </c>
      <c r="D261" s="24">
        <v>0</v>
      </c>
      <c r="E261" s="24">
        <v>0</v>
      </c>
      <c r="F261" s="24">
        <v>0</v>
      </c>
      <c r="G261" s="24">
        <v>0</v>
      </c>
      <c r="H261" s="24">
        <v>0</v>
      </c>
      <c r="I261" s="24">
        <v>0</v>
      </c>
      <c r="J261" s="24">
        <v>0</v>
      </c>
      <c r="K261" s="24">
        <v>0</v>
      </c>
      <c r="L261" s="24">
        <v>0</v>
      </c>
      <c r="M261" s="24">
        <v>0</v>
      </c>
      <c r="N261" s="24">
        <v>0</v>
      </c>
      <c r="O261" s="24">
        <v>0</v>
      </c>
      <c r="P261" s="24">
        <v>0</v>
      </c>
      <c r="Q261" s="24">
        <v>0</v>
      </c>
      <c r="R261" s="24">
        <v>0</v>
      </c>
      <c r="S261" s="24">
        <v>0</v>
      </c>
      <c r="T261" s="24">
        <v>0</v>
      </c>
      <c r="U261" s="24">
        <v>0</v>
      </c>
      <c r="V261" s="24">
        <v>0</v>
      </c>
      <c r="W261" s="24">
        <v>0</v>
      </c>
      <c r="X261" s="24">
        <v>0</v>
      </c>
      <c r="Y261" s="24">
        <v>0</v>
      </c>
      <c r="Z261" s="24">
        <v>0</v>
      </c>
      <c r="AA261" s="24">
        <v>0</v>
      </c>
      <c r="AB261" s="24">
        <v>0</v>
      </c>
      <c r="AC261" s="24">
        <v>0</v>
      </c>
      <c r="AD261" s="24">
        <v>0</v>
      </c>
      <c r="AE261" s="24">
        <v>0</v>
      </c>
      <c r="AF261" s="24">
        <v>0</v>
      </c>
      <c r="AG261" s="24">
        <v>0</v>
      </c>
      <c r="AH261" s="24">
        <v>0</v>
      </c>
      <c r="AI261" s="24">
        <v>0</v>
      </c>
      <c r="AJ261" s="24">
        <v>0</v>
      </c>
      <c r="AK261" s="24">
        <v>0</v>
      </c>
      <c r="AL261" s="203">
        <v>0</v>
      </c>
    </row>
    <row r="262" spans="1:38" s="6" customFormat="1" ht="14.4" x14ac:dyDescent="0.3">
      <c r="A262" s="65" t="s">
        <v>1009</v>
      </c>
      <c r="B262" s="25" t="s">
        <v>154</v>
      </c>
      <c r="C262" s="24">
        <v>0</v>
      </c>
      <c r="D262" s="24">
        <v>0</v>
      </c>
      <c r="E262" s="24">
        <v>0</v>
      </c>
      <c r="F262" s="24">
        <v>0</v>
      </c>
      <c r="G262" s="24">
        <v>0</v>
      </c>
      <c r="H262" s="24">
        <v>0</v>
      </c>
      <c r="I262" s="24">
        <v>0</v>
      </c>
      <c r="J262" s="24">
        <v>0</v>
      </c>
      <c r="K262" s="24">
        <v>0</v>
      </c>
      <c r="L262" s="24">
        <v>0</v>
      </c>
      <c r="M262" s="24">
        <v>0</v>
      </c>
      <c r="N262" s="24">
        <v>0</v>
      </c>
      <c r="O262" s="24">
        <v>0</v>
      </c>
      <c r="P262" s="24">
        <v>0</v>
      </c>
      <c r="Q262" s="24">
        <v>0</v>
      </c>
      <c r="R262" s="24">
        <v>0</v>
      </c>
      <c r="S262" s="24">
        <v>0</v>
      </c>
      <c r="T262" s="24">
        <v>0</v>
      </c>
      <c r="U262" s="24">
        <v>0</v>
      </c>
      <c r="V262" s="24">
        <v>0</v>
      </c>
      <c r="W262" s="24">
        <v>0</v>
      </c>
      <c r="X262" s="24">
        <v>0</v>
      </c>
      <c r="Y262" s="24">
        <v>0</v>
      </c>
      <c r="Z262" s="24">
        <v>0</v>
      </c>
      <c r="AA262" s="24">
        <v>0</v>
      </c>
      <c r="AB262" s="24">
        <v>0</v>
      </c>
      <c r="AC262" s="24">
        <v>0</v>
      </c>
      <c r="AD262" s="24">
        <v>0</v>
      </c>
      <c r="AE262" s="24">
        <v>0</v>
      </c>
      <c r="AF262" s="24">
        <v>0</v>
      </c>
      <c r="AG262" s="24">
        <v>0</v>
      </c>
      <c r="AH262" s="24">
        <v>0</v>
      </c>
      <c r="AI262" s="24">
        <v>0</v>
      </c>
      <c r="AJ262" s="24">
        <v>0</v>
      </c>
      <c r="AK262" s="24">
        <v>0</v>
      </c>
      <c r="AL262" s="203">
        <v>0</v>
      </c>
    </row>
    <row r="263" spans="1:38" s="6" customFormat="1" ht="14.4" x14ac:dyDescent="0.3">
      <c r="A263" s="65" t="s">
        <v>1010</v>
      </c>
      <c r="B263" s="25" t="s">
        <v>155</v>
      </c>
      <c r="C263" s="24">
        <v>0</v>
      </c>
      <c r="D263" s="24">
        <v>0</v>
      </c>
      <c r="E263" s="24">
        <v>0</v>
      </c>
      <c r="F263" s="24">
        <v>0</v>
      </c>
      <c r="G263" s="24">
        <v>0</v>
      </c>
      <c r="H263" s="24">
        <v>0</v>
      </c>
      <c r="I263" s="24">
        <v>0</v>
      </c>
      <c r="J263" s="24">
        <v>0</v>
      </c>
      <c r="K263" s="24">
        <v>0</v>
      </c>
      <c r="L263" s="24">
        <v>0</v>
      </c>
      <c r="M263" s="24">
        <v>0</v>
      </c>
      <c r="N263" s="24">
        <v>0</v>
      </c>
      <c r="O263" s="24">
        <v>0</v>
      </c>
      <c r="P263" s="24">
        <v>0</v>
      </c>
      <c r="Q263" s="24">
        <v>0</v>
      </c>
      <c r="R263" s="24">
        <v>0</v>
      </c>
      <c r="S263" s="24">
        <v>0</v>
      </c>
      <c r="T263" s="24">
        <v>0</v>
      </c>
      <c r="U263" s="24">
        <v>0</v>
      </c>
      <c r="V263" s="24">
        <v>0</v>
      </c>
      <c r="W263" s="24">
        <v>0</v>
      </c>
      <c r="X263" s="24">
        <v>0</v>
      </c>
      <c r="Y263" s="24">
        <v>0</v>
      </c>
      <c r="Z263" s="24">
        <v>0</v>
      </c>
      <c r="AA263" s="24">
        <v>0</v>
      </c>
      <c r="AB263" s="24">
        <v>0</v>
      </c>
      <c r="AC263" s="24">
        <v>0</v>
      </c>
      <c r="AD263" s="24">
        <v>0</v>
      </c>
      <c r="AE263" s="24">
        <v>0</v>
      </c>
      <c r="AF263" s="24">
        <v>0</v>
      </c>
      <c r="AG263" s="24">
        <v>0</v>
      </c>
      <c r="AH263" s="24">
        <v>0</v>
      </c>
      <c r="AI263" s="24">
        <v>0</v>
      </c>
      <c r="AJ263" s="24">
        <v>0</v>
      </c>
      <c r="AK263" s="24">
        <v>0</v>
      </c>
      <c r="AL263" s="203">
        <v>0</v>
      </c>
    </row>
    <row r="264" spans="1:38" s="6" customFormat="1" ht="14.4" x14ac:dyDescent="0.3">
      <c r="A264" s="65" t="s">
        <v>1011</v>
      </c>
      <c r="B264" s="25" t="s">
        <v>70</v>
      </c>
      <c r="C264" s="24">
        <v>0</v>
      </c>
      <c r="D264" s="24">
        <v>0</v>
      </c>
      <c r="E264" s="24">
        <v>0</v>
      </c>
      <c r="F264" s="24">
        <v>0</v>
      </c>
      <c r="G264" s="24">
        <v>0</v>
      </c>
      <c r="H264" s="24">
        <v>0</v>
      </c>
      <c r="I264" s="24">
        <v>0</v>
      </c>
      <c r="J264" s="24">
        <v>0</v>
      </c>
      <c r="K264" s="24">
        <v>0</v>
      </c>
      <c r="L264" s="24">
        <v>0</v>
      </c>
      <c r="M264" s="24">
        <v>0</v>
      </c>
      <c r="N264" s="24">
        <v>0</v>
      </c>
      <c r="O264" s="24">
        <v>0</v>
      </c>
      <c r="P264" s="24">
        <v>0</v>
      </c>
      <c r="Q264" s="24">
        <v>0</v>
      </c>
      <c r="R264" s="24">
        <v>0</v>
      </c>
      <c r="S264" s="24">
        <v>0</v>
      </c>
      <c r="T264" s="24">
        <v>0</v>
      </c>
      <c r="U264" s="24">
        <v>0</v>
      </c>
      <c r="V264" s="24">
        <v>0</v>
      </c>
      <c r="W264" s="24">
        <v>0</v>
      </c>
      <c r="X264" s="24">
        <v>0</v>
      </c>
      <c r="Y264" s="24">
        <v>0</v>
      </c>
      <c r="Z264" s="24">
        <v>0</v>
      </c>
      <c r="AA264" s="24">
        <v>0</v>
      </c>
      <c r="AB264" s="24">
        <v>0</v>
      </c>
      <c r="AC264" s="24">
        <v>0</v>
      </c>
      <c r="AD264" s="24">
        <v>0</v>
      </c>
      <c r="AE264" s="24">
        <v>0</v>
      </c>
      <c r="AF264" s="24">
        <v>0</v>
      </c>
      <c r="AG264" s="24">
        <v>0</v>
      </c>
      <c r="AH264" s="24">
        <v>0</v>
      </c>
      <c r="AI264" s="24">
        <v>0</v>
      </c>
      <c r="AJ264" s="24">
        <v>0</v>
      </c>
      <c r="AK264" s="24">
        <v>0</v>
      </c>
      <c r="AL264" s="203">
        <v>0</v>
      </c>
    </row>
    <row r="265" spans="1:38" s="6" customFormat="1" ht="14.4" x14ac:dyDescent="0.3">
      <c r="A265" s="95" t="s">
        <v>1012</v>
      </c>
      <c r="B265" s="96" t="s">
        <v>157</v>
      </c>
      <c r="C265" s="97">
        <v>0</v>
      </c>
      <c r="D265" s="97">
        <v>0</v>
      </c>
      <c r="E265" s="97">
        <v>0</v>
      </c>
      <c r="F265" s="97">
        <v>0</v>
      </c>
      <c r="G265" s="97">
        <v>0</v>
      </c>
      <c r="H265" s="97">
        <v>0</v>
      </c>
      <c r="I265" s="97">
        <v>0</v>
      </c>
      <c r="J265" s="97">
        <v>0</v>
      </c>
      <c r="K265" s="97">
        <v>0</v>
      </c>
      <c r="L265" s="97">
        <v>0</v>
      </c>
      <c r="M265" s="97">
        <v>0</v>
      </c>
      <c r="N265" s="97">
        <v>0</v>
      </c>
      <c r="O265" s="97">
        <v>0</v>
      </c>
      <c r="P265" s="97">
        <v>0</v>
      </c>
      <c r="Q265" s="97">
        <v>0</v>
      </c>
      <c r="R265" s="97">
        <v>0</v>
      </c>
      <c r="S265" s="97">
        <v>0</v>
      </c>
      <c r="T265" s="97">
        <v>0</v>
      </c>
      <c r="U265" s="97">
        <v>0</v>
      </c>
      <c r="V265" s="97">
        <v>0</v>
      </c>
      <c r="W265" s="97">
        <v>0</v>
      </c>
      <c r="X265" s="97">
        <v>0</v>
      </c>
      <c r="Y265" s="97">
        <v>0</v>
      </c>
      <c r="Z265" s="97">
        <v>0</v>
      </c>
      <c r="AA265" s="97">
        <v>0</v>
      </c>
      <c r="AB265" s="97">
        <v>0</v>
      </c>
      <c r="AC265" s="97">
        <v>0</v>
      </c>
      <c r="AD265" s="97">
        <v>0</v>
      </c>
      <c r="AE265" s="97">
        <v>0</v>
      </c>
      <c r="AF265" s="97">
        <v>0</v>
      </c>
      <c r="AG265" s="97">
        <v>0</v>
      </c>
      <c r="AH265" s="97">
        <v>0</v>
      </c>
      <c r="AI265" s="97">
        <v>0</v>
      </c>
      <c r="AJ265" s="97">
        <v>0</v>
      </c>
      <c r="AK265" s="97">
        <v>0</v>
      </c>
      <c r="AL265" s="204">
        <v>0</v>
      </c>
    </row>
    <row r="266" spans="1:38" s="6" customFormat="1" ht="14.4" collapsed="1" x14ac:dyDescent="0.3">
      <c r="A266" s="66" t="s">
        <v>59</v>
      </c>
      <c r="B266" s="30" t="s">
        <v>95</v>
      </c>
      <c r="C266" s="31">
        <v>0</v>
      </c>
      <c r="D266" s="31">
        <v>0</v>
      </c>
      <c r="E266" s="31">
        <v>0</v>
      </c>
      <c r="F266" s="31">
        <v>0</v>
      </c>
      <c r="G266" s="31">
        <v>0</v>
      </c>
      <c r="H266" s="31">
        <v>0</v>
      </c>
      <c r="I266" s="31">
        <v>0</v>
      </c>
      <c r="J266" s="31">
        <v>0</v>
      </c>
      <c r="K266" s="31">
        <v>0</v>
      </c>
      <c r="L266" s="31">
        <v>0</v>
      </c>
      <c r="M266" s="31">
        <v>0</v>
      </c>
      <c r="N266" s="31">
        <v>0</v>
      </c>
      <c r="O266" s="31">
        <v>0</v>
      </c>
      <c r="P266" s="31">
        <v>0</v>
      </c>
      <c r="Q266" s="31">
        <v>0</v>
      </c>
      <c r="R266" s="31">
        <v>0</v>
      </c>
      <c r="S266" s="31">
        <v>0</v>
      </c>
      <c r="T266" s="31">
        <v>0</v>
      </c>
      <c r="U266" s="31">
        <v>0</v>
      </c>
      <c r="V266" s="31">
        <v>0</v>
      </c>
      <c r="W266" s="31">
        <v>0</v>
      </c>
      <c r="X266" s="31">
        <v>0</v>
      </c>
      <c r="Y266" s="31">
        <v>0</v>
      </c>
      <c r="Z266" s="31">
        <v>0</v>
      </c>
      <c r="AA266" s="31">
        <v>0</v>
      </c>
      <c r="AB266" s="31">
        <v>0</v>
      </c>
      <c r="AC266" s="31">
        <v>0</v>
      </c>
      <c r="AD266" s="31">
        <v>0</v>
      </c>
      <c r="AE266" s="31">
        <v>0</v>
      </c>
      <c r="AF266" s="31">
        <v>0</v>
      </c>
      <c r="AG266" s="31">
        <v>0</v>
      </c>
      <c r="AH266" s="31">
        <v>0</v>
      </c>
      <c r="AI266" s="31">
        <v>0</v>
      </c>
      <c r="AJ266" s="31">
        <v>0</v>
      </c>
      <c r="AK266" s="31">
        <v>0</v>
      </c>
      <c r="AL266" s="205">
        <v>0</v>
      </c>
    </row>
    <row r="267" spans="1:38" s="6" customFormat="1" ht="14.4" x14ac:dyDescent="0.3">
      <c r="A267" s="65" t="s">
        <v>1013</v>
      </c>
      <c r="B267" s="25" t="s">
        <v>143</v>
      </c>
      <c r="C267" s="24">
        <v>0</v>
      </c>
      <c r="D267" s="24">
        <v>31353328</v>
      </c>
      <c r="E267" s="24">
        <v>184201267</v>
      </c>
      <c r="F267" s="24">
        <v>0</v>
      </c>
      <c r="G267" s="24">
        <v>0</v>
      </c>
      <c r="H267" s="24">
        <v>32881439</v>
      </c>
      <c r="I267" s="24">
        <v>18943356</v>
      </c>
      <c r="J267" s="24">
        <v>7866195</v>
      </c>
      <c r="K267" s="24">
        <v>30386899</v>
      </c>
      <c r="L267" s="24">
        <v>0</v>
      </c>
      <c r="M267" s="24">
        <v>0</v>
      </c>
      <c r="N267" s="24">
        <v>0</v>
      </c>
      <c r="O267" s="24">
        <v>46217532</v>
      </c>
      <c r="P267" s="24">
        <v>46252725</v>
      </c>
      <c r="Q267" s="24">
        <v>76654823</v>
      </c>
      <c r="R267" s="24">
        <v>0</v>
      </c>
      <c r="S267" s="24">
        <v>802270</v>
      </c>
      <c r="T267" s="24">
        <v>0</v>
      </c>
      <c r="U267" s="24">
        <v>0</v>
      </c>
      <c r="V267" s="24">
        <v>0</v>
      </c>
      <c r="W267" s="24">
        <v>24168942</v>
      </c>
      <c r="X267" s="24">
        <v>5177473</v>
      </c>
      <c r="Y267" s="24">
        <v>31334859</v>
      </c>
      <c r="Z267" s="24">
        <v>0</v>
      </c>
      <c r="AA267" s="24">
        <v>66349417</v>
      </c>
      <c r="AB267" s="24">
        <v>13771730</v>
      </c>
      <c r="AC267" s="24">
        <v>100436370</v>
      </c>
      <c r="AD267" s="24">
        <v>104946899</v>
      </c>
      <c r="AE267" s="24">
        <v>28831562</v>
      </c>
      <c r="AF267" s="24">
        <v>32741940</v>
      </c>
      <c r="AG267" s="24">
        <v>13176705</v>
      </c>
      <c r="AH267" s="24">
        <v>42068624</v>
      </c>
      <c r="AI267" s="24">
        <v>0</v>
      </c>
      <c r="AJ267" s="24">
        <v>0</v>
      </c>
      <c r="AK267" s="24">
        <v>0</v>
      </c>
      <c r="AL267" s="203">
        <v>938564355</v>
      </c>
    </row>
    <row r="268" spans="1:38" s="6" customFormat="1" ht="14.4" x14ac:dyDescent="0.3">
      <c r="A268" s="65" t="s">
        <v>1014</v>
      </c>
      <c r="B268" s="25" t="s">
        <v>144</v>
      </c>
      <c r="C268" s="24">
        <v>0</v>
      </c>
      <c r="D268" s="24">
        <v>170139360</v>
      </c>
      <c r="E268" s="24">
        <v>13606702</v>
      </c>
      <c r="F268" s="24">
        <v>0</v>
      </c>
      <c r="G268" s="24">
        <v>0</v>
      </c>
      <c r="H268" s="24">
        <v>29839738</v>
      </c>
      <c r="I268" s="24">
        <v>15600411</v>
      </c>
      <c r="J268" s="24">
        <v>701688</v>
      </c>
      <c r="K268" s="24">
        <v>13732887</v>
      </c>
      <c r="L268" s="24">
        <v>0</v>
      </c>
      <c r="M268" s="24">
        <v>0</v>
      </c>
      <c r="N268" s="24">
        <v>0</v>
      </c>
      <c r="O268" s="24">
        <v>20700960</v>
      </c>
      <c r="P268" s="24">
        <v>24694470</v>
      </c>
      <c r="Q268" s="24">
        <v>2682614</v>
      </c>
      <c r="R268" s="24">
        <v>0</v>
      </c>
      <c r="S268" s="24">
        <v>20095</v>
      </c>
      <c r="T268" s="24">
        <v>0</v>
      </c>
      <c r="U268" s="24">
        <v>0</v>
      </c>
      <c r="V268" s="24">
        <v>0</v>
      </c>
      <c r="W268" s="24">
        <v>13515542</v>
      </c>
      <c r="X268" s="24">
        <v>2943681</v>
      </c>
      <c r="Y268" s="24">
        <v>26878010</v>
      </c>
      <c r="Z268" s="24">
        <v>0</v>
      </c>
      <c r="AA268" s="24">
        <v>28014198</v>
      </c>
      <c r="AB268" s="24">
        <v>4000000</v>
      </c>
      <c r="AC268" s="24">
        <v>106005021</v>
      </c>
      <c r="AD268" s="24">
        <v>59788325</v>
      </c>
      <c r="AE268" s="24">
        <v>6959342</v>
      </c>
      <c r="AF268" s="24">
        <v>180671954</v>
      </c>
      <c r="AG268" s="24">
        <v>7612617</v>
      </c>
      <c r="AH268" s="24">
        <v>0</v>
      </c>
      <c r="AI268" s="24">
        <v>0</v>
      </c>
      <c r="AJ268" s="24">
        <v>0</v>
      </c>
      <c r="AK268" s="24">
        <v>0</v>
      </c>
      <c r="AL268" s="203">
        <v>728107615</v>
      </c>
    </row>
    <row r="269" spans="1:38" s="6" customFormat="1" ht="14.4" x14ac:dyDescent="0.3">
      <c r="A269" s="65" t="s">
        <v>1015</v>
      </c>
      <c r="B269" s="25" t="s">
        <v>145</v>
      </c>
      <c r="C269" s="24">
        <v>0</v>
      </c>
      <c r="D269" s="24">
        <v>60305585</v>
      </c>
      <c r="E269" s="24">
        <v>5139090</v>
      </c>
      <c r="F269" s="24">
        <v>0</v>
      </c>
      <c r="G269" s="24">
        <v>0</v>
      </c>
      <c r="H269" s="24">
        <v>0</v>
      </c>
      <c r="I269" s="24">
        <v>1782904</v>
      </c>
      <c r="J269" s="24">
        <v>104720</v>
      </c>
      <c r="K269" s="24">
        <v>5619190</v>
      </c>
      <c r="L269" s="24">
        <v>0</v>
      </c>
      <c r="M269" s="24">
        <v>0</v>
      </c>
      <c r="N269" s="24">
        <v>0</v>
      </c>
      <c r="O269" s="24">
        <v>9700275</v>
      </c>
      <c r="P269" s="24">
        <v>3262663</v>
      </c>
      <c r="Q269" s="24">
        <v>3353269</v>
      </c>
      <c r="R269" s="24">
        <v>0</v>
      </c>
      <c r="S269" s="24">
        <v>1138482</v>
      </c>
      <c r="T269" s="24">
        <v>0</v>
      </c>
      <c r="U269" s="24">
        <v>0</v>
      </c>
      <c r="V269" s="24">
        <v>0</v>
      </c>
      <c r="W269" s="24">
        <v>7154363</v>
      </c>
      <c r="X269" s="24">
        <v>1295481</v>
      </c>
      <c r="Y269" s="24">
        <v>7267873</v>
      </c>
      <c r="Z269" s="24">
        <v>0</v>
      </c>
      <c r="AA269" s="24">
        <v>9394521</v>
      </c>
      <c r="AB269" s="24">
        <v>75423</v>
      </c>
      <c r="AC269" s="24">
        <v>50916804</v>
      </c>
      <c r="AD269" s="24">
        <v>5333101</v>
      </c>
      <c r="AE269" s="24">
        <v>0</v>
      </c>
      <c r="AF269" s="24">
        <v>3819385</v>
      </c>
      <c r="AG269" s="24">
        <v>4454121</v>
      </c>
      <c r="AH269" s="24">
        <v>0</v>
      </c>
      <c r="AI269" s="24">
        <v>0</v>
      </c>
      <c r="AJ269" s="24">
        <v>0</v>
      </c>
      <c r="AK269" s="24">
        <v>0</v>
      </c>
      <c r="AL269" s="203">
        <v>180117250</v>
      </c>
    </row>
    <row r="270" spans="1:38" s="6" customFormat="1" ht="14.4" x14ac:dyDescent="0.3">
      <c r="A270" s="65" t="s">
        <v>1016</v>
      </c>
      <c r="B270" s="25" t="s">
        <v>146</v>
      </c>
      <c r="C270" s="24">
        <v>34951648</v>
      </c>
      <c r="D270" s="24">
        <v>42750000</v>
      </c>
      <c r="E270" s="24">
        <v>12487917</v>
      </c>
      <c r="F270" s="24">
        <v>7868719</v>
      </c>
      <c r="G270" s="24">
        <v>108249069</v>
      </c>
      <c r="H270" s="24">
        <v>0</v>
      </c>
      <c r="I270" s="24">
        <v>7250100</v>
      </c>
      <c r="J270" s="24">
        <v>892110</v>
      </c>
      <c r="K270" s="24">
        <v>13758904</v>
      </c>
      <c r="L270" s="24">
        <v>32969616</v>
      </c>
      <c r="M270" s="24">
        <v>0</v>
      </c>
      <c r="N270" s="24">
        <v>46404523</v>
      </c>
      <c r="O270" s="24">
        <v>237903565</v>
      </c>
      <c r="P270" s="24">
        <v>27517808</v>
      </c>
      <c r="Q270" s="24">
        <v>12169389</v>
      </c>
      <c r="R270" s="24">
        <v>35589306</v>
      </c>
      <c r="S270" s="24">
        <v>11961405</v>
      </c>
      <c r="T270" s="24">
        <v>0</v>
      </c>
      <c r="U270" s="24">
        <v>0</v>
      </c>
      <c r="V270" s="24">
        <v>48075885</v>
      </c>
      <c r="W270" s="24">
        <v>13005067</v>
      </c>
      <c r="X270" s="24">
        <v>3869889</v>
      </c>
      <c r="Y270" s="24">
        <v>29958904</v>
      </c>
      <c r="Z270" s="24">
        <v>532603</v>
      </c>
      <c r="AA270" s="24">
        <v>38286458</v>
      </c>
      <c r="AB270" s="24">
        <v>36922175</v>
      </c>
      <c r="AC270" s="24">
        <v>96361743</v>
      </c>
      <c r="AD270" s="24">
        <v>204866864</v>
      </c>
      <c r="AE270" s="24">
        <v>27906165</v>
      </c>
      <c r="AF270" s="24">
        <v>97205905</v>
      </c>
      <c r="AG270" s="24">
        <v>15329670</v>
      </c>
      <c r="AH270" s="24">
        <v>12954184</v>
      </c>
      <c r="AI270" s="24">
        <v>0</v>
      </c>
      <c r="AJ270" s="24">
        <v>0</v>
      </c>
      <c r="AK270" s="24">
        <v>0</v>
      </c>
      <c r="AL270" s="203">
        <v>1257999591</v>
      </c>
    </row>
    <row r="271" spans="1:38" s="6" customFormat="1" ht="14.4" x14ac:dyDescent="0.3">
      <c r="A271" s="65" t="s">
        <v>1017</v>
      </c>
      <c r="B271" s="25" t="s">
        <v>147</v>
      </c>
      <c r="C271" s="24">
        <v>0</v>
      </c>
      <c r="D271" s="24">
        <v>0</v>
      </c>
      <c r="E271" s="24">
        <v>0</v>
      </c>
      <c r="F271" s="24">
        <v>0</v>
      </c>
      <c r="G271" s="24">
        <v>8242500</v>
      </c>
      <c r="H271" s="24">
        <v>0</v>
      </c>
      <c r="I271" s="24">
        <v>0</v>
      </c>
      <c r="J271" s="24">
        <v>0</v>
      </c>
      <c r="K271" s="24">
        <v>0</v>
      </c>
      <c r="L271" s="24">
        <v>0</v>
      </c>
      <c r="M271" s="24">
        <v>0</v>
      </c>
      <c r="N271" s="24">
        <v>0</v>
      </c>
      <c r="O271" s="24">
        <v>0</v>
      </c>
      <c r="P271" s="24">
        <v>8219</v>
      </c>
      <c r="Q271" s="24">
        <v>0</v>
      </c>
      <c r="R271" s="24">
        <v>0</v>
      </c>
      <c r="S271" s="24">
        <v>0</v>
      </c>
      <c r="T271" s="24">
        <v>0</v>
      </c>
      <c r="U271" s="24">
        <v>0</v>
      </c>
      <c r="V271" s="24">
        <v>0</v>
      </c>
      <c r="W271" s="24">
        <v>0</v>
      </c>
      <c r="X271" s="24">
        <v>53625530</v>
      </c>
      <c r="Y271" s="24">
        <v>187545</v>
      </c>
      <c r="Z271" s="24">
        <v>0</v>
      </c>
      <c r="AA271" s="24">
        <v>0</v>
      </c>
      <c r="AB271" s="24">
        <v>0</v>
      </c>
      <c r="AC271" s="24">
        <v>0</v>
      </c>
      <c r="AD271" s="24">
        <v>0</v>
      </c>
      <c r="AE271" s="24">
        <v>0</v>
      </c>
      <c r="AF271" s="24">
        <v>0</v>
      </c>
      <c r="AG271" s="24">
        <v>0</v>
      </c>
      <c r="AH271" s="24">
        <v>0</v>
      </c>
      <c r="AI271" s="24">
        <v>0</v>
      </c>
      <c r="AJ271" s="24">
        <v>0</v>
      </c>
      <c r="AK271" s="24">
        <v>0</v>
      </c>
      <c r="AL271" s="203">
        <v>62063794</v>
      </c>
    </row>
    <row r="272" spans="1:38" s="6" customFormat="1" ht="14.4" x14ac:dyDescent="0.3">
      <c r="A272" s="65" t="s">
        <v>1018</v>
      </c>
      <c r="B272" s="25" t="s">
        <v>148</v>
      </c>
      <c r="C272" s="24">
        <v>0</v>
      </c>
      <c r="D272" s="24">
        <v>8270439</v>
      </c>
      <c r="E272" s="24">
        <v>13295795</v>
      </c>
      <c r="F272" s="24">
        <v>0</v>
      </c>
      <c r="G272" s="24">
        <v>0</v>
      </c>
      <c r="H272" s="24">
        <v>12714059</v>
      </c>
      <c r="I272" s="24">
        <v>7800206</v>
      </c>
      <c r="J272" s="24">
        <v>157688</v>
      </c>
      <c r="K272" s="24">
        <v>5171791</v>
      </c>
      <c r="L272" s="24">
        <v>0</v>
      </c>
      <c r="M272" s="24">
        <v>0</v>
      </c>
      <c r="N272" s="24">
        <v>0</v>
      </c>
      <c r="O272" s="24">
        <v>12755467</v>
      </c>
      <c r="P272" s="24">
        <v>17632834</v>
      </c>
      <c r="Q272" s="24">
        <v>4694575</v>
      </c>
      <c r="R272" s="24">
        <v>0</v>
      </c>
      <c r="S272" s="24">
        <v>433984</v>
      </c>
      <c r="T272" s="24">
        <v>0</v>
      </c>
      <c r="U272" s="24">
        <v>0</v>
      </c>
      <c r="V272" s="24">
        <v>0</v>
      </c>
      <c r="W272" s="24">
        <v>9760495</v>
      </c>
      <c r="X272" s="24">
        <v>1865799</v>
      </c>
      <c r="Y272" s="24">
        <v>7713559</v>
      </c>
      <c r="Z272" s="24">
        <v>0</v>
      </c>
      <c r="AA272" s="24">
        <v>19904825</v>
      </c>
      <c r="AB272" s="24">
        <v>2000000</v>
      </c>
      <c r="AC272" s="24">
        <v>47980571</v>
      </c>
      <c r="AD272" s="24">
        <v>35842084</v>
      </c>
      <c r="AE272" s="24">
        <v>31814137</v>
      </c>
      <c r="AF272" s="24">
        <v>158910</v>
      </c>
      <c r="AG272" s="24">
        <v>5693234</v>
      </c>
      <c r="AH272" s="24">
        <v>0</v>
      </c>
      <c r="AI272" s="24">
        <v>0</v>
      </c>
      <c r="AJ272" s="24">
        <v>0</v>
      </c>
      <c r="AK272" s="24">
        <v>0</v>
      </c>
      <c r="AL272" s="203">
        <v>245660452</v>
      </c>
    </row>
    <row r="273" spans="1:38" s="6" customFormat="1" ht="14.4" x14ac:dyDescent="0.3">
      <c r="A273" s="65" t="s">
        <v>1019</v>
      </c>
      <c r="B273" s="25" t="s">
        <v>149</v>
      </c>
      <c r="C273" s="24">
        <v>0</v>
      </c>
      <c r="D273" s="24">
        <v>1080426</v>
      </c>
      <c r="E273" s="24">
        <v>0</v>
      </c>
      <c r="F273" s="24">
        <v>0</v>
      </c>
      <c r="G273" s="24">
        <v>0</v>
      </c>
      <c r="H273" s="24">
        <v>8403125</v>
      </c>
      <c r="I273" s="24">
        <v>668589</v>
      </c>
      <c r="J273" s="24">
        <v>18240</v>
      </c>
      <c r="K273" s="24">
        <v>895726</v>
      </c>
      <c r="L273" s="24">
        <v>0</v>
      </c>
      <c r="M273" s="24">
        <v>0</v>
      </c>
      <c r="N273" s="24">
        <v>0</v>
      </c>
      <c r="O273" s="24">
        <v>440838</v>
      </c>
      <c r="P273" s="24">
        <v>1296381</v>
      </c>
      <c r="Q273" s="24">
        <v>335326</v>
      </c>
      <c r="R273" s="24">
        <v>0</v>
      </c>
      <c r="S273" s="24">
        <v>5797</v>
      </c>
      <c r="T273" s="24">
        <v>0</v>
      </c>
      <c r="U273" s="24">
        <v>0</v>
      </c>
      <c r="V273" s="24">
        <v>0</v>
      </c>
      <c r="W273" s="24">
        <v>379083</v>
      </c>
      <c r="X273" s="24">
        <v>225867</v>
      </c>
      <c r="Y273" s="24">
        <v>850010</v>
      </c>
      <c r="Z273" s="24">
        <v>0</v>
      </c>
      <c r="AA273" s="24">
        <v>2211647</v>
      </c>
      <c r="AB273" s="24">
        <v>1000000</v>
      </c>
      <c r="AC273" s="24">
        <v>0</v>
      </c>
      <c r="AD273" s="24">
        <v>1402863</v>
      </c>
      <c r="AE273" s="24">
        <v>1988384</v>
      </c>
      <c r="AF273" s="24">
        <v>0</v>
      </c>
      <c r="AG273" s="24">
        <v>5693234</v>
      </c>
      <c r="AH273" s="24">
        <v>0</v>
      </c>
      <c r="AI273" s="24">
        <v>0</v>
      </c>
      <c r="AJ273" s="24">
        <v>0</v>
      </c>
      <c r="AK273" s="24">
        <v>0</v>
      </c>
      <c r="AL273" s="203">
        <v>26895536</v>
      </c>
    </row>
    <row r="274" spans="1:38" s="6" customFormat="1" ht="14.4" x14ac:dyDescent="0.3">
      <c r="A274" s="65" t="s">
        <v>1020</v>
      </c>
      <c r="B274" s="25" t="s">
        <v>150</v>
      </c>
      <c r="C274" s="24">
        <v>0</v>
      </c>
      <c r="D274" s="24">
        <v>0</v>
      </c>
      <c r="E274" s="24">
        <v>0</v>
      </c>
      <c r="F274" s="24">
        <v>0</v>
      </c>
      <c r="G274" s="24">
        <v>0</v>
      </c>
      <c r="H274" s="24">
        <v>0</v>
      </c>
      <c r="I274" s="24">
        <v>0</v>
      </c>
      <c r="J274" s="24">
        <v>0</v>
      </c>
      <c r="K274" s="24">
        <v>0</v>
      </c>
      <c r="L274" s="24">
        <v>0</v>
      </c>
      <c r="M274" s="24">
        <v>38909611</v>
      </c>
      <c r="N274" s="24">
        <v>0</v>
      </c>
      <c r="O274" s="24">
        <v>0</v>
      </c>
      <c r="P274" s="24">
        <v>0</v>
      </c>
      <c r="Q274" s="24">
        <v>0</v>
      </c>
      <c r="R274" s="24">
        <v>0</v>
      </c>
      <c r="S274" s="24">
        <v>0</v>
      </c>
      <c r="T274" s="24">
        <v>0</v>
      </c>
      <c r="U274" s="24">
        <v>0</v>
      </c>
      <c r="V274" s="24">
        <v>0</v>
      </c>
      <c r="W274" s="24">
        <v>0</v>
      </c>
      <c r="X274" s="24">
        <v>0</v>
      </c>
      <c r="Y274" s="24">
        <v>0</v>
      </c>
      <c r="Z274" s="24">
        <v>0</v>
      </c>
      <c r="AA274" s="24">
        <v>0</v>
      </c>
      <c r="AB274" s="24">
        <v>0</v>
      </c>
      <c r="AC274" s="24">
        <v>0</v>
      </c>
      <c r="AD274" s="24">
        <v>350000000</v>
      </c>
      <c r="AE274" s="24">
        <v>0</v>
      </c>
      <c r="AF274" s="24">
        <v>72686662</v>
      </c>
      <c r="AG274" s="24">
        <v>0</v>
      </c>
      <c r="AH274" s="24">
        <v>0</v>
      </c>
      <c r="AI274" s="24">
        <v>0</v>
      </c>
      <c r="AJ274" s="24">
        <v>0</v>
      </c>
      <c r="AK274" s="24">
        <v>0</v>
      </c>
      <c r="AL274" s="203">
        <v>461596273</v>
      </c>
    </row>
    <row r="275" spans="1:38" s="6" customFormat="1" ht="14.4" x14ac:dyDescent="0.3">
      <c r="A275" s="65" t="s">
        <v>1021</v>
      </c>
      <c r="B275" s="25" t="s">
        <v>151</v>
      </c>
      <c r="C275" s="24">
        <v>0</v>
      </c>
      <c r="D275" s="24">
        <v>344291</v>
      </c>
      <c r="E275" s="24">
        <v>44282003</v>
      </c>
      <c r="F275" s="24">
        <v>0</v>
      </c>
      <c r="G275" s="24">
        <v>0</v>
      </c>
      <c r="H275" s="24">
        <v>19097010</v>
      </c>
      <c r="I275" s="24">
        <v>5014419</v>
      </c>
      <c r="J275" s="24">
        <v>1124841</v>
      </c>
      <c r="K275" s="24">
        <v>18791357</v>
      </c>
      <c r="L275" s="24">
        <v>0</v>
      </c>
      <c r="M275" s="24">
        <v>10004883</v>
      </c>
      <c r="N275" s="24">
        <v>0</v>
      </c>
      <c r="O275" s="24">
        <v>35404756</v>
      </c>
      <c r="P275" s="24">
        <v>6813561</v>
      </c>
      <c r="Q275" s="24">
        <v>2347287</v>
      </c>
      <c r="R275" s="24">
        <v>0</v>
      </c>
      <c r="S275" s="24">
        <v>0</v>
      </c>
      <c r="T275" s="24">
        <v>0</v>
      </c>
      <c r="U275" s="24">
        <v>0</v>
      </c>
      <c r="V275" s="24">
        <v>0</v>
      </c>
      <c r="W275" s="24">
        <v>20765719</v>
      </c>
      <c r="X275" s="24">
        <v>2480813</v>
      </c>
      <c r="Y275" s="24">
        <v>8326107</v>
      </c>
      <c r="Z275" s="24">
        <v>0</v>
      </c>
      <c r="AA275" s="24">
        <v>58240043</v>
      </c>
      <c r="AB275" s="24">
        <v>11780445</v>
      </c>
      <c r="AC275" s="24">
        <v>3772058</v>
      </c>
      <c r="AD275" s="24">
        <v>40923925</v>
      </c>
      <c r="AE275" s="24">
        <v>12924494</v>
      </c>
      <c r="AF275" s="24">
        <v>0</v>
      </c>
      <c r="AG275" s="24">
        <v>45223349</v>
      </c>
      <c r="AH275" s="24">
        <v>0</v>
      </c>
      <c r="AI275" s="24">
        <v>0</v>
      </c>
      <c r="AJ275" s="24">
        <v>0</v>
      </c>
      <c r="AK275" s="24">
        <v>0</v>
      </c>
      <c r="AL275" s="203">
        <v>347661361</v>
      </c>
    </row>
    <row r="276" spans="1:38" s="6" customFormat="1" ht="14.4" x14ac:dyDescent="0.3">
      <c r="A276" s="65" t="s">
        <v>1022</v>
      </c>
      <c r="B276" s="25" t="s">
        <v>152</v>
      </c>
      <c r="C276" s="24">
        <v>0</v>
      </c>
      <c r="D276" s="24">
        <v>9853443</v>
      </c>
      <c r="E276" s="24">
        <v>25279001</v>
      </c>
      <c r="F276" s="24">
        <v>369961</v>
      </c>
      <c r="G276" s="24">
        <v>369961</v>
      </c>
      <c r="H276" s="24">
        <v>12241149</v>
      </c>
      <c r="I276" s="24">
        <v>3155748</v>
      </c>
      <c r="J276" s="24">
        <v>422930</v>
      </c>
      <c r="K276" s="24">
        <v>3496188</v>
      </c>
      <c r="L276" s="24">
        <v>0</v>
      </c>
      <c r="M276" s="24">
        <v>0</v>
      </c>
      <c r="N276" s="24">
        <v>0</v>
      </c>
      <c r="O276" s="24">
        <v>8382372</v>
      </c>
      <c r="P276" s="24">
        <v>6240581</v>
      </c>
      <c r="Q276" s="24">
        <v>3723230</v>
      </c>
      <c r="R276" s="24">
        <v>369961</v>
      </c>
      <c r="S276" s="24">
        <v>694966</v>
      </c>
      <c r="T276" s="24">
        <v>0</v>
      </c>
      <c r="U276" s="24">
        <v>0</v>
      </c>
      <c r="V276" s="24">
        <v>0</v>
      </c>
      <c r="W276" s="24">
        <v>5500166</v>
      </c>
      <c r="X276" s="24">
        <v>46728499</v>
      </c>
      <c r="Y276" s="24">
        <v>1843930</v>
      </c>
      <c r="Z276" s="24">
        <v>369961</v>
      </c>
      <c r="AA276" s="24">
        <v>10321021</v>
      </c>
      <c r="AB276" s="24">
        <v>2369961</v>
      </c>
      <c r="AC276" s="24">
        <v>36287995</v>
      </c>
      <c r="AD276" s="24">
        <v>28993157</v>
      </c>
      <c r="AE276" s="24">
        <v>3352536</v>
      </c>
      <c r="AF276" s="24">
        <v>0</v>
      </c>
      <c r="AG276" s="24">
        <v>6063195</v>
      </c>
      <c r="AH276" s="24">
        <v>0</v>
      </c>
      <c r="AI276" s="24">
        <v>0</v>
      </c>
      <c r="AJ276" s="24">
        <v>369961</v>
      </c>
      <c r="AK276" s="24">
        <v>0</v>
      </c>
      <c r="AL276" s="203">
        <v>216799873</v>
      </c>
    </row>
    <row r="277" spans="1:38" s="6" customFormat="1" ht="14.4" x14ac:dyDescent="0.3">
      <c r="A277" s="65" t="s">
        <v>1023</v>
      </c>
      <c r="B277" s="25" t="s">
        <v>153</v>
      </c>
      <c r="C277" s="24">
        <v>0</v>
      </c>
      <c r="D277" s="24">
        <v>936873</v>
      </c>
      <c r="E277" s="24">
        <v>0</v>
      </c>
      <c r="F277" s="24">
        <v>0</v>
      </c>
      <c r="G277" s="24">
        <v>0</v>
      </c>
      <c r="H277" s="24">
        <v>4168415</v>
      </c>
      <c r="I277" s="24">
        <v>3677239</v>
      </c>
      <c r="J277" s="24">
        <v>64030</v>
      </c>
      <c r="K277" s="24">
        <v>0</v>
      </c>
      <c r="L277" s="24">
        <v>0</v>
      </c>
      <c r="M277" s="24">
        <v>0</v>
      </c>
      <c r="N277" s="24">
        <v>0</v>
      </c>
      <c r="O277" s="24">
        <v>3526122</v>
      </c>
      <c r="P277" s="24">
        <v>4408209</v>
      </c>
      <c r="Q277" s="24">
        <v>248142</v>
      </c>
      <c r="R277" s="24">
        <v>0</v>
      </c>
      <c r="S277" s="24">
        <v>0</v>
      </c>
      <c r="T277" s="24">
        <v>0</v>
      </c>
      <c r="U277" s="24">
        <v>0</v>
      </c>
      <c r="V277" s="24">
        <v>0</v>
      </c>
      <c r="W277" s="24">
        <v>457988</v>
      </c>
      <c r="X277" s="24">
        <v>6722013</v>
      </c>
      <c r="Y277" s="24">
        <v>422152</v>
      </c>
      <c r="Z277" s="24">
        <v>0</v>
      </c>
      <c r="AA277" s="24">
        <v>2948862</v>
      </c>
      <c r="AB277" s="24">
        <v>0</v>
      </c>
      <c r="AC277" s="24">
        <v>0</v>
      </c>
      <c r="AD277" s="24">
        <v>0</v>
      </c>
      <c r="AE277" s="24">
        <v>994191</v>
      </c>
      <c r="AF277" s="24">
        <v>0</v>
      </c>
      <c r="AG277" s="24">
        <v>6461762</v>
      </c>
      <c r="AH277" s="24">
        <v>0</v>
      </c>
      <c r="AI277" s="24">
        <v>0</v>
      </c>
      <c r="AJ277" s="24">
        <v>0</v>
      </c>
      <c r="AK277" s="24">
        <v>0</v>
      </c>
      <c r="AL277" s="203">
        <v>35035998</v>
      </c>
    </row>
    <row r="278" spans="1:38" s="6" customFormat="1" ht="14.4" x14ac:dyDescent="0.3">
      <c r="A278" s="65" t="s">
        <v>1024</v>
      </c>
      <c r="B278" s="25" t="s">
        <v>154</v>
      </c>
      <c r="C278" s="24">
        <v>0</v>
      </c>
      <c r="D278" s="24">
        <v>2061699</v>
      </c>
      <c r="E278" s="24">
        <v>9400329</v>
      </c>
      <c r="F278" s="24">
        <v>0</v>
      </c>
      <c r="G278" s="24">
        <v>0</v>
      </c>
      <c r="H278" s="24">
        <v>18863389</v>
      </c>
      <c r="I278" s="24">
        <v>4457261</v>
      </c>
      <c r="J278" s="24">
        <v>47574</v>
      </c>
      <c r="K278" s="24">
        <v>6219127</v>
      </c>
      <c r="L278" s="24">
        <v>0</v>
      </c>
      <c r="M278" s="24">
        <v>0</v>
      </c>
      <c r="N278" s="24">
        <v>0</v>
      </c>
      <c r="O278" s="24">
        <v>53910238</v>
      </c>
      <c r="P278" s="24">
        <v>4174099</v>
      </c>
      <c r="Q278" s="24">
        <v>3017942</v>
      </c>
      <c r="R278" s="24">
        <v>0</v>
      </c>
      <c r="S278" s="24">
        <v>770968</v>
      </c>
      <c r="T278" s="24">
        <v>0</v>
      </c>
      <c r="U278" s="24">
        <v>0</v>
      </c>
      <c r="V278" s="24">
        <v>0</v>
      </c>
      <c r="W278" s="24">
        <v>1125305</v>
      </c>
      <c r="X278" s="24">
        <v>1176321</v>
      </c>
      <c r="Y278" s="24">
        <v>6822189</v>
      </c>
      <c r="Z278" s="24">
        <v>0</v>
      </c>
      <c r="AA278" s="24">
        <v>40546865</v>
      </c>
      <c r="AB278" s="24">
        <v>52293716</v>
      </c>
      <c r="AC278" s="24">
        <v>31873048</v>
      </c>
      <c r="AD278" s="24">
        <v>16910313</v>
      </c>
      <c r="AE278" s="24">
        <v>22866410</v>
      </c>
      <c r="AF278" s="24">
        <v>952652</v>
      </c>
      <c r="AG278" s="24">
        <v>32046645</v>
      </c>
      <c r="AH278" s="24">
        <v>0</v>
      </c>
      <c r="AI278" s="24">
        <v>0</v>
      </c>
      <c r="AJ278" s="24">
        <v>0</v>
      </c>
      <c r="AK278" s="24">
        <v>0</v>
      </c>
      <c r="AL278" s="203">
        <v>309536090</v>
      </c>
    </row>
    <row r="279" spans="1:38" s="6" customFormat="1" ht="14.4" x14ac:dyDescent="0.3">
      <c r="A279" s="65" t="s">
        <v>1025</v>
      </c>
      <c r="B279" s="25" t="s">
        <v>155</v>
      </c>
      <c r="C279" s="24">
        <v>0</v>
      </c>
      <c r="D279" s="24">
        <v>0</v>
      </c>
      <c r="E279" s="24">
        <v>32007412</v>
      </c>
      <c r="F279" s="24">
        <v>0</v>
      </c>
      <c r="G279" s="24">
        <v>0</v>
      </c>
      <c r="H279" s="24">
        <v>133040533</v>
      </c>
      <c r="I279" s="24">
        <v>0</v>
      </c>
      <c r="J279" s="24">
        <v>0</v>
      </c>
      <c r="K279" s="24">
        <v>0</v>
      </c>
      <c r="L279" s="24">
        <v>0</v>
      </c>
      <c r="M279" s="24">
        <v>0</v>
      </c>
      <c r="N279" s="24">
        <v>0</v>
      </c>
      <c r="O279" s="24">
        <v>0</v>
      </c>
      <c r="P279" s="24">
        <v>0</v>
      </c>
      <c r="Q279" s="24">
        <v>44280000</v>
      </c>
      <c r="R279" s="24">
        <v>0</v>
      </c>
      <c r="S279" s="24">
        <v>19953922</v>
      </c>
      <c r="T279" s="24">
        <v>0</v>
      </c>
      <c r="U279" s="24">
        <v>0</v>
      </c>
      <c r="V279" s="24">
        <v>0</v>
      </c>
      <c r="W279" s="24">
        <v>0</v>
      </c>
      <c r="X279" s="24">
        <v>44640000</v>
      </c>
      <c r="Y279" s="24">
        <v>14968800</v>
      </c>
      <c r="Z279" s="24">
        <v>0</v>
      </c>
      <c r="AA279" s="24">
        <v>0</v>
      </c>
      <c r="AB279" s="24">
        <v>15438066</v>
      </c>
      <c r="AC279" s="24">
        <v>0</v>
      </c>
      <c r="AD279" s="24">
        <v>6023422</v>
      </c>
      <c r="AE279" s="24">
        <v>22524658</v>
      </c>
      <c r="AF279" s="24">
        <v>21013248</v>
      </c>
      <c r="AG279" s="24">
        <v>214161306</v>
      </c>
      <c r="AH279" s="24">
        <v>47014984</v>
      </c>
      <c r="AI279" s="24">
        <v>0</v>
      </c>
      <c r="AJ279" s="24">
        <v>0</v>
      </c>
      <c r="AK279" s="24">
        <v>0</v>
      </c>
      <c r="AL279" s="203">
        <v>615066351</v>
      </c>
    </row>
    <row r="280" spans="1:38" s="6" customFormat="1" ht="14.4" x14ac:dyDescent="0.3">
      <c r="A280" s="65" t="s">
        <v>1026</v>
      </c>
      <c r="B280" s="25" t="s">
        <v>70</v>
      </c>
      <c r="C280" s="24">
        <v>0</v>
      </c>
      <c r="D280" s="24">
        <v>0</v>
      </c>
      <c r="E280" s="24">
        <v>0</v>
      </c>
      <c r="F280" s="24">
        <v>0</v>
      </c>
      <c r="G280" s="24">
        <v>0</v>
      </c>
      <c r="H280" s="24">
        <v>0</v>
      </c>
      <c r="I280" s="24">
        <v>557158</v>
      </c>
      <c r="J280" s="24">
        <v>0</v>
      </c>
      <c r="K280" s="24">
        <v>0</v>
      </c>
      <c r="L280" s="24">
        <v>0</v>
      </c>
      <c r="M280" s="24">
        <v>0</v>
      </c>
      <c r="N280" s="24">
        <v>0</v>
      </c>
      <c r="O280" s="24">
        <v>0</v>
      </c>
      <c r="P280" s="24">
        <v>837192</v>
      </c>
      <c r="Q280" s="24">
        <v>11683</v>
      </c>
      <c r="R280" s="24">
        <v>0</v>
      </c>
      <c r="S280" s="24">
        <v>0</v>
      </c>
      <c r="T280" s="24">
        <v>0</v>
      </c>
      <c r="U280" s="24">
        <v>0</v>
      </c>
      <c r="V280" s="24">
        <v>0</v>
      </c>
      <c r="W280" s="24">
        <v>11516341</v>
      </c>
      <c r="X280" s="24">
        <v>17578808</v>
      </c>
      <c r="Y280" s="24">
        <v>32192307</v>
      </c>
      <c r="Z280" s="24">
        <v>5227887</v>
      </c>
      <c r="AA280" s="24">
        <v>84550684</v>
      </c>
      <c r="AB280" s="24">
        <v>4061906</v>
      </c>
      <c r="AC280" s="24">
        <v>13113359</v>
      </c>
      <c r="AD280" s="24">
        <v>168739041</v>
      </c>
      <c r="AE280" s="24">
        <v>18493150</v>
      </c>
      <c r="AF280" s="24">
        <v>10005129</v>
      </c>
      <c r="AG280" s="24">
        <v>4454121</v>
      </c>
      <c r="AH280" s="24">
        <v>0</v>
      </c>
      <c r="AI280" s="24">
        <v>0</v>
      </c>
      <c r="AJ280" s="24">
        <v>0</v>
      </c>
      <c r="AK280" s="24">
        <v>15916667</v>
      </c>
      <c r="AL280" s="203">
        <v>387255433</v>
      </c>
    </row>
    <row r="281" spans="1:38" s="6" customFormat="1" ht="14.4" x14ac:dyDescent="0.3">
      <c r="A281" s="95" t="s">
        <v>1027</v>
      </c>
      <c r="B281" s="96" t="s">
        <v>157</v>
      </c>
      <c r="C281" s="97">
        <v>34951648</v>
      </c>
      <c r="D281" s="97">
        <v>327095444</v>
      </c>
      <c r="E281" s="97">
        <v>339699516</v>
      </c>
      <c r="F281" s="97">
        <v>8238680</v>
      </c>
      <c r="G281" s="97">
        <v>116861530</v>
      </c>
      <c r="H281" s="97">
        <v>271248857</v>
      </c>
      <c r="I281" s="97">
        <v>68907391</v>
      </c>
      <c r="J281" s="97">
        <v>11400016</v>
      </c>
      <c r="K281" s="97">
        <v>98072069</v>
      </c>
      <c r="L281" s="97">
        <v>32969616</v>
      </c>
      <c r="M281" s="97">
        <v>48914494</v>
      </c>
      <c r="N281" s="97">
        <v>46404523</v>
      </c>
      <c r="O281" s="97">
        <v>428942125</v>
      </c>
      <c r="P281" s="97">
        <v>143138742</v>
      </c>
      <c r="Q281" s="97">
        <v>153518280</v>
      </c>
      <c r="R281" s="97">
        <v>35959267</v>
      </c>
      <c r="S281" s="97">
        <v>35781889</v>
      </c>
      <c r="T281" s="97">
        <v>0</v>
      </c>
      <c r="U281" s="97">
        <v>0</v>
      </c>
      <c r="V281" s="97">
        <v>48075885</v>
      </c>
      <c r="W281" s="97">
        <v>107349011</v>
      </c>
      <c r="X281" s="97">
        <v>188330174</v>
      </c>
      <c r="Y281" s="97">
        <v>168766245</v>
      </c>
      <c r="Z281" s="97">
        <v>6130451</v>
      </c>
      <c r="AA281" s="97">
        <v>360768541</v>
      </c>
      <c r="AB281" s="97">
        <v>143713422</v>
      </c>
      <c r="AC281" s="97">
        <v>486746969</v>
      </c>
      <c r="AD281" s="97">
        <v>1023769994</v>
      </c>
      <c r="AE281" s="97">
        <v>178655029</v>
      </c>
      <c r="AF281" s="97">
        <v>419255785</v>
      </c>
      <c r="AG281" s="97">
        <v>360369959</v>
      </c>
      <c r="AH281" s="97">
        <v>102037792</v>
      </c>
      <c r="AI281" s="97">
        <v>0</v>
      </c>
      <c r="AJ281" s="97">
        <v>369961</v>
      </c>
      <c r="AK281" s="97">
        <v>15916667</v>
      </c>
      <c r="AL281" s="204">
        <v>5812359972</v>
      </c>
    </row>
    <row r="282" spans="1:38" s="6" customFormat="1" ht="14.4" x14ac:dyDescent="0.3">
      <c r="A282" s="65" t="s">
        <v>1028</v>
      </c>
      <c r="B282" s="25" t="s">
        <v>143</v>
      </c>
      <c r="C282" s="24">
        <v>0</v>
      </c>
      <c r="D282" s="24">
        <v>0</v>
      </c>
      <c r="E282" s="24">
        <v>0</v>
      </c>
      <c r="F282" s="24">
        <v>0</v>
      </c>
      <c r="G282" s="24">
        <v>0</v>
      </c>
      <c r="H282" s="24">
        <v>0</v>
      </c>
      <c r="I282" s="24">
        <v>0</v>
      </c>
      <c r="J282" s="24">
        <v>0</v>
      </c>
      <c r="K282" s="24">
        <v>0</v>
      </c>
      <c r="L282" s="24">
        <v>0</v>
      </c>
      <c r="M282" s="24">
        <v>0</v>
      </c>
      <c r="N282" s="24">
        <v>17813</v>
      </c>
      <c r="O282" s="24">
        <v>0</v>
      </c>
      <c r="P282" s="24">
        <v>0</v>
      </c>
      <c r="Q282" s="24">
        <v>0</v>
      </c>
      <c r="R282" s="24">
        <v>0</v>
      </c>
      <c r="S282" s="24">
        <v>0</v>
      </c>
      <c r="T282" s="24">
        <v>0</v>
      </c>
      <c r="U282" s="24">
        <v>0</v>
      </c>
      <c r="V282" s="24">
        <v>0</v>
      </c>
      <c r="W282" s="24">
        <v>0</v>
      </c>
      <c r="X282" s="24">
        <v>0</v>
      </c>
      <c r="Y282" s="24">
        <v>0</v>
      </c>
      <c r="Z282" s="24">
        <v>0</v>
      </c>
      <c r="AA282" s="24">
        <v>0</v>
      </c>
      <c r="AB282" s="24">
        <v>0</v>
      </c>
      <c r="AC282" s="24">
        <v>0</v>
      </c>
      <c r="AD282" s="24">
        <v>2178</v>
      </c>
      <c r="AE282" s="24">
        <v>0</v>
      </c>
      <c r="AF282" s="24">
        <v>0</v>
      </c>
      <c r="AG282" s="24">
        <v>0</v>
      </c>
      <c r="AH282" s="24">
        <v>0</v>
      </c>
      <c r="AI282" s="24">
        <v>0</v>
      </c>
      <c r="AJ282" s="24">
        <v>0</v>
      </c>
      <c r="AK282" s="24">
        <v>0</v>
      </c>
      <c r="AL282" s="203">
        <v>19991</v>
      </c>
    </row>
    <row r="283" spans="1:38" s="6" customFormat="1" ht="14.4" x14ac:dyDescent="0.3">
      <c r="A283" s="65" t="s">
        <v>1029</v>
      </c>
      <c r="B283" s="25" t="s">
        <v>144</v>
      </c>
      <c r="C283" s="24">
        <v>0</v>
      </c>
      <c r="D283" s="24">
        <v>0</v>
      </c>
      <c r="E283" s="24">
        <v>0</v>
      </c>
      <c r="F283" s="24">
        <v>0</v>
      </c>
      <c r="G283" s="24">
        <v>0</v>
      </c>
      <c r="H283" s="24">
        <v>0</v>
      </c>
      <c r="I283" s="24">
        <v>0</v>
      </c>
      <c r="J283" s="24">
        <v>0</v>
      </c>
      <c r="K283" s="24">
        <v>0</v>
      </c>
      <c r="L283" s="24">
        <v>0</v>
      </c>
      <c r="M283" s="24">
        <v>0</v>
      </c>
      <c r="N283" s="24">
        <v>13256</v>
      </c>
      <c r="O283" s="24">
        <v>0</v>
      </c>
      <c r="P283" s="24">
        <v>0</v>
      </c>
      <c r="Q283" s="24">
        <v>0</v>
      </c>
      <c r="R283" s="24">
        <v>0</v>
      </c>
      <c r="S283" s="24">
        <v>0</v>
      </c>
      <c r="T283" s="24">
        <v>0</v>
      </c>
      <c r="U283" s="24">
        <v>0</v>
      </c>
      <c r="V283" s="24">
        <v>0</v>
      </c>
      <c r="W283" s="24">
        <v>0</v>
      </c>
      <c r="X283" s="24">
        <v>0</v>
      </c>
      <c r="Y283" s="24">
        <v>0</v>
      </c>
      <c r="Z283" s="24">
        <v>0</v>
      </c>
      <c r="AA283" s="24">
        <v>0</v>
      </c>
      <c r="AB283" s="24">
        <v>0</v>
      </c>
      <c r="AC283" s="24">
        <v>0</v>
      </c>
      <c r="AD283" s="24">
        <v>0</v>
      </c>
      <c r="AE283" s="24">
        <v>0</v>
      </c>
      <c r="AF283" s="24">
        <v>0</v>
      </c>
      <c r="AG283" s="24">
        <v>0</v>
      </c>
      <c r="AH283" s="24">
        <v>0</v>
      </c>
      <c r="AI283" s="24">
        <v>0</v>
      </c>
      <c r="AJ283" s="24">
        <v>0</v>
      </c>
      <c r="AK283" s="24">
        <v>0</v>
      </c>
      <c r="AL283" s="203">
        <v>13256</v>
      </c>
    </row>
    <row r="284" spans="1:38" s="6" customFormat="1" ht="14.4" x14ac:dyDescent="0.3">
      <c r="A284" s="65" t="s">
        <v>1030</v>
      </c>
      <c r="B284" s="25" t="s">
        <v>145</v>
      </c>
      <c r="C284" s="24">
        <v>0</v>
      </c>
      <c r="D284" s="24">
        <v>0</v>
      </c>
      <c r="E284" s="24">
        <v>0</v>
      </c>
      <c r="F284" s="24">
        <v>0</v>
      </c>
      <c r="G284" s="24">
        <v>0</v>
      </c>
      <c r="H284" s="24">
        <v>0</v>
      </c>
      <c r="I284" s="24">
        <v>0</v>
      </c>
      <c r="J284" s="24">
        <v>0</v>
      </c>
      <c r="K284" s="24">
        <v>0</v>
      </c>
      <c r="L284" s="24">
        <v>0</v>
      </c>
      <c r="M284" s="24">
        <v>0</v>
      </c>
      <c r="N284" s="24">
        <v>0</v>
      </c>
      <c r="O284" s="24">
        <v>0</v>
      </c>
      <c r="P284" s="24">
        <v>0</v>
      </c>
      <c r="Q284" s="24">
        <v>0</v>
      </c>
      <c r="R284" s="24">
        <v>0</v>
      </c>
      <c r="S284" s="24">
        <v>0</v>
      </c>
      <c r="T284" s="24">
        <v>0</v>
      </c>
      <c r="U284" s="24">
        <v>0</v>
      </c>
      <c r="V284" s="24">
        <v>0</v>
      </c>
      <c r="W284" s="24">
        <v>0</v>
      </c>
      <c r="X284" s="24">
        <v>0</v>
      </c>
      <c r="Y284" s="24">
        <v>0</v>
      </c>
      <c r="Z284" s="24">
        <v>0</v>
      </c>
      <c r="AA284" s="24">
        <v>0</v>
      </c>
      <c r="AB284" s="24">
        <v>0</v>
      </c>
      <c r="AC284" s="24">
        <v>0</v>
      </c>
      <c r="AD284" s="24">
        <v>0</v>
      </c>
      <c r="AE284" s="24">
        <v>0</v>
      </c>
      <c r="AF284" s="24">
        <v>0</v>
      </c>
      <c r="AG284" s="24">
        <v>0</v>
      </c>
      <c r="AH284" s="24">
        <v>0</v>
      </c>
      <c r="AI284" s="24">
        <v>0</v>
      </c>
      <c r="AJ284" s="24">
        <v>0</v>
      </c>
      <c r="AK284" s="24">
        <v>0</v>
      </c>
      <c r="AL284" s="203">
        <v>0</v>
      </c>
    </row>
    <row r="285" spans="1:38" s="6" customFormat="1" ht="14.4" x14ac:dyDescent="0.3">
      <c r="A285" s="65" t="s">
        <v>1031</v>
      </c>
      <c r="B285" s="25" t="s">
        <v>146</v>
      </c>
      <c r="C285" s="24">
        <v>0</v>
      </c>
      <c r="D285" s="24">
        <v>0</v>
      </c>
      <c r="E285" s="24">
        <v>0</v>
      </c>
      <c r="F285" s="24">
        <v>0</v>
      </c>
      <c r="G285" s="24">
        <v>0</v>
      </c>
      <c r="H285" s="24">
        <v>0</v>
      </c>
      <c r="I285" s="24">
        <v>0</v>
      </c>
      <c r="J285" s="24">
        <v>0</v>
      </c>
      <c r="K285" s="24">
        <v>0</v>
      </c>
      <c r="L285" s="24">
        <v>0</v>
      </c>
      <c r="M285" s="24">
        <v>0</v>
      </c>
      <c r="N285" s="24">
        <v>0</v>
      </c>
      <c r="O285" s="24">
        <v>0</v>
      </c>
      <c r="P285" s="24">
        <v>0</v>
      </c>
      <c r="Q285" s="24">
        <v>0</v>
      </c>
      <c r="R285" s="24">
        <v>0</v>
      </c>
      <c r="S285" s="24">
        <v>0</v>
      </c>
      <c r="T285" s="24">
        <v>0</v>
      </c>
      <c r="U285" s="24">
        <v>0</v>
      </c>
      <c r="V285" s="24">
        <v>0</v>
      </c>
      <c r="W285" s="24">
        <v>0</v>
      </c>
      <c r="X285" s="24">
        <v>0</v>
      </c>
      <c r="Y285" s="24">
        <v>0</v>
      </c>
      <c r="Z285" s="24">
        <v>0</v>
      </c>
      <c r="AA285" s="24">
        <v>0</v>
      </c>
      <c r="AB285" s="24">
        <v>0</v>
      </c>
      <c r="AC285" s="24">
        <v>0</v>
      </c>
      <c r="AD285" s="24">
        <v>0</v>
      </c>
      <c r="AE285" s="24">
        <v>0</v>
      </c>
      <c r="AF285" s="24">
        <v>0</v>
      </c>
      <c r="AG285" s="24">
        <v>0</v>
      </c>
      <c r="AH285" s="24">
        <v>0</v>
      </c>
      <c r="AI285" s="24">
        <v>0</v>
      </c>
      <c r="AJ285" s="24">
        <v>0</v>
      </c>
      <c r="AK285" s="24">
        <v>0</v>
      </c>
      <c r="AL285" s="203">
        <v>0</v>
      </c>
    </row>
    <row r="286" spans="1:38" s="6" customFormat="1" ht="14.4" x14ac:dyDescent="0.3">
      <c r="A286" s="65" t="s">
        <v>1032</v>
      </c>
      <c r="B286" s="25" t="s">
        <v>147</v>
      </c>
      <c r="C286" s="24">
        <v>0</v>
      </c>
      <c r="D286" s="24">
        <v>0</v>
      </c>
      <c r="E286" s="24">
        <v>0</v>
      </c>
      <c r="F286" s="24">
        <v>0</v>
      </c>
      <c r="G286" s="24">
        <v>0</v>
      </c>
      <c r="H286" s="24">
        <v>0</v>
      </c>
      <c r="I286" s="24">
        <v>0</v>
      </c>
      <c r="J286" s="24">
        <v>0</v>
      </c>
      <c r="K286" s="24">
        <v>0</v>
      </c>
      <c r="L286" s="24">
        <v>0</v>
      </c>
      <c r="M286" s="24">
        <v>0</v>
      </c>
      <c r="N286" s="24">
        <v>0</v>
      </c>
      <c r="O286" s="24">
        <v>0</v>
      </c>
      <c r="P286" s="24">
        <v>0</v>
      </c>
      <c r="Q286" s="24">
        <v>0</v>
      </c>
      <c r="R286" s="24">
        <v>0</v>
      </c>
      <c r="S286" s="24">
        <v>0</v>
      </c>
      <c r="T286" s="24">
        <v>0</v>
      </c>
      <c r="U286" s="24">
        <v>0</v>
      </c>
      <c r="V286" s="24">
        <v>0</v>
      </c>
      <c r="W286" s="24">
        <v>0</v>
      </c>
      <c r="X286" s="24">
        <v>0</v>
      </c>
      <c r="Y286" s="24">
        <v>0</v>
      </c>
      <c r="Z286" s="24">
        <v>0</v>
      </c>
      <c r="AA286" s="24">
        <v>0</v>
      </c>
      <c r="AB286" s="24">
        <v>0</v>
      </c>
      <c r="AC286" s="24">
        <v>0</v>
      </c>
      <c r="AD286" s="24">
        <v>0</v>
      </c>
      <c r="AE286" s="24">
        <v>0</v>
      </c>
      <c r="AF286" s="24">
        <v>0</v>
      </c>
      <c r="AG286" s="24">
        <v>0</v>
      </c>
      <c r="AH286" s="24">
        <v>0</v>
      </c>
      <c r="AI286" s="24">
        <v>0</v>
      </c>
      <c r="AJ286" s="24">
        <v>0</v>
      </c>
      <c r="AK286" s="24">
        <v>0</v>
      </c>
      <c r="AL286" s="203">
        <v>0</v>
      </c>
    </row>
    <row r="287" spans="1:38" s="6" customFormat="1" ht="14.4" x14ac:dyDescent="0.3">
      <c r="A287" s="65" t="s">
        <v>1033</v>
      </c>
      <c r="B287" s="25" t="s">
        <v>148</v>
      </c>
      <c r="C287" s="24">
        <v>0</v>
      </c>
      <c r="D287" s="24">
        <v>0</v>
      </c>
      <c r="E287" s="24">
        <v>0</v>
      </c>
      <c r="F287" s="24">
        <v>0</v>
      </c>
      <c r="G287" s="24">
        <v>0</v>
      </c>
      <c r="H287" s="24">
        <v>0</v>
      </c>
      <c r="I287" s="24">
        <v>0</v>
      </c>
      <c r="J287" s="24">
        <v>0</v>
      </c>
      <c r="K287" s="24">
        <v>0</v>
      </c>
      <c r="L287" s="24">
        <v>0</v>
      </c>
      <c r="M287" s="24">
        <v>0</v>
      </c>
      <c r="N287" s="24">
        <v>4689</v>
      </c>
      <c r="O287" s="24">
        <v>0</v>
      </c>
      <c r="P287" s="24">
        <v>0</v>
      </c>
      <c r="Q287" s="24">
        <v>0</v>
      </c>
      <c r="R287" s="24">
        <v>0</v>
      </c>
      <c r="S287" s="24">
        <v>0</v>
      </c>
      <c r="T287" s="24">
        <v>0</v>
      </c>
      <c r="U287" s="24">
        <v>0</v>
      </c>
      <c r="V287" s="24">
        <v>0</v>
      </c>
      <c r="W287" s="24">
        <v>0</v>
      </c>
      <c r="X287" s="24">
        <v>0</v>
      </c>
      <c r="Y287" s="24">
        <v>0</v>
      </c>
      <c r="Z287" s="24">
        <v>0</v>
      </c>
      <c r="AA287" s="24">
        <v>0</v>
      </c>
      <c r="AB287" s="24">
        <v>0</v>
      </c>
      <c r="AC287" s="24">
        <v>0</v>
      </c>
      <c r="AD287" s="24">
        <v>0</v>
      </c>
      <c r="AE287" s="24">
        <v>0</v>
      </c>
      <c r="AF287" s="24">
        <v>0</v>
      </c>
      <c r="AG287" s="24">
        <v>0</v>
      </c>
      <c r="AH287" s="24">
        <v>0</v>
      </c>
      <c r="AI287" s="24">
        <v>0</v>
      </c>
      <c r="AJ287" s="24">
        <v>0</v>
      </c>
      <c r="AK287" s="24">
        <v>0</v>
      </c>
      <c r="AL287" s="203">
        <v>4689</v>
      </c>
    </row>
    <row r="288" spans="1:38" s="6" customFormat="1" ht="14.4" x14ac:dyDescent="0.3">
      <c r="A288" s="65" t="s">
        <v>1034</v>
      </c>
      <c r="B288" s="25" t="s">
        <v>149</v>
      </c>
      <c r="C288" s="24">
        <v>0</v>
      </c>
      <c r="D288" s="24">
        <v>0</v>
      </c>
      <c r="E288" s="24">
        <v>0</v>
      </c>
      <c r="F288" s="24">
        <v>0</v>
      </c>
      <c r="G288" s="24">
        <v>0</v>
      </c>
      <c r="H288" s="24">
        <v>0</v>
      </c>
      <c r="I288" s="24">
        <v>0</v>
      </c>
      <c r="J288" s="24">
        <v>0</v>
      </c>
      <c r="K288" s="24">
        <v>0</v>
      </c>
      <c r="L288" s="24">
        <v>0</v>
      </c>
      <c r="M288" s="24">
        <v>0</v>
      </c>
      <c r="N288" s="24">
        <v>29</v>
      </c>
      <c r="O288" s="24">
        <v>0</v>
      </c>
      <c r="P288" s="24">
        <v>0</v>
      </c>
      <c r="Q288" s="24">
        <v>0</v>
      </c>
      <c r="R288" s="24">
        <v>0</v>
      </c>
      <c r="S288" s="24">
        <v>0</v>
      </c>
      <c r="T288" s="24">
        <v>0</v>
      </c>
      <c r="U288" s="24">
        <v>0</v>
      </c>
      <c r="V288" s="24">
        <v>0</v>
      </c>
      <c r="W288" s="24">
        <v>0</v>
      </c>
      <c r="X288" s="24">
        <v>0</v>
      </c>
      <c r="Y288" s="24">
        <v>0</v>
      </c>
      <c r="Z288" s="24">
        <v>0</v>
      </c>
      <c r="AA288" s="24">
        <v>0</v>
      </c>
      <c r="AB288" s="24">
        <v>0</v>
      </c>
      <c r="AC288" s="24">
        <v>0</v>
      </c>
      <c r="AD288" s="24">
        <v>0</v>
      </c>
      <c r="AE288" s="24">
        <v>0</v>
      </c>
      <c r="AF288" s="24">
        <v>0</v>
      </c>
      <c r="AG288" s="24">
        <v>0</v>
      </c>
      <c r="AH288" s="24">
        <v>0</v>
      </c>
      <c r="AI288" s="24">
        <v>0</v>
      </c>
      <c r="AJ288" s="24">
        <v>0</v>
      </c>
      <c r="AK288" s="24">
        <v>0</v>
      </c>
      <c r="AL288" s="203">
        <v>29</v>
      </c>
    </row>
    <row r="289" spans="1:38" s="6" customFormat="1" ht="14.4" x14ac:dyDescent="0.3">
      <c r="A289" s="65" t="s">
        <v>1035</v>
      </c>
      <c r="B289" s="25" t="s">
        <v>150</v>
      </c>
      <c r="C289" s="24">
        <v>0</v>
      </c>
      <c r="D289" s="24">
        <v>0</v>
      </c>
      <c r="E289" s="24">
        <v>0</v>
      </c>
      <c r="F289" s="24">
        <v>0</v>
      </c>
      <c r="G289" s="24">
        <v>0</v>
      </c>
      <c r="H289" s="24">
        <v>0</v>
      </c>
      <c r="I289" s="24">
        <v>0</v>
      </c>
      <c r="J289" s="24">
        <v>0</v>
      </c>
      <c r="K289" s="24">
        <v>0</v>
      </c>
      <c r="L289" s="24">
        <v>0</v>
      </c>
      <c r="M289" s="24">
        <v>0</v>
      </c>
      <c r="N289" s="24">
        <v>0</v>
      </c>
      <c r="O289" s="24">
        <v>0</v>
      </c>
      <c r="P289" s="24">
        <v>0</v>
      </c>
      <c r="Q289" s="24">
        <v>0</v>
      </c>
      <c r="R289" s="24">
        <v>0</v>
      </c>
      <c r="S289" s="24">
        <v>0</v>
      </c>
      <c r="T289" s="24">
        <v>0</v>
      </c>
      <c r="U289" s="24">
        <v>0</v>
      </c>
      <c r="V289" s="24">
        <v>0</v>
      </c>
      <c r="W289" s="24">
        <v>0</v>
      </c>
      <c r="X289" s="24">
        <v>0</v>
      </c>
      <c r="Y289" s="24">
        <v>0</v>
      </c>
      <c r="Z289" s="24">
        <v>0</v>
      </c>
      <c r="AA289" s="24">
        <v>0</v>
      </c>
      <c r="AB289" s="24">
        <v>0</v>
      </c>
      <c r="AC289" s="24">
        <v>0</v>
      </c>
      <c r="AD289" s="24">
        <v>0</v>
      </c>
      <c r="AE289" s="24">
        <v>0</v>
      </c>
      <c r="AF289" s="24">
        <v>0</v>
      </c>
      <c r="AG289" s="24">
        <v>0</v>
      </c>
      <c r="AH289" s="24">
        <v>0</v>
      </c>
      <c r="AI289" s="24">
        <v>0</v>
      </c>
      <c r="AJ289" s="24">
        <v>0</v>
      </c>
      <c r="AK289" s="24">
        <v>0</v>
      </c>
      <c r="AL289" s="203">
        <v>0</v>
      </c>
    </row>
    <row r="290" spans="1:38" s="6" customFormat="1" ht="14.4" x14ac:dyDescent="0.3">
      <c r="A290" s="65" t="s">
        <v>1036</v>
      </c>
      <c r="B290" s="25" t="s">
        <v>151</v>
      </c>
      <c r="C290" s="24">
        <v>0</v>
      </c>
      <c r="D290" s="24">
        <v>0</v>
      </c>
      <c r="E290" s="24">
        <v>0</v>
      </c>
      <c r="F290" s="24">
        <v>0</v>
      </c>
      <c r="G290" s="24">
        <v>0</v>
      </c>
      <c r="H290" s="24">
        <v>0</v>
      </c>
      <c r="I290" s="24">
        <v>0</v>
      </c>
      <c r="J290" s="24">
        <v>0</v>
      </c>
      <c r="K290" s="24">
        <v>0</v>
      </c>
      <c r="L290" s="24">
        <v>0</v>
      </c>
      <c r="M290" s="24">
        <v>0</v>
      </c>
      <c r="N290" s="24">
        <v>1017</v>
      </c>
      <c r="O290" s="24">
        <v>0</v>
      </c>
      <c r="P290" s="24">
        <v>0</v>
      </c>
      <c r="Q290" s="24">
        <v>0</v>
      </c>
      <c r="R290" s="24">
        <v>0</v>
      </c>
      <c r="S290" s="24">
        <v>0</v>
      </c>
      <c r="T290" s="24">
        <v>0</v>
      </c>
      <c r="U290" s="24">
        <v>0</v>
      </c>
      <c r="V290" s="24">
        <v>0</v>
      </c>
      <c r="W290" s="24">
        <v>0</v>
      </c>
      <c r="X290" s="24">
        <v>0</v>
      </c>
      <c r="Y290" s="24">
        <v>0</v>
      </c>
      <c r="Z290" s="24">
        <v>0</v>
      </c>
      <c r="AA290" s="24">
        <v>0</v>
      </c>
      <c r="AB290" s="24">
        <v>0</v>
      </c>
      <c r="AC290" s="24">
        <v>0</v>
      </c>
      <c r="AD290" s="24">
        <v>0</v>
      </c>
      <c r="AE290" s="24">
        <v>0</v>
      </c>
      <c r="AF290" s="24">
        <v>0</v>
      </c>
      <c r="AG290" s="24">
        <v>0</v>
      </c>
      <c r="AH290" s="24">
        <v>0</v>
      </c>
      <c r="AI290" s="24">
        <v>0</v>
      </c>
      <c r="AJ290" s="24">
        <v>0</v>
      </c>
      <c r="AK290" s="24">
        <v>0</v>
      </c>
      <c r="AL290" s="203">
        <v>1017</v>
      </c>
    </row>
    <row r="291" spans="1:38" s="6" customFormat="1" ht="14.4" x14ac:dyDescent="0.3">
      <c r="A291" s="65" t="s">
        <v>1037</v>
      </c>
      <c r="B291" s="25" t="s">
        <v>152</v>
      </c>
      <c r="C291" s="24">
        <v>0</v>
      </c>
      <c r="D291" s="24">
        <v>0</v>
      </c>
      <c r="E291" s="24">
        <v>0</v>
      </c>
      <c r="F291" s="24">
        <v>0</v>
      </c>
      <c r="G291" s="24">
        <v>0</v>
      </c>
      <c r="H291" s="24">
        <v>0</v>
      </c>
      <c r="I291" s="24">
        <v>0</v>
      </c>
      <c r="J291" s="24">
        <v>0</v>
      </c>
      <c r="K291" s="24">
        <v>0</v>
      </c>
      <c r="L291" s="24">
        <v>0</v>
      </c>
      <c r="M291" s="24">
        <v>0</v>
      </c>
      <c r="N291" s="24">
        <v>1287</v>
      </c>
      <c r="O291" s="24">
        <v>0</v>
      </c>
      <c r="P291" s="24">
        <v>0</v>
      </c>
      <c r="Q291" s="24">
        <v>0</v>
      </c>
      <c r="R291" s="24">
        <v>0</v>
      </c>
      <c r="S291" s="24">
        <v>0</v>
      </c>
      <c r="T291" s="24">
        <v>0</v>
      </c>
      <c r="U291" s="24">
        <v>0</v>
      </c>
      <c r="V291" s="24">
        <v>0</v>
      </c>
      <c r="W291" s="24">
        <v>0</v>
      </c>
      <c r="X291" s="24">
        <v>0</v>
      </c>
      <c r="Y291" s="24">
        <v>0</v>
      </c>
      <c r="Z291" s="24">
        <v>0</v>
      </c>
      <c r="AA291" s="24">
        <v>0</v>
      </c>
      <c r="AB291" s="24">
        <v>0</v>
      </c>
      <c r="AC291" s="24">
        <v>0</v>
      </c>
      <c r="AD291" s="24">
        <v>0</v>
      </c>
      <c r="AE291" s="24">
        <v>0</v>
      </c>
      <c r="AF291" s="24">
        <v>0</v>
      </c>
      <c r="AG291" s="24">
        <v>0</v>
      </c>
      <c r="AH291" s="24">
        <v>0</v>
      </c>
      <c r="AI291" s="24">
        <v>0</v>
      </c>
      <c r="AJ291" s="24">
        <v>0</v>
      </c>
      <c r="AK291" s="24">
        <v>0</v>
      </c>
      <c r="AL291" s="203">
        <v>1287</v>
      </c>
    </row>
    <row r="292" spans="1:38" s="6" customFormat="1" ht="14.4" x14ac:dyDescent="0.3">
      <c r="A292" s="65" t="s">
        <v>1038</v>
      </c>
      <c r="B292" s="25" t="s">
        <v>153</v>
      </c>
      <c r="C292" s="24">
        <v>0</v>
      </c>
      <c r="D292" s="24">
        <v>0</v>
      </c>
      <c r="E292" s="24">
        <v>0</v>
      </c>
      <c r="F292" s="24">
        <v>0</v>
      </c>
      <c r="G292" s="24">
        <v>0</v>
      </c>
      <c r="H292" s="24">
        <v>0</v>
      </c>
      <c r="I292" s="24">
        <v>0</v>
      </c>
      <c r="J292" s="24">
        <v>0</v>
      </c>
      <c r="K292" s="24">
        <v>0</v>
      </c>
      <c r="L292" s="24">
        <v>0</v>
      </c>
      <c r="M292" s="24">
        <v>0</v>
      </c>
      <c r="N292" s="24">
        <v>0</v>
      </c>
      <c r="O292" s="24">
        <v>0</v>
      </c>
      <c r="P292" s="24">
        <v>0</v>
      </c>
      <c r="Q292" s="24">
        <v>0</v>
      </c>
      <c r="R292" s="24">
        <v>0</v>
      </c>
      <c r="S292" s="24">
        <v>0</v>
      </c>
      <c r="T292" s="24">
        <v>0</v>
      </c>
      <c r="U292" s="24">
        <v>0</v>
      </c>
      <c r="V292" s="24">
        <v>0</v>
      </c>
      <c r="W292" s="24">
        <v>0</v>
      </c>
      <c r="X292" s="24">
        <v>0</v>
      </c>
      <c r="Y292" s="24">
        <v>0</v>
      </c>
      <c r="Z292" s="24">
        <v>0</v>
      </c>
      <c r="AA292" s="24">
        <v>0</v>
      </c>
      <c r="AB292" s="24">
        <v>0</v>
      </c>
      <c r="AC292" s="24">
        <v>0</v>
      </c>
      <c r="AD292" s="24">
        <v>0</v>
      </c>
      <c r="AE292" s="24">
        <v>0</v>
      </c>
      <c r="AF292" s="24">
        <v>0</v>
      </c>
      <c r="AG292" s="24">
        <v>0</v>
      </c>
      <c r="AH292" s="24">
        <v>0</v>
      </c>
      <c r="AI292" s="24">
        <v>0</v>
      </c>
      <c r="AJ292" s="24">
        <v>0</v>
      </c>
      <c r="AK292" s="24">
        <v>0</v>
      </c>
      <c r="AL292" s="203">
        <v>0</v>
      </c>
    </row>
    <row r="293" spans="1:38" s="6" customFormat="1" ht="14.4" x14ac:dyDescent="0.3">
      <c r="A293" s="65" t="s">
        <v>1039</v>
      </c>
      <c r="B293" s="25" t="s">
        <v>154</v>
      </c>
      <c r="C293" s="24">
        <v>0</v>
      </c>
      <c r="D293" s="24">
        <v>0</v>
      </c>
      <c r="E293" s="24">
        <v>0</v>
      </c>
      <c r="F293" s="24">
        <v>0</v>
      </c>
      <c r="G293" s="24">
        <v>0</v>
      </c>
      <c r="H293" s="24">
        <v>0</v>
      </c>
      <c r="I293" s="24">
        <v>0</v>
      </c>
      <c r="J293" s="24">
        <v>0</v>
      </c>
      <c r="K293" s="24">
        <v>0</v>
      </c>
      <c r="L293" s="24">
        <v>0</v>
      </c>
      <c r="M293" s="24">
        <v>0</v>
      </c>
      <c r="N293" s="24">
        <v>170</v>
      </c>
      <c r="O293" s="24">
        <v>0</v>
      </c>
      <c r="P293" s="24">
        <v>0</v>
      </c>
      <c r="Q293" s="24">
        <v>0</v>
      </c>
      <c r="R293" s="24">
        <v>0</v>
      </c>
      <c r="S293" s="24">
        <v>0</v>
      </c>
      <c r="T293" s="24">
        <v>0</v>
      </c>
      <c r="U293" s="24">
        <v>0</v>
      </c>
      <c r="V293" s="24">
        <v>0</v>
      </c>
      <c r="W293" s="24">
        <v>0</v>
      </c>
      <c r="X293" s="24">
        <v>0</v>
      </c>
      <c r="Y293" s="24">
        <v>0</v>
      </c>
      <c r="Z293" s="24">
        <v>0</v>
      </c>
      <c r="AA293" s="24">
        <v>0</v>
      </c>
      <c r="AB293" s="24">
        <v>0</v>
      </c>
      <c r="AC293" s="24">
        <v>0</v>
      </c>
      <c r="AD293" s="24">
        <v>0</v>
      </c>
      <c r="AE293" s="24">
        <v>0</v>
      </c>
      <c r="AF293" s="24">
        <v>0</v>
      </c>
      <c r="AG293" s="24">
        <v>0</v>
      </c>
      <c r="AH293" s="24">
        <v>0</v>
      </c>
      <c r="AI293" s="24">
        <v>0</v>
      </c>
      <c r="AJ293" s="24">
        <v>0</v>
      </c>
      <c r="AK293" s="24">
        <v>0</v>
      </c>
      <c r="AL293" s="203">
        <v>170</v>
      </c>
    </row>
    <row r="294" spans="1:38" s="6" customFormat="1" ht="14.4" x14ac:dyDescent="0.3">
      <c r="A294" s="65" t="s">
        <v>1040</v>
      </c>
      <c r="B294" s="25" t="s">
        <v>155</v>
      </c>
      <c r="C294" s="24">
        <v>0</v>
      </c>
      <c r="D294" s="24">
        <v>0</v>
      </c>
      <c r="E294" s="24">
        <v>0</v>
      </c>
      <c r="F294" s="24">
        <v>0</v>
      </c>
      <c r="G294" s="24">
        <v>0</v>
      </c>
      <c r="H294" s="24">
        <v>0</v>
      </c>
      <c r="I294" s="24">
        <v>0</v>
      </c>
      <c r="J294" s="24">
        <v>0</v>
      </c>
      <c r="K294" s="24">
        <v>0</v>
      </c>
      <c r="L294" s="24">
        <v>0</v>
      </c>
      <c r="M294" s="24">
        <v>0</v>
      </c>
      <c r="N294" s="24">
        <v>6857</v>
      </c>
      <c r="O294" s="24">
        <v>0</v>
      </c>
      <c r="P294" s="24">
        <v>0</v>
      </c>
      <c r="Q294" s="24">
        <v>0</v>
      </c>
      <c r="R294" s="24">
        <v>0</v>
      </c>
      <c r="S294" s="24">
        <v>0</v>
      </c>
      <c r="T294" s="24">
        <v>0</v>
      </c>
      <c r="U294" s="24">
        <v>0</v>
      </c>
      <c r="V294" s="24">
        <v>0</v>
      </c>
      <c r="W294" s="24">
        <v>0</v>
      </c>
      <c r="X294" s="24">
        <v>0</v>
      </c>
      <c r="Y294" s="24">
        <v>0</v>
      </c>
      <c r="Z294" s="24">
        <v>0</v>
      </c>
      <c r="AA294" s="24">
        <v>0</v>
      </c>
      <c r="AB294" s="24">
        <v>0</v>
      </c>
      <c r="AC294" s="24">
        <v>0</v>
      </c>
      <c r="AD294" s="24">
        <v>0</v>
      </c>
      <c r="AE294" s="24">
        <v>0</v>
      </c>
      <c r="AF294" s="24">
        <v>0</v>
      </c>
      <c r="AG294" s="24">
        <v>0</v>
      </c>
      <c r="AH294" s="24">
        <v>0</v>
      </c>
      <c r="AI294" s="24">
        <v>0</v>
      </c>
      <c r="AJ294" s="24">
        <v>0</v>
      </c>
      <c r="AK294" s="24">
        <v>0</v>
      </c>
      <c r="AL294" s="203">
        <v>6857</v>
      </c>
    </row>
    <row r="295" spans="1:38" s="6" customFormat="1" ht="14.4" x14ac:dyDescent="0.3">
      <c r="A295" s="65" t="s">
        <v>1041</v>
      </c>
      <c r="B295" s="25" t="s">
        <v>70</v>
      </c>
      <c r="C295" s="24">
        <v>0</v>
      </c>
      <c r="D295" s="24">
        <v>0</v>
      </c>
      <c r="E295" s="24">
        <v>0</v>
      </c>
      <c r="F295" s="24">
        <v>0</v>
      </c>
      <c r="G295" s="24">
        <v>0</v>
      </c>
      <c r="H295" s="24">
        <v>0</v>
      </c>
      <c r="I295" s="24">
        <v>0</v>
      </c>
      <c r="J295" s="24">
        <v>0</v>
      </c>
      <c r="K295" s="24">
        <v>0</v>
      </c>
      <c r="L295" s="24">
        <v>0</v>
      </c>
      <c r="M295" s="24">
        <v>0</v>
      </c>
      <c r="N295" s="24">
        <v>0</v>
      </c>
      <c r="O295" s="24">
        <v>0</v>
      </c>
      <c r="P295" s="24">
        <v>0</v>
      </c>
      <c r="Q295" s="24">
        <v>0</v>
      </c>
      <c r="R295" s="24">
        <v>0</v>
      </c>
      <c r="S295" s="24">
        <v>0</v>
      </c>
      <c r="T295" s="24">
        <v>0</v>
      </c>
      <c r="U295" s="24">
        <v>0</v>
      </c>
      <c r="V295" s="24">
        <v>0</v>
      </c>
      <c r="W295" s="24">
        <v>0</v>
      </c>
      <c r="X295" s="24">
        <v>0</v>
      </c>
      <c r="Y295" s="24">
        <v>0</v>
      </c>
      <c r="Z295" s="24">
        <v>0</v>
      </c>
      <c r="AA295" s="24">
        <v>0</v>
      </c>
      <c r="AB295" s="24">
        <v>0</v>
      </c>
      <c r="AC295" s="24">
        <v>0</v>
      </c>
      <c r="AD295" s="24">
        <v>0</v>
      </c>
      <c r="AE295" s="24">
        <v>0</v>
      </c>
      <c r="AF295" s="24">
        <v>0</v>
      </c>
      <c r="AG295" s="24">
        <v>0</v>
      </c>
      <c r="AH295" s="24">
        <v>0</v>
      </c>
      <c r="AI295" s="24">
        <v>0</v>
      </c>
      <c r="AJ295" s="24">
        <v>0</v>
      </c>
      <c r="AK295" s="24">
        <v>0</v>
      </c>
      <c r="AL295" s="203">
        <v>0</v>
      </c>
    </row>
    <row r="296" spans="1:38" s="6" customFormat="1" ht="14.4" x14ac:dyDescent="0.3">
      <c r="A296" s="95" t="s">
        <v>1042</v>
      </c>
      <c r="B296" s="96" t="s">
        <v>212</v>
      </c>
      <c r="C296" s="97">
        <v>0</v>
      </c>
      <c r="D296" s="97">
        <v>0</v>
      </c>
      <c r="E296" s="97">
        <v>0</v>
      </c>
      <c r="F296" s="97">
        <v>0</v>
      </c>
      <c r="G296" s="97">
        <v>0</v>
      </c>
      <c r="H296" s="97">
        <v>0</v>
      </c>
      <c r="I296" s="97">
        <v>0</v>
      </c>
      <c r="J296" s="97">
        <v>0</v>
      </c>
      <c r="K296" s="97">
        <v>0</v>
      </c>
      <c r="L296" s="97">
        <v>0</v>
      </c>
      <c r="M296" s="97">
        <v>0</v>
      </c>
      <c r="N296" s="97">
        <v>45118</v>
      </c>
      <c r="O296" s="97">
        <v>0</v>
      </c>
      <c r="P296" s="97">
        <v>0</v>
      </c>
      <c r="Q296" s="97">
        <v>0</v>
      </c>
      <c r="R296" s="97">
        <v>0</v>
      </c>
      <c r="S296" s="97">
        <v>0</v>
      </c>
      <c r="T296" s="97">
        <v>0</v>
      </c>
      <c r="U296" s="97">
        <v>0</v>
      </c>
      <c r="V296" s="97">
        <v>0</v>
      </c>
      <c r="W296" s="97">
        <v>0</v>
      </c>
      <c r="X296" s="97">
        <v>0</v>
      </c>
      <c r="Y296" s="97">
        <v>0</v>
      </c>
      <c r="Z296" s="97">
        <v>0</v>
      </c>
      <c r="AA296" s="97">
        <v>0</v>
      </c>
      <c r="AB296" s="97">
        <v>0</v>
      </c>
      <c r="AC296" s="97">
        <v>0</v>
      </c>
      <c r="AD296" s="97">
        <v>2178</v>
      </c>
      <c r="AE296" s="97">
        <v>0</v>
      </c>
      <c r="AF296" s="97">
        <v>0</v>
      </c>
      <c r="AG296" s="97">
        <v>0</v>
      </c>
      <c r="AH296" s="97">
        <v>0</v>
      </c>
      <c r="AI296" s="97">
        <v>0</v>
      </c>
      <c r="AJ296" s="97">
        <v>0</v>
      </c>
      <c r="AK296" s="97">
        <v>0</v>
      </c>
      <c r="AL296" s="204">
        <v>47296</v>
      </c>
    </row>
    <row r="297" spans="1:38" s="6" customFormat="1" ht="14.4" collapsed="1" x14ac:dyDescent="0.3">
      <c r="A297" s="66" t="s">
        <v>60</v>
      </c>
      <c r="B297" s="30" t="s">
        <v>139</v>
      </c>
      <c r="C297" s="31">
        <v>34951648</v>
      </c>
      <c r="D297" s="31">
        <v>327095444</v>
      </c>
      <c r="E297" s="31">
        <v>339699516</v>
      </c>
      <c r="F297" s="31">
        <v>8238680</v>
      </c>
      <c r="G297" s="31">
        <v>116861530</v>
      </c>
      <c r="H297" s="31">
        <v>271248857</v>
      </c>
      <c r="I297" s="31">
        <v>68907391</v>
      </c>
      <c r="J297" s="31">
        <v>11400016</v>
      </c>
      <c r="K297" s="31">
        <v>98072069</v>
      </c>
      <c r="L297" s="31">
        <v>32969616</v>
      </c>
      <c r="M297" s="31">
        <v>48914494</v>
      </c>
      <c r="N297" s="31">
        <v>46449641</v>
      </c>
      <c r="O297" s="31">
        <v>428942125</v>
      </c>
      <c r="P297" s="31">
        <v>143138742</v>
      </c>
      <c r="Q297" s="31">
        <v>153518280</v>
      </c>
      <c r="R297" s="31">
        <v>35959267</v>
      </c>
      <c r="S297" s="31">
        <v>35781889</v>
      </c>
      <c r="T297" s="31">
        <v>0</v>
      </c>
      <c r="U297" s="31">
        <v>0</v>
      </c>
      <c r="V297" s="31">
        <v>48075885</v>
      </c>
      <c r="W297" s="31">
        <v>107349011</v>
      </c>
      <c r="X297" s="31">
        <v>188330174</v>
      </c>
      <c r="Y297" s="31">
        <v>168766245</v>
      </c>
      <c r="Z297" s="31">
        <v>6130451</v>
      </c>
      <c r="AA297" s="31">
        <v>360768541</v>
      </c>
      <c r="AB297" s="31">
        <v>143713422</v>
      </c>
      <c r="AC297" s="31">
        <v>486746969</v>
      </c>
      <c r="AD297" s="31">
        <v>1023772172</v>
      </c>
      <c r="AE297" s="31">
        <v>178655029</v>
      </c>
      <c r="AF297" s="31">
        <v>419255785</v>
      </c>
      <c r="AG297" s="31">
        <v>360369959</v>
      </c>
      <c r="AH297" s="31">
        <v>102037792</v>
      </c>
      <c r="AI297" s="31">
        <v>0</v>
      </c>
      <c r="AJ297" s="31">
        <v>369961</v>
      </c>
      <c r="AK297" s="31">
        <v>15916667</v>
      </c>
      <c r="AL297" s="205">
        <v>5812407268</v>
      </c>
    </row>
    <row r="298" spans="1:38" s="6" customFormat="1" ht="14.4" x14ac:dyDescent="0.3">
      <c r="A298" s="65" t="s">
        <v>1043</v>
      </c>
      <c r="B298" s="25" t="s">
        <v>143</v>
      </c>
      <c r="C298" s="24">
        <v>0</v>
      </c>
      <c r="D298" s="24">
        <v>0</v>
      </c>
      <c r="E298" s="24">
        <v>2988109</v>
      </c>
      <c r="F298" s="24">
        <v>0</v>
      </c>
      <c r="G298" s="24">
        <v>0</v>
      </c>
      <c r="H298" s="24">
        <v>2218341</v>
      </c>
      <c r="I298" s="24">
        <v>0</v>
      </c>
      <c r="J298" s="24">
        <v>0</v>
      </c>
      <c r="K298" s="24">
        <v>0</v>
      </c>
      <c r="L298" s="24">
        <v>0</v>
      </c>
      <c r="M298" s="24">
        <v>0</v>
      </c>
      <c r="N298" s="24">
        <v>414764</v>
      </c>
      <c r="O298" s="24">
        <v>0</v>
      </c>
      <c r="P298" s="24">
        <v>1230283</v>
      </c>
      <c r="Q298" s="24">
        <v>1801176</v>
      </c>
      <c r="R298" s="24">
        <v>1244294</v>
      </c>
      <c r="S298" s="24">
        <v>290335</v>
      </c>
      <c r="T298" s="24">
        <v>0</v>
      </c>
      <c r="U298" s="24">
        <v>0</v>
      </c>
      <c r="V298" s="24">
        <v>0</v>
      </c>
      <c r="W298" s="24">
        <v>124430</v>
      </c>
      <c r="X298" s="24">
        <v>0</v>
      </c>
      <c r="Y298" s="24">
        <v>0</v>
      </c>
      <c r="Z298" s="24">
        <v>165906</v>
      </c>
      <c r="AA298" s="24">
        <v>82953</v>
      </c>
      <c r="AB298" s="24">
        <v>0</v>
      </c>
      <c r="AC298" s="24">
        <v>0</v>
      </c>
      <c r="AD298" s="24">
        <v>0</v>
      </c>
      <c r="AE298" s="24">
        <v>0</v>
      </c>
      <c r="AF298" s="24">
        <v>0</v>
      </c>
      <c r="AG298" s="24">
        <v>0</v>
      </c>
      <c r="AH298" s="24">
        <v>0</v>
      </c>
      <c r="AI298" s="24">
        <v>0</v>
      </c>
      <c r="AJ298" s="24">
        <v>0</v>
      </c>
      <c r="AK298" s="24">
        <v>0</v>
      </c>
      <c r="AL298" s="203">
        <v>10560591</v>
      </c>
    </row>
    <row r="299" spans="1:38" s="6" customFormat="1" ht="14.4" x14ac:dyDescent="0.3">
      <c r="A299" s="65" t="s">
        <v>1044</v>
      </c>
      <c r="B299" s="25" t="s">
        <v>144</v>
      </c>
      <c r="C299" s="24">
        <v>0</v>
      </c>
      <c r="D299" s="24">
        <v>0</v>
      </c>
      <c r="E299" s="24">
        <v>0</v>
      </c>
      <c r="F299" s="24">
        <v>0</v>
      </c>
      <c r="G299" s="24">
        <v>0</v>
      </c>
      <c r="H299" s="24">
        <v>0</v>
      </c>
      <c r="I299" s="24">
        <v>0</v>
      </c>
      <c r="J299" s="24">
        <v>0</v>
      </c>
      <c r="K299" s="24">
        <v>0</v>
      </c>
      <c r="L299" s="24">
        <v>0</v>
      </c>
      <c r="M299" s="24">
        <v>0</v>
      </c>
      <c r="N299" s="24">
        <v>0</v>
      </c>
      <c r="O299" s="24">
        <v>0</v>
      </c>
      <c r="P299" s="24">
        <v>0</v>
      </c>
      <c r="Q299" s="24">
        <v>0</v>
      </c>
      <c r="R299" s="24">
        <v>0</v>
      </c>
      <c r="S299" s="24">
        <v>0</v>
      </c>
      <c r="T299" s="24">
        <v>0</v>
      </c>
      <c r="U299" s="24">
        <v>0</v>
      </c>
      <c r="V299" s="24">
        <v>0</v>
      </c>
      <c r="W299" s="24">
        <v>0</v>
      </c>
      <c r="X299" s="24">
        <v>0</v>
      </c>
      <c r="Y299" s="24">
        <v>0</v>
      </c>
      <c r="Z299" s="24">
        <v>0</v>
      </c>
      <c r="AA299" s="24">
        <v>0</v>
      </c>
      <c r="AB299" s="24">
        <v>0</v>
      </c>
      <c r="AC299" s="24">
        <v>0</v>
      </c>
      <c r="AD299" s="24">
        <v>0</v>
      </c>
      <c r="AE299" s="24">
        <v>0</v>
      </c>
      <c r="AF299" s="24">
        <v>0</v>
      </c>
      <c r="AG299" s="24">
        <v>0</v>
      </c>
      <c r="AH299" s="24">
        <v>0</v>
      </c>
      <c r="AI299" s="24">
        <v>0</v>
      </c>
      <c r="AJ299" s="24">
        <v>0</v>
      </c>
      <c r="AK299" s="24">
        <v>0</v>
      </c>
      <c r="AL299" s="203">
        <v>0</v>
      </c>
    </row>
    <row r="300" spans="1:38" s="6" customFormat="1" ht="14.4" x14ac:dyDescent="0.3">
      <c r="A300" s="65" t="s">
        <v>1045</v>
      </c>
      <c r="B300" s="25" t="s">
        <v>145</v>
      </c>
      <c r="C300" s="24">
        <v>0</v>
      </c>
      <c r="D300" s="24">
        <v>0</v>
      </c>
      <c r="E300" s="24">
        <v>0</v>
      </c>
      <c r="F300" s="24">
        <v>0</v>
      </c>
      <c r="G300" s="24">
        <v>0</v>
      </c>
      <c r="H300" s="24">
        <v>0</v>
      </c>
      <c r="I300" s="24">
        <v>0</v>
      </c>
      <c r="J300" s="24">
        <v>0</v>
      </c>
      <c r="K300" s="24">
        <v>0</v>
      </c>
      <c r="L300" s="24">
        <v>0</v>
      </c>
      <c r="M300" s="24">
        <v>0</v>
      </c>
      <c r="N300" s="24">
        <v>0</v>
      </c>
      <c r="O300" s="24">
        <v>0</v>
      </c>
      <c r="P300" s="24">
        <v>0</v>
      </c>
      <c r="Q300" s="24">
        <v>0</v>
      </c>
      <c r="R300" s="24">
        <v>0</v>
      </c>
      <c r="S300" s="24">
        <v>0</v>
      </c>
      <c r="T300" s="24">
        <v>0</v>
      </c>
      <c r="U300" s="24">
        <v>0</v>
      </c>
      <c r="V300" s="24">
        <v>0</v>
      </c>
      <c r="W300" s="24">
        <v>0</v>
      </c>
      <c r="X300" s="24">
        <v>0</v>
      </c>
      <c r="Y300" s="24">
        <v>0</v>
      </c>
      <c r="Z300" s="24">
        <v>0</v>
      </c>
      <c r="AA300" s="24">
        <v>0</v>
      </c>
      <c r="AB300" s="24">
        <v>0</v>
      </c>
      <c r="AC300" s="24">
        <v>0</v>
      </c>
      <c r="AD300" s="24">
        <v>0</v>
      </c>
      <c r="AE300" s="24">
        <v>0</v>
      </c>
      <c r="AF300" s="24">
        <v>0</v>
      </c>
      <c r="AG300" s="24">
        <v>0</v>
      </c>
      <c r="AH300" s="24">
        <v>0</v>
      </c>
      <c r="AI300" s="24">
        <v>0</v>
      </c>
      <c r="AJ300" s="24">
        <v>0</v>
      </c>
      <c r="AK300" s="24">
        <v>0</v>
      </c>
      <c r="AL300" s="203">
        <v>0</v>
      </c>
    </row>
    <row r="301" spans="1:38" s="6" customFormat="1" ht="14.4" x14ac:dyDescent="0.3">
      <c r="A301" s="65" t="s">
        <v>1046</v>
      </c>
      <c r="B301" s="25" t="s">
        <v>146</v>
      </c>
      <c r="C301" s="24">
        <v>0</v>
      </c>
      <c r="D301" s="24">
        <v>0</v>
      </c>
      <c r="E301" s="24">
        <v>0</v>
      </c>
      <c r="F301" s="24">
        <v>0</v>
      </c>
      <c r="G301" s="24">
        <v>0</v>
      </c>
      <c r="H301" s="24">
        <v>0</v>
      </c>
      <c r="I301" s="24">
        <v>0</v>
      </c>
      <c r="J301" s="24">
        <v>0</v>
      </c>
      <c r="K301" s="24">
        <v>0</v>
      </c>
      <c r="L301" s="24">
        <v>0</v>
      </c>
      <c r="M301" s="24">
        <v>0</v>
      </c>
      <c r="N301" s="24">
        <v>0</v>
      </c>
      <c r="O301" s="24">
        <v>0</v>
      </c>
      <c r="P301" s="24">
        <v>0</v>
      </c>
      <c r="Q301" s="24">
        <v>0</v>
      </c>
      <c r="R301" s="24">
        <v>0</v>
      </c>
      <c r="S301" s="24">
        <v>0</v>
      </c>
      <c r="T301" s="24">
        <v>0</v>
      </c>
      <c r="U301" s="24">
        <v>0</v>
      </c>
      <c r="V301" s="24">
        <v>0</v>
      </c>
      <c r="W301" s="24">
        <v>59928612</v>
      </c>
      <c r="X301" s="24">
        <v>0</v>
      </c>
      <c r="Y301" s="24">
        <v>0</v>
      </c>
      <c r="Z301" s="24">
        <v>59908993</v>
      </c>
      <c r="AA301" s="24">
        <v>0</v>
      </c>
      <c r="AB301" s="24">
        <v>0</v>
      </c>
      <c r="AC301" s="24">
        <v>0</v>
      </c>
      <c r="AD301" s="24">
        <v>0</v>
      </c>
      <c r="AE301" s="24">
        <v>0</v>
      </c>
      <c r="AF301" s="24">
        <v>0</v>
      </c>
      <c r="AG301" s="24">
        <v>0</v>
      </c>
      <c r="AH301" s="24">
        <v>0</v>
      </c>
      <c r="AI301" s="24">
        <v>0</v>
      </c>
      <c r="AJ301" s="24">
        <v>0</v>
      </c>
      <c r="AK301" s="24">
        <v>0</v>
      </c>
      <c r="AL301" s="203">
        <v>119837605</v>
      </c>
    </row>
    <row r="302" spans="1:38" s="6" customFormat="1" ht="14.4" x14ac:dyDescent="0.3">
      <c r="A302" s="65" t="s">
        <v>1047</v>
      </c>
      <c r="B302" s="25" t="s">
        <v>147</v>
      </c>
      <c r="C302" s="24">
        <v>0</v>
      </c>
      <c r="D302" s="24">
        <v>0</v>
      </c>
      <c r="E302" s="24">
        <v>0</v>
      </c>
      <c r="F302" s="24">
        <v>0</v>
      </c>
      <c r="G302" s="24">
        <v>0</v>
      </c>
      <c r="H302" s="24">
        <v>0</v>
      </c>
      <c r="I302" s="24">
        <v>0</v>
      </c>
      <c r="J302" s="24">
        <v>0</v>
      </c>
      <c r="K302" s="24">
        <v>0</v>
      </c>
      <c r="L302" s="24">
        <v>0</v>
      </c>
      <c r="M302" s="24">
        <v>0</v>
      </c>
      <c r="N302" s="24">
        <v>0</v>
      </c>
      <c r="O302" s="24">
        <v>0</v>
      </c>
      <c r="P302" s="24">
        <v>0</v>
      </c>
      <c r="Q302" s="24">
        <v>0</v>
      </c>
      <c r="R302" s="24">
        <v>0</v>
      </c>
      <c r="S302" s="24">
        <v>0</v>
      </c>
      <c r="T302" s="24">
        <v>0</v>
      </c>
      <c r="U302" s="24">
        <v>0</v>
      </c>
      <c r="V302" s="24">
        <v>0</v>
      </c>
      <c r="W302" s="24">
        <v>0</v>
      </c>
      <c r="X302" s="24">
        <v>0</v>
      </c>
      <c r="Y302" s="24">
        <v>0</v>
      </c>
      <c r="Z302" s="24">
        <v>0</v>
      </c>
      <c r="AA302" s="24">
        <v>0</v>
      </c>
      <c r="AB302" s="24">
        <v>0</v>
      </c>
      <c r="AC302" s="24">
        <v>0</v>
      </c>
      <c r="AD302" s="24">
        <v>0</v>
      </c>
      <c r="AE302" s="24">
        <v>0</v>
      </c>
      <c r="AF302" s="24">
        <v>0</v>
      </c>
      <c r="AG302" s="24">
        <v>0</v>
      </c>
      <c r="AH302" s="24">
        <v>0</v>
      </c>
      <c r="AI302" s="24">
        <v>0</v>
      </c>
      <c r="AJ302" s="24">
        <v>0</v>
      </c>
      <c r="AK302" s="24">
        <v>0</v>
      </c>
      <c r="AL302" s="203">
        <v>0</v>
      </c>
    </row>
    <row r="303" spans="1:38" s="6" customFormat="1" ht="14.4" x14ac:dyDescent="0.3">
      <c r="A303" s="65" t="s">
        <v>1048</v>
      </c>
      <c r="B303" s="25" t="s">
        <v>148</v>
      </c>
      <c r="C303" s="24">
        <v>0</v>
      </c>
      <c r="D303" s="24">
        <v>0</v>
      </c>
      <c r="E303" s="24">
        <v>0</v>
      </c>
      <c r="F303" s="24">
        <v>0</v>
      </c>
      <c r="G303" s="24">
        <v>0</v>
      </c>
      <c r="H303" s="24">
        <v>0</v>
      </c>
      <c r="I303" s="24">
        <v>0</v>
      </c>
      <c r="J303" s="24">
        <v>0</v>
      </c>
      <c r="K303" s="24">
        <v>0</v>
      </c>
      <c r="L303" s="24">
        <v>0</v>
      </c>
      <c r="M303" s="24">
        <v>0</v>
      </c>
      <c r="N303" s="24">
        <v>0</v>
      </c>
      <c r="O303" s="24">
        <v>0</v>
      </c>
      <c r="P303" s="24">
        <v>0</v>
      </c>
      <c r="Q303" s="24">
        <v>0</v>
      </c>
      <c r="R303" s="24">
        <v>0</v>
      </c>
      <c r="S303" s="24">
        <v>0</v>
      </c>
      <c r="T303" s="24">
        <v>0</v>
      </c>
      <c r="U303" s="24">
        <v>0</v>
      </c>
      <c r="V303" s="24">
        <v>0</v>
      </c>
      <c r="W303" s="24">
        <v>0</v>
      </c>
      <c r="X303" s="24">
        <v>0</v>
      </c>
      <c r="Y303" s="24">
        <v>0</v>
      </c>
      <c r="Z303" s="24">
        <v>0</v>
      </c>
      <c r="AA303" s="24">
        <v>0</v>
      </c>
      <c r="AB303" s="24">
        <v>0</v>
      </c>
      <c r="AC303" s="24">
        <v>0</v>
      </c>
      <c r="AD303" s="24">
        <v>0</v>
      </c>
      <c r="AE303" s="24">
        <v>0</v>
      </c>
      <c r="AF303" s="24">
        <v>0</v>
      </c>
      <c r="AG303" s="24">
        <v>0</v>
      </c>
      <c r="AH303" s="24">
        <v>0</v>
      </c>
      <c r="AI303" s="24">
        <v>0</v>
      </c>
      <c r="AJ303" s="24">
        <v>0</v>
      </c>
      <c r="AK303" s="24">
        <v>0</v>
      </c>
      <c r="AL303" s="203">
        <v>0</v>
      </c>
    </row>
    <row r="304" spans="1:38" s="6" customFormat="1" ht="14.4" x14ac:dyDescent="0.3">
      <c r="A304" s="65" t="s">
        <v>1049</v>
      </c>
      <c r="B304" s="25" t="s">
        <v>149</v>
      </c>
      <c r="C304" s="24">
        <v>0</v>
      </c>
      <c r="D304" s="24">
        <v>0</v>
      </c>
      <c r="E304" s="24">
        <v>0</v>
      </c>
      <c r="F304" s="24">
        <v>0</v>
      </c>
      <c r="G304" s="24">
        <v>0</v>
      </c>
      <c r="H304" s="24">
        <v>0</v>
      </c>
      <c r="I304" s="24">
        <v>0</v>
      </c>
      <c r="J304" s="24">
        <v>0</v>
      </c>
      <c r="K304" s="24">
        <v>0</v>
      </c>
      <c r="L304" s="24">
        <v>0</v>
      </c>
      <c r="M304" s="24">
        <v>0</v>
      </c>
      <c r="N304" s="24">
        <v>0</v>
      </c>
      <c r="O304" s="24">
        <v>0</v>
      </c>
      <c r="P304" s="24">
        <v>0</v>
      </c>
      <c r="Q304" s="24">
        <v>0</v>
      </c>
      <c r="R304" s="24">
        <v>0</v>
      </c>
      <c r="S304" s="24">
        <v>0</v>
      </c>
      <c r="T304" s="24">
        <v>0</v>
      </c>
      <c r="U304" s="24">
        <v>0</v>
      </c>
      <c r="V304" s="24">
        <v>0</v>
      </c>
      <c r="W304" s="24">
        <v>0</v>
      </c>
      <c r="X304" s="24">
        <v>0</v>
      </c>
      <c r="Y304" s="24">
        <v>0</v>
      </c>
      <c r="Z304" s="24">
        <v>0</v>
      </c>
      <c r="AA304" s="24">
        <v>0</v>
      </c>
      <c r="AB304" s="24">
        <v>0</v>
      </c>
      <c r="AC304" s="24">
        <v>0</v>
      </c>
      <c r="AD304" s="24">
        <v>0</v>
      </c>
      <c r="AE304" s="24">
        <v>0</v>
      </c>
      <c r="AF304" s="24">
        <v>0</v>
      </c>
      <c r="AG304" s="24">
        <v>0</v>
      </c>
      <c r="AH304" s="24">
        <v>0</v>
      </c>
      <c r="AI304" s="24">
        <v>0</v>
      </c>
      <c r="AJ304" s="24">
        <v>0</v>
      </c>
      <c r="AK304" s="24">
        <v>0</v>
      </c>
      <c r="AL304" s="203">
        <v>0</v>
      </c>
    </row>
    <row r="305" spans="1:38" s="6" customFormat="1" ht="14.4" x14ac:dyDescent="0.3">
      <c r="A305" s="65" t="s">
        <v>1050</v>
      </c>
      <c r="B305" s="25" t="s">
        <v>150</v>
      </c>
      <c r="C305" s="24">
        <v>0</v>
      </c>
      <c r="D305" s="24">
        <v>0</v>
      </c>
      <c r="E305" s="24">
        <v>0</v>
      </c>
      <c r="F305" s="24">
        <v>0</v>
      </c>
      <c r="G305" s="24">
        <v>0</v>
      </c>
      <c r="H305" s="24">
        <v>0</v>
      </c>
      <c r="I305" s="24">
        <v>0</v>
      </c>
      <c r="J305" s="24">
        <v>0</v>
      </c>
      <c r="K305" s="24">
        <v>0</v>
      </c>
      <c r="L305" s="24">
        <v>0</v>
      </c>
      <c r="M305" s="24">
        <v>0</v>
      </c>
      <c r="N305" s="24">
        <v>0</v>
      </c>
      <c r="O305" s="24">
        <v>0</v>
      </c>
      <c r="P305" s="24">
        <v>0</v>
      </c>
      <c r="Q305" s="24">
        <v>0</v>
      </c>
      <c r="R305" s="24">
        <v>0</v>
      </c>
      <c r="S305" s="24">
        <v>0</v>
      </c>
      <c r="T305" s="24">
        <v>0</v>
      </c>
      <c r="U305" s="24">
        <v>0</v>
      </c>
      <c r="V305" s="24">
        <v>0</v>
      </c>
      <c r="W305" s="24">
        <v>0</v>
      </c>
      <c r="X305" s="24">
        <v>0</v>
      </c>
      <c r="Y305" s="24">
        <v>0</v>
      </c>
      <c r="Z305" s="24">
        <v>0</v>
      </c>
      <c r="AA305" s="24">
        <v>0</v>
      </c>
      <c r="AB305" s="24">
        <v>0</v>
      </c>
      <c r="AC305" s="24">
        <v>0</v>
      </c>
      <c r="AD305" s="24">
        <v>0</v>
      </c>
      <c r="AE305" s="24">
        <v>0</v>
      </c>
      <c r="AF305" s="24">
        <v>0</v>
      </c>
      <c r="AG305" s="24">
        <v>0</v>
      </c>
      <c r="AH305" s="24">
        <v>0</v>
      </c>
      <c r="AI305" s="24">
        <v>0</v>
      </c>
      <c r="AJ305" s="24">
        <v>0</v>
      </c>
      <c r="AK305" s="24">
        <v>0</v>
      </c>
      <c r="AL305" s="203">
        <v>0</v>
      </c>
    </row>
    <row r="306" spans="1:38" s="6" customFormat="1" ht="14.4" x14ac:dyDescent="0.3">
      <c r="A306" s="65" t="s">
        <v>1051</v>
      </c>
      <c r="B306" s="25" t="s">
        <v>151</v>
      </c>
      <c r="C306" s="24">
        <v>0</v>
      </c>
      <c r="D306" s="24">
        <v>0</v>
      </c>
      <c r="E306" s="24">
        <v>0</v>
      </c>
      <c r="F306" s="24">
        <v>0</v>
      </c>
      <c r="G306" s="24">
        <v>0</v>
      </c>
      <c r="H306" s="24">
        <v>11269999</v>
      </c>
      <c r="I306" s="24">
        <v>0</v>
      </c>
      <c r="J306" s="24">
        <v>0</v>
      </c>
      <c r="K306" s="24">
        <v>0</v>
      </c>
      <c r="L306" s="24">
        <v>0</v>
      </c>
      <c r="M306" s="24">
        <v>0</v>
      </c>
      <c r="N306" s="24">
        <v>0</v>
      </c>
      <c r="O306" s="24">
        <v>0</v>
      </c>
      <c r="P306" s="24">
        <v>0</v>
      </c>
      <c r="Q306" s="24">
        <v>0</v>
      </c>
      <c r="R306" s="24">
        <v>0</v>
      </c>
      <c r="S306" s="24">
        <v>0</v>
      </c>
      <c r="T306" s="24">
        <v>0</v>
      </c>
      <c r="U306" s="24">
        <v>0</v>
      </c>
      <c r="V306" s="24">
        <v>0</v>
      </c>
      <c r="W306" s="24">
        <v>0</v>
      </c>
      <c r="X306" s="24">
        <v>0</v>
      </c>
      <c r="Y306" s="24">
        <v>6134879</v>
      </c>
      <c r="Z306" s="24">
        <v>0</v>
      </c>
      <c r="AA306" s="24">
        <v>33086522</v>
      </c>
      <c r="AB306" s="24">
        <v>0</v>
      </c>
      <c r="AC306" s="24">
        <v>0</v>
      </c>
      <c r="AD306" s="24">
        <v>0</v>
      </c>
      <c r="AE306" s="24">
        <v>0</v>
      </c>
      <c r="AF306" s="24">
        <v>0</v>
      </c>
      <c r="AG306" s="24">
        <v>0</v>
      </c>
      <c r="AH306" s="24">
        <v>0</v>
      </c>
      <c r="AI306" s="24">
        <v>0</v>
      </c>
      <c r="AJ306" s="24">
        <v>0</v>
      </c>
      <c r="AK306" s="24">
        <v>0</v>
      </c>
      <c r="AL306" s="203">
        <v>50491400</v>
      </c>
    </row>
    <row r="307" spans="1:38" s="6" customFormat="1" ht="14.4" x14ac:dyDescent="0.3">
      <c r="A307" s="65" t="s">
        <v>1052</v>
      </c>
      <c r="B307" s="25" t="s">
        <v>152</v>
      </c>
      <c r="C307" s="24">
        <v>0</v>
      </c>
      <c r="D307" s="24">
        <v>0</v>
      </c>
      <c r="E307" s="24">
        <v>0</v>
      </c>
      <c r="F307" s="24">
        <v>0</v>
      </c>
      <c r="G307" s="24">
        <v>0</v>
      </c>
      <c r="H307" s="24">
        <v>0</v>
      </c>
      <c r="I307" s="24">
        <v>0</v>
      </c>
      <c r="J307" s="24">
        <v>0</v>
      </c>
      <c r="K307" s="24">
        <v>0</v>
      </c>
      <c r="L307" s="24">
        <v>0</v>
      </c>
      <c r="M307" s="24">
        <v>0</v>
      </c>
      <c r="N307" s="24">
        <v>0</v>
      </c>
      <c r="O307" s="24">
        <v>0</v>
      </c>
      <c r="P307" s="24">
        <v>0</v>
      </c>
      <c r="Q307" s="24">
        <v>0</v>
      </c>
      <c r="R307" s="24">
        <v>0</v>
      </c>
      <c r="S307" s="24">
        <v>0</v>
      </c>
      <c r="T307" s="24">
        <v>0</v>
      </c>
      <c r="U307" s="24">
        <v>0</v>
      </c>
      <c r="V307" s="24">
        <v>0</v>
      </c>
      <c r="W307" s="24">
        <v>0</v>
      </c>
      <c r="X307" s="24">
        <v>0</v>
      </c>
      <c r="Y307" s="24">
        <v>0</v>
      </c>
      <c r="Z307" s="24">
        <v>0</v>
      </c>
      <c r="AA307" s="24">
        <v>0</v>
      </c>
      <c r="AB307" s="24">
        <v>0</v>
      </c>
      <c r="AC307" s="24">
        <v>0</v>
      </c>
      <c r="AD307" s="24">
        <v>0</v>
      </c>
      <c r="AE307" s="24">
        <v>0</v>
      </c>
      <c r="AF307" s="24">
        <v>0</v>
      </c>
      <c r="AG307" s="24">
        <v>0</v>
      </c>
      <c r="AH307" s="24">
        <v>0</v>
      </c>
      <c r="AI307" s="24">
        <v>0</v>
      </c>
      <c r="AJ307" s="24">
        <v>0</v>
      </c>
      <c r="AK307" s="24">
        <v>0</v>
      </c>
      <c r="AL307" s="203">
        <v>0</v>
      </c>
    </row>
    <row r="308" spans="1:38" s="6" customFormat="1" ht="14.4" x14ac:dyDescent="0.3">
      <c r="A308" s="65" t="s">
        <v>1053</v>
      </c>
      <c r="B308" s="25" t="s">
        <v>153</v>
      </c>
      <c r="C308" s="24">
        <v>0</v>
      </c>
      <c r="D308" s="24">
        <v>0</v>
      </c>
      <c r="E308" s="24">
        <v>0</v>
      </c>
      <c r="F308" s="24">
        <v>0</v>
      </c>
      <c r="G308" s="24">
        <v>0</v>
      </c>
      <c r="H308" s="24">
        <v>0</v>
      </c>
      <c r="I308" s="24">
        <v>0</v>
      </c>
      <c r="J308" s="24">
        <v>0</v>
      </c>
      <c r="K308" s="24">
        <v>0</v>
      </c>
      <c r="L308" s="24">
        <v>0</v>
      </c>
      <c r="M308" s="24">
        <v>0</v>
      </c>
      <c r="N308" s="24">
        <v>0</v>
      </c>
      <c r="O308" s="24">
        <v>0</v>
      </c>
      <c r="P308" s="24">
        <v>0</v>
      </c>
      <c r="Q308" s="24">
        <v>0</v>
      </c>
      <c r="R308" s="24">
        <v>0</v>
      </c>
      <c r="S308" s="24">
        <v>0</v>
      </c>
      <c r="T308" s="24">
        <v>0</v>
      </c>
      <c r="U308" s="24">
        <v>0</v>
      </c>
      <c r="V308" s="24">
        <v>0</v>
      </c>
      <c r="W308" s="24">
        <v>0</v>
      </c>
      <c r="X308" s="24">
        <v>0</v>
      </c>
      <c r="Y308" s="24">
        <v>0</v>
      </c>
      <c r="Z308" s="24">
        <v>0</v>
      </c>
      <c r="AA308" s="24">
        <v>0</v>
      </c>
      <c r="AB308" s="24">
        <v>0</v>
      </c>
      <c r="AC308" s="24">
        <v>0</v>
      </c>
      <c r="AD308" s="24">
        <v>0</v>
      </c>
      <c r="AE308" s="24">
        <v>0</v>
      </c>
      <c r="AF308" s="24">
        <v>0</v>
      </c>
      <c r="AG308" s="24">
        <v>0</v>
      </c>
      <c r="AH308" s="24">
        <v>0</v>
      </c>
      <c r="AI308" s="24">
        <v>0</v>
      </c>
      <c r="AJ308" s="24">
        <v>0</v>
      </c>
      <c r="AK308" s="24">
        <v>0</v>
      </c>
      <c r="AL308" s="203">
        <v>0</v>
      </c>
    </row>
    <row r="309" spans="1:38" s="6" customFormat="1" ht="14.4" x14ac:dyDescent="0.3">
      <c r="A309" s="65" t="s">
        <v>1054</v>
      </c>
      <c r="B309" s="25" t="s">
        <v>154</v>
      </c>
      <c r="C309" s="24">
        <v>0</v>
      </c>
      <c r="D309" s="24">
        <v>0</v>
      </c>
      <c r="E309" s="24">
        <v>0</v>
      </c>
      <c r="F309" s="24">
        <v>0</v>
      </c>
      <c r="G309" s="24">
        <v>0</v>
      </c>
      <c r="H309" s="24">
        <v>0</v>
      </c>
      <c r="I309" s="24">
        <v>0</v>
      </c>
      <c r="J309" s="24">
        <v>0</v>
      </c>
      <c r="K309" s="24">
        <v>0</v>
      </c>
      <c r="L309" s="24">
        <v>0</v>
      </c>
      <c r="M309" s="24">
        <v>0</v>
      </c>
      <c r="N309" s="24">
        <v>0</v>
      </c>
      <c r="O309" s="24">
        <v>0</v>
      </c>
      <c r="P309" s="24">
        <v>0</v>
      </c>
      <c r="Q309" s="24">
        <v>0</v>
      </c>
      <c r="R309" s="24">
        <v>0</v>
      </c>
      <c r="S309" s="24">
        <v>0</v>
      </c>
      <c r="T309" s="24">
        <v>0</v>
      </c>
      <c r="U309" s="24">
        <v>0</v>
      </c>
      <c r="V309" s="24">
        <v>0</v>
      </c>
      <c r="W309" s="24">
        <v>0</v>
      </c>
      <c r="X309" s="24">
        <v>0</v>
      </c>
      <c r="Y309" s="24">
        <v>0</v>
      </c>
      <c r="Z309" s="24">
        <v>0</v>
      </c>
      <c r="AA309" s="24">
        <v>0</v>
      </c>
      <c r="AB309" s="24">
        <v>0</v>
      </c>
      <c r="AC309" s="24">
        <v>0</v>
      </c>
      <c r="AD309" s="24">
        <v>0</v>
      </c>
      <c r="AE309" s="24">
        <v>0</v>
      </c>
      <c r="AF309" s="24">
        <v>0</v>
      </c>
      <c r="AG309" s="24">
        <v>0</v>
      </c>
      <c r="AH309" s="24">
        <v>0</v>
      </c>
      <c r="AI309" s="24">
        <v>0</v>
      </c>
      <c r="AJ309" s="24">
        <v>0</v>
      </c>
      <c r="AK309" s="24">
        <v>0</v>
      </c>
      <c r="AL309" s="203">
        <v>0</v>
      </c>
    </row>
    <row r="310" spans="1:38" s="6" customFormat="1" ht="14.4" x14ac:dyDescent="0.3">
      <c r="A310" s="65" t="s">
        <v>1055</v>
      </c>
      <c r="B310" s="25" t="s">
        <v>155</v>
      </c>
      <c r="C310" s="24">
        <v>0</v>
      </c>
      <c r="D310" s="24">
        <v>0</v>
      </c>
      <c r="E310" s="24">
        <v>0</v>
      </c>
      <c r="F310" s="24">
        <v>0</v>
      </c>
      <c r="G310" s="24">
        <v>0</v>
      </c>
      <c r="H310" s="24">
        <v>0</v>
      </c>
      <c r="I310" s="24">
        <v>0</v>
      </c>
      <c r="J310" s="24">
        <v>0</v>
      </c>
      <c r="K310" s="24">
        <v>0</v>
      </c>
      <c r="L310" s="24">
        <v>0</v>
      </c>
      <c r="M310" s="24">
        <v>0</v>
      </c>
      <c r="N310" s="24">
        <v>0</v>
      </c>
      <c r="O310" s="24">
        <v>0</v>
      </c>
      <c r="P310" s="24">
        <v>0</v>
      </c>
      <c r="Q310" s="24">
        <v>0</v>
      </c>
      <c r="R310" s="24">
        <v>0</v>
      </c>
      <c r="S310" s="24">
        <v>0</v>
      </c>
      <c r="T310" s="24">
        <v>0</v>
      </c>
      <c r="U310" s="24">
        <v>0</v>
      </c>
      <c r="V310" s="24">
        <v>0</v>
      </c>
      <c r="W310" s="24">
        <v>0</v>
      </c>
      <c r="X310" s="24">
        <v>0</v>
      </c>
      <c r="Y310" s="24">
        <v>0</v>
      </c>
      <c r="Z310" s="24">
        <v>0</v>
      </c>
      <c r="AA310" s="24">
        <v>0</v>
      </c>
      <c r="AB310" s="24">
        <v>0</v>
      </c>
      <c r="AC310" s="24">
        <v>0</v>
      </c>
      <c r="AD310" s="24">
        <v>0</v>
      </c>
      <c r="AE310" s="24">
        <v>0</v>
      </c>
      <c r="AF310" s="24">
        <v>0</v>
      </c>
      <c r="AG310" s="24">
        <v>0</v>
      </c>
      <c r="AH310" s="24">
        <v>0</v>
      </c>
      <c r="AI310" s="24">
        <v>0</v>
      </c>
      <c r="AJ310" s="24">
        <v>0</v>
      </c>
      <c r="AK310" s="24">
        <v>0</v>
      </c>
      <c r="AL310" s="203">
        <v>0</v>
      </c>
    </row>
    <row r="311" spans="1:38" s="6" customFormat="1" ht="14.4" x14ac:dyDescent="0.3">
      <c r="A311" s="65" t="s">
        <v>1056</v>
      </c>
      <c r="B311" s="25" t="s">
        <v>70</v>
      </c>
      <c r="C311" s="24">
        <v>0</v>
      </c>
      <c r="D311" s="24">
        <v>0</v>
      </c>
      <c r="E311" s="24">
        <v>0</v>
      </c>
      <c r="F311" s="24">
        <v>0</v>
      </c>
      <c r="G311" s="24">
        <v>0</v>
      </c>
      <c r="H311" s="24">
        <v>0</v>
      </c>
      <c r="I311" s="24">
        <v>0</v>
      </c>
      <c r="J311" s="24">
        <v>0</v>
      </c>
      <c r="K311" s="24">
        <v>0</v>
      </c>
      <c r="L311" s="24">
        <v>0</v>
      </c>
      <c r="M311" s="24">
        <v>0</v>
      </c>
      <c r="N311" s="24">
        <v>0</v>
      </c>
      <c r="O311" s="24">
        <v>0</v>
      </c>
      <c r="P311" s="24">
        <v>0</v>
      </c>
      <c r="Q311" s="24">
        <v>0</v>
      </c>
      <c r="R311" s="24">
        <v>0</v>
      </c>
      <c r="S311" s="24">
        <v>0</v>
      </c>
      <c r="T311" s="24">
        <v>0</v>
      </c>
      <c r="U311" s="24">
        <v>0</v>
      </c>
      <c r="V311" s="24">
        <v>0</v>
      </c>
      <c r="W311" s="24">
        <v>0</v>
      </c>
      <c r="X311" s="24">
        <v>0</v>
      </c>
      <c r="Y311" s="24">
        <v>0</v>
      </c>
      <c r="Z311" s="24">
        <v>0</v>
      </c>
      <c r="AA311" s="24">
        <v>0</v>
      </c>
      <c r="AB311" s="24">
        <v>0</v>
      </c>
      <c r="AC311" s="24">
        <v>0</v>
      </c>
      <c r="AD311" s="24">
        <v>0</v>
      </c>
      <c r="AE311" s="24">
        <v>0</v>
      </c>
      <c r="AF311" s="24">
        <v>0</v>
      </c>
      <c r="AG311" s="24">
        <v>0</v>
      </c>
      <c r="AH311" s="24">
        <v>0</v>
      </c>
      <c r="AI311" s="24">
        <v>0</v>
      </c>
      <c r="AJ311" s="24">
        <v>0</v>
      </c>
      <c r="AK311" s="24">
        <v>0</v>
      </c>
      <c r="AL311" s="203">
        <v>0</v>
      </c>
    </row>
    <row r="312" spans="1:38" s="6" customFormat="1" ht="14.4" x14ac:dyDescent="0.3">
      <c r="A312" s="95" t="s">
        <v>1057</v>
      </c>
      <c r="B312" s="96" t="s">
        <v>156</v>
      </c>
      <c r="C312" s="97">
        <v>0</v>
      </c>
      <c r="D312" s="97">
        <v>0</v>
      </c>
      <c r="E312" s="97">
        <v>2988109</v>
      </c>
      <c r="F312" s="97">
        <v>0</v>
      </c>
      <c r="G312" s="97">
        <v>0</v>
      </c>
      <c r="H312" s="97">
        <v>13488340</v>
      </c>
      <c r="I312" s="97">
        <v>0</v>
      </c>
      <c r="J312" s="97">
        <v>0</v>
      </c>
      <c r="K312" s="97">
        <v>0</v>
      </c>
      <c r="L312" s="97">
        <v>0</v>
      </c>
      <c r="M312" s="97">
        <v>0</v>
      </c>
      <c r="N312" s="97">
        <v>414764</v>
      </c>
      <c r="O312" s="97">
        <v>0</v>
      </c>
      <c r="P312" s="97">
        <v>1230283</v>
      </c>
      <c r="Q312" s="97">
        <v>1801176</v>
      </c>
      <c r="R312" s="97">
        <v>1244294</v>
      </c>
      <c r="S312" s="97">
        <v>290335</v>
      </c>
      <c r="T312" s="97">
        <v>0</v>
      </c>
      <c r="U312" s="97">
        <v>0</v>
      </c>
      <c r="V312" s="97">
        <v>0</v>
      </c>
      <c r="W312" s="97">
        <v>60053042</v>
      </c>
      <c r="X312" s="97">
        <v>0</v>
      </c>
      <c r="Y312" s="97">
        <v>6134879</v>
      </c>
      <c r="Z312" s="97">
        <v>60074899</v>
      </c>
      <c r="AA312" s="97">
        <v>33169475</v>
      </c>
      <c r="AB312" s="97">
        <v>0</v>
      </c>
      <c r="AC312" s="97">
        <v>0</v>
      </c>
      <c r="AD312" s="97">
        <v>0</v>
      </c>
      <c r="AE312" s="97">
        <v>0</v>
      </c>
      <c r="AF312" s="97">
        <v>0</v>
      </c>
      <c r="AG312" s="97">
        <v>0</v>
      </c>
      <c r="AH312" s="97">
        <v>0</v>
      </c>
      <c r="AI312" s="97">
        <v>0</v>
      </c>
      <c r="AJ312" s="97">
        <v>0</v>
      </c>
      <c r="AK312" s="97">
        <v>0</v>
      </c>
      <c r="AL312" s="204">
        <v>180889596</v>
      </c>
    </row>
    <row r="313" spans="1:38" s="6" customFormat="1" ht="14.4" x14ac:dyDescent="0.3">
      <c r="A313" s="65" t="s">
        <v>1058</v>
      </c>
      <c r="B313" s="25" t="s">
        <v>143</v>
      </c>
      <c r="C313" s="24">
        <v>0</v>
      </c>
      <c r="D313" s="24">
        <v>0</v>
      </c>
      <c r="E313" s="24">
        <v>0</v>
      </c>
      <c r="F313" s="24">
        <v>0</v>
      </c>
      <c r="G313" s="24">
        <v>0</v>
      </c>
      <c r="H313" s="24">
        <v>0</v>
      </c>
      <c r="I313" s="24">
        <v>0</v>
      </c>
      <c r="J313" s="24">
        <v>622147</v>
      </c>
      <c r="K313" s="24">
        <v>0</v>
      </c>
      <c r="L313" s="24">
        <v>0</v>
      </c>
      <c r="M313" s="24">
        <v>0</v>
      </c>
      <c r="N313" s="24">
        <v>0</v>
      </c>
      <c r="O313" s="24">
        <v>0</v>
      </c>
      <c r="P313" s="24">
        <v>0</v>
      </c>
      <c r="Q313" s="24">
        <v>0</v>
      </c>
      <c r="R313" s="24">
        <v>0</v>
      </c>
      <c r="S313" s="24">
        <v>0</v>
      </c>
      <c r="T313" s="24">
        <v>0</v>
      </c>
      <c r="U313" s="24">
        <v>0</v>
      </c>
      <c r="V313" s="24">
        <v>0</v>
      </c>
      <c r="W313" s="24">
        <v>0</v>
      </c>
      <c r="X313" s="24">
        <v>0</v>
      </c>
      <c r="Y313" s="24">
        <v>0</v>
      </c>
      <c r="Z313" s="24">
        <v>0</v>
      </c>
      <c r="AA313" s="24">
        <v>0</v>
      </c>
      <c r="AB313" s="24">
        <v>0</v>
      </c>
      <c r="AC313" s="24">
        <v>0</v>
      </c>
      <c r="AD313" s="24">
        <v>0</v>
      </c>
      <c r="AE313" s="24">
        <v>0</v>
      </c>
      <c r="AF313" s="24">
        <v>0</v>
      </c>
      <c r="AG313" s="24">
        <v>2268325</v>
      </c>
      <c r="AH313" s="24">
        <v>0</v>
      </c>
      <c r="AI313" s="24">
        <v>0</v>
      </c>
      <c r="AJ313" s="24">
        <v>0</v>
      </c>
      <c r="AK313" s="24">
        <v>0</v>
      </c>
      <c r="AL313" s="203">
        <v>2890472</v>
      </c>
    </row>
    <row r="314" spans="1:38" s="6" customFormat="1" ht="14.4" x14ac:dyDescent="0.3">
      <c r="A314" s="65" t="s">
        <v>1059</v>
      </c>
      <c r="B314" s="25" t="s">
        <v>144</v>
      </c>
      <c r="C314" s="24">
        <v>0</v>
      </c>
      <c r="D314" s="24">
        <v>0</v>
      </c>
      <c r="E314" s="24">
        <v>0</v>
      </c>
      <c r="F314" s="24">
        <v>0</v>
      </c>
      <c r="G314" s="24">
        <v>0</v>
      </c>
      <c r="H314" s="24">
        <v>0</v>
      </c>
      <c r="I314" s="24">
        <v>0</v>
      </c>
      <c r="J314" s="24">
        <v>0</v>
      </c>
      <c r="K314" s="24">
        <v>0</v>
      </c>
      <c r="L314" s="24">
        <v>0</v>
      </c>
      <c r="M314" s="24">
        <v>0</v>
      </c>
      <c r="N314" s="24">
        <v>0</v>
      </c>
      <c r="O314" s="24">
        <v>0</v>
      </c>
      <c r="P314" s="24">
        <v>0</v>
      </c>
      <c r="Q314" s="24">
        <v>0</v>
      </c>
      <c r="R314" s="24">
        <v>0</v>
      </c>
      <c r="S314" s="24">
        <v>0</v>
      </c>
      <c r="T314" s="24">
        <v>0</v>
      </c>
      <c r="U314" s="24">
        <v>0</v>
      </c>
      <c r="V314" s="24">
        <v>0</v>
      </c>
      <c r="W314" s="24">
        <v>0</v>
      </c>
      <c r="X314" s="24">
        <v>0</v>
      </c>
      <c r="Y314" s="24">
        <v>0</v>
      </c>
      <c r="Z314" s="24">
        <v>0</v>
      </c>
      <c r="AA314" s="24">
        <v>0</v>
      </c>
      <c r="AB314" s="24">
        <v>41576426</v>
      </c>
      <c r="AC314" s="24">
        <v>0</v>
      </c>
      <c r="AD314" s="24">
        <v>0</v>
      </c>
      <c r="AE314" s="24">
        <v>0</v>
      </c>
      <c r="AF314" s="24">
        <v>0</v>
      </c>
      <c r="AG314" s="24">
        <v>0</v>
      </c>
      <c r="AH314" s="24">
        <v>0</v>
      </c>
      <c r="AI314" s="24">
        <v>0</v>
      </c>
      <c r="AJ314" s="24">
        <v>0</v>
      </c>
      <c r="AK314" s="24">
        <v>0</v>
      </c>
      <c r="AL314" s="203">
        <v>41576426</v>
      </c>
    </row>
    <row r="315" spans="1:38" s="6" customFormat="1" ht="14.4" x14ac:dyDescent="0.3">
      <c r="A315" s="65" t="s">
        <v>1060</v>
      </c>
      <c r="B315" s="25" t="s">
        <v>145</v>
      </c>
      <c r="C315" s="24">
        <v>0</v>
      </c>
      <c r="D315" s="24">
        <v>0</v>
      </c>
      <c r="E315" s="24">
        <v>0</v>
      </c>
      <c r="F315" s="24">
        <v>0</v>
      </c>
      <c r="G315" s="24">
        <v>0</v>
      </c>
      <c r="H315" s="24">
        <v>0</v>
      </c>
      <c r="I315" s="24">
        <v>0</v>
      </c>
      <c r="J315" s="24">
        <v>0</v>
      </c>
      <c r="K315" s="24">
        <v>0</v>
      </c>
      <c r="L315" s="24">
        <v>0</v>
      </c>
      <c r="M315" s="24">
        <v>0</v>
      </c>
      <c r="N315" s="24">
        <v>0</v>
      </c>
      <c r="O315" s="24">
        <v>0</v>
      </c>
      <c r="P315" s="24">
        <v>0</v>
      </c>
      <c r="Q315" s="24">
        <v>0</v>
      </c>
      <c r="R315" s="24">
        <v>0</v>
      </c>
      <c r="S315" s="24">
        <v>0</v>
      </c>
      <c r="T315" s="24">
        <v>0</v>
      </c>
      <c r="U315" s="24">
        <v>0</v>
      </c>
      <c r="V315" s="24">
        <v>0</v>
      </c>
      <c r="W315" s="24">
        <v>0</v>
      </c>
      <c r="X315" s="24">
        <v>0</v>
      </c>
      <c r="Y315" s="24">
        <v>0</v>
      </c>
      <c r="Z315" s="24">
        <v>0</v>
      </c>
      <c r="AA315" s="24">
        <v>0</v>
      </c>
      <c r="AB315" s="24">
        <v>0</v>
      </c>
      <c r="AC315" s="24">
        <v>0</v>
      </c>
      <c r="AD315" s="24">
        <v>0</v>
      </c>
      <c r="AE315" s="24">
        <v>0</v>
      </c>
      <c r="AF315" s="24">
        <v>0</v>
      </c>
      <c r="AG315" s="24">
        <v>0</v>
      </c>
      <c r="AH315" s="24">
        <v>0</v>
      </c>
      <c r="AI315" s="24">
        <v>0</v>
      </c>
      <c r="AJ315" s="24">
        <v>0</v>
      </c>
      <c r="AK315" s="24">
        <v>0</v>
      </c>
      <c r="AL315" s="203">
        <v>0</v>
      </c>
    </row>
    <row r="316" spans="1:38" s="6" customFormat="1" ht="14.4" x14ac:dyDescent="0.3">
      <c r="A316" s="65" t="s">
        <v>1061</v>
      </c>
      <c r="B316" s="25" t="s">
        <v>146</v>
      </c>
      <c r="C316" s="24">
        <v>0</v>
      </c>
      <c r="D316" s="24">
        <v>0</v>
      </c>
      <c r="E316" s="24">
        <v>0</v>
      </c>
      <c r="F316" s="24">
        <v>0</v>
      </c>
      <c r="G316" s="24">
        <v>0</v>
      </c>
      <c r="H316" s="24">
        <v>0</v>
      </c>
      <c r="I316" s="24">
        <v>0</v>
      </c>
      <c r="J316" s="24">
        <v>59928531</v>
      </c>
      <c r="K316" s="24">
        <v>0</v>
      </c>
      <c r="L316" s="24">
        <v>0</v>
      </c>
      <c r="M316" s="24">
        <v>0</v>
      </c>
      <c r="N316" s="24">
        <v>0</v>
      </c>
      <c r="O316" s="24">
        <v>0</v>
      </c>
      <c r="P316" s="24">
        <v>0</v>
      </c>
      <c r="Q316" s="24">
        <v>0</v>
      </c>
      <c r="R316" s="24">
        <v>0</v>
      </c>
      <c r="S316" s="24">
        <v>0</v>
      </c>
      <c r="T316" s="24">
        <v>0</v>
      </c>
      <c r="U316" s="24">
        <v>0</v>
      </c>
      <c r="V316" s="24">
        <v>0</v>
      </c>
      <c r="W316" s="24">
        <v>0</v>
      </c>
      <c r="X316" s="24">
        <v>0</v>
      </c>
      <c r="Y316" s="24">
        <v>0</v>
      </c>
      <c r="Z316" s="24">
        <v>0</v>
      </c>
      <c r="AA316" s="24">
        <v>0</v>
      </c>
      <c r="AB316" s="24">
        <v>0</v>
      </c>
      <c r="AC316" s="24">
        <v>0</v>
      </c>
      <c r="AD316" s="24">
        <v>0</v>
      </c>
      <c r="AE316" s="24">
        <v>0</v>
      </c>
      <c r="AF316" s="24">
        <v>0</v>
      </c>
      <c r="AG316" s="24">
        <v>0</v>
      </c>
      <c r="AH316" s="24">
        <v>0</v>
      </c>
      <c r="AI316" s="24">
        <v>0</v>
      </c>
      <c r="AJ316" s="24">
        <v>0</v>
      </c>
      <c r="AK316" s="24">
        <v>0</v>
      </c>
      <c r="AL316" s="203">
        <v>59928531</v>
      </c>
    </row>
    <row r="317" spans="1:38" s="6" customFormat="1" ht="14.4" x14ac:dyDescent="0.3">
      <c r="A317" s="65" t="s">
        <v>1062</v>
      </c>
      <c r="B317" s="25" t="s">
        <v>147</v>
      </c>
      <c r="C317" s="24">
        <v>0</v>
      </c>
      <c r="D317" s="24">
        <v>0</v>
      </c>
      <c r="E317" s="24">
        <v>0</v>
      </c>
      <c r="F317" s="24">
        <v>0</v>
      </c>
      <c r="G317" s="24">
        <v>0</v>
      </c>
      <c r="H317" s="24">
        <v>0</v>
      </c>
      <c r="I317" s="24">
        <v>0</v>
      </c>
      <c r="J317" s="24">
        <v>0</v>
      </c>
      <c r="K317" s="24">
        <v>0</v>
      </c>
      <c r="L317" s="24">
        <v>0</v>
      </c>
      <c r="M317" s="24">
        <v>0</v>
      </c>
      <c r="N317" s="24">
        <v>0</v>
      </c>
      <c r="O317" s="24">
        <v>0</v>
      </c>
      <c r="P317" s="24">
        <v>0</v>
      </c>
      <c r="Q317" s="24">
        <v>0</v>
      </c>
      <c r="R317" s="24">
        <v>0</v>
      </c>
      <c r="S317" s="24">
        <v>0</v>
      </c>
      <c r="T317" s="24">
        <v>0</v>
      </c>
      <c r="U317" s="24">
        <v>0</v>
      </c>
      <c r="V317" s="24">
        <v>0</v>
      </c>
      <c r="W317" s="24">
        <v>0</v>
      </c>
      <c r="X317" s="24">
        <v>0</v>
      </c>
      <c r="Y317" s="24">
        <v>0</v>
      </c>
      <c r="Z317" s="24">
        <v>0</v>
      </c>
      <c r="AA317" s="24">
        <v>0</v>
      </c>
      <c r="AB317" s="24">
        <v>0</v>
      </c>
      <c r="AC317" s="24">
        <v>0</v>
      </c>
      <c r="AD317" s="24">
        <v>0</v>
      </c>
      <c r="AE317" s="24">
        <v>0</v>
      </c>
      <c r="AF317" s="24">
        <v>0</v>
      </c>
      <c r="AG317" s="24">
        <v>0</v>
      </c>
      <c r="AH317" s="24">
        <v>0</v>
      </c>
      <c r="AI317" s="24">
        <v>0</v>
      </c>
      <c r="AJ317" s="24">
        <v>0</v>
      </c>
      <c r="AK317" s="24">
        <v>0</v>
      </c>
      <c r="AL317" s="203">
        <v>0</v>
      </c>
    </row>
    <row r="318" spans="1:38" s="6" customFormat="1" ht="14.4" x14ac:dyDescent="0.3">
      <c r="A318" s="65" t="s">
        <v>1063</v>
      </c>
      <c r="B318" s="25" t="s">
        <v>148</v>
      </c>
      <c r="C318" s="24">
        <v>0</v>
      </c>
      <c r="D318" s="24">
        <v>0</v>
      </c>
      <c r="E318" s="24">
        <v>0</v>
      </c>
      <c r="F318" s="24">
        <v>0</v>
      </c>
      <c r="G318" s="24">
        <v>0</v>
      </c>
      <c r="H318" s="24">
        <v>0</v>
      </c>
      <c r="I318" s="24">
        <v>0</v>
      </c>
      <c r="J318" s="24">
        <v>0</v>
      </c>
      <c r="K318" s="24">
        <v>0</v>
      </c>
      <c r="L318" s="24">
        <v>0</v>
      </c>
      <c r="M318" s="24">
        <v>0</v>
      </c>
      <c r="N318" s="24">
        <v>0</v>
      </c>
      <c r="O318" s="24">
        <v>0</v>
      </c>
      <c r="P318" s="24">
        <v>0</v>
      </c>
      <c r="Q318" s="24">
        <v>0</v>
      </c>
      <c r="R318" s="24">
        <v>0</v>
      </c>
      <c r="S318" s="24">
        <v>0</v>
      </c>
      <c r="T318" s="24">
        <v>0</v>
      </c>
      <c r="U318" s="24">
        <v>0</v>
      </c>
      <c r="V318" s="24">
        <v>0</v>
      </c>
      <c r="W318" s="24">
        <v>0</v>
      </c>
      <c r="X318" s="24">
        <v>0</v>
      </c>
      <c r="Y318" s="24">
        <v>0</v>
      </c>
      <c r="Z318" s="24">
        <v>0</v>
      </c>
      <c r="AA318" s="24">
        <v>0</v>
      </c>
      <c r="AB318" s="24">
        <v>0</v>
      </c>
      <c r="AC318" s="24">
        <v>0</v>
      </c>
      <c r="AD318" s="24">
        <v>0</v>
      </c>
      <c r="AE318" s="24">
        <v>0</v>
      </c>
      <c r="AF318" s="24">
        <v>0</v>
      </c>
      <c r="AG318" s="24">
        <v>0</v>
      </c>
      <c r="AH318" s="24">
        <v>0</v>
      </c>
      <c r="AI318" s="24">
        <v>0</v>
      </c>
      <c r="AJ318" s="24">
        <v>0</v>
      </c>
      <c r="AK318" s="24">
        <v>0</v>
      </c>
      <c r="AL318" s="203">
        <v>0</v>
      </c>
    </row>
    <row r="319" spans="1:38" s="6" customFormat="1" ht="14.4" x14ac:dyDescent="0.3">
      <c r="A319" s="65" t="s">
        <v>1064</v>
      </c>
      <c r="B319" s="25" t="s">
        <v>149</v>
      </c>
      <c r="C319" s="24">
        <v>0</v>
      </c>
      <c r="D319" s="24">
        <v>0</v>
      </c>
      <c r="E319" s="24">
        <v>0</v>
      </c>
      <c r="F319" s="24">
        <v>0</v>
      </c>
      <c r="G319" s="24">
        <v>0</v>
      </c>
      <c r="H319" s="24">
        <v>0</v>
      </c>
      <c r="I319" s="24">
        <v>0</v>
      </c>
      <c r="J319" s="24">
        <v>0</v>
      </c>
      <c r="K319" s="24">
        <v>0</v>
      </c>
      <c r="L319" s="24">
        <v>0</v>
      </c>
      <c r="M319" s="24">
        <v>0</v>
      </c>
      <c r="N319" s="24">
        <v>0</v>
      </c>
      <c r="O319" s="24">
        <v>0</v>
      </c>
      <c r="P319" s="24">
        <v>0</v>
      </c>
      <c r="Q319" s="24">
        <v>0</v>
      </c>
      <c r="R319" s="24">
        <v>0</v>
      </c>
      <c r="S319" s="24">
        <v>0</v>
      </c>
      <c r="T319" s="24">
        <v>0</v>
      </c>
      <c r="U319" s="24">
        <v>0</v>
      </c>
      <c r="V319" s="24">
        <v>0</v>
      </c>
      <c r="W319" s="24">
        <v>0</v>
      </c>
      <c r="X319" s="24">
        <v>0</v>
      </c>
      <c r="Y319" s="24">
        <v>0</v>
      </c>
      <c r="Z319" s="24">
        <v>0</v>
      </c>
      <c r="AA319" s="24">
        <v>0</v>
      </c>
      <c r="AB319" s="24">
        <v>0</v>
      </c>
      <c r="AC319" s="24">
        <v>0</v>
      </c>
      <c r="AD319" s="24">
        <v>0</v>
      </c>
      <c r="AE319" s="24">
        <v>0</v>
      </c>
      <c r="AF319" s="24">
        <v>0</v>
      </c>
      <c r="AG319" s="24">
        <v>0</v>
      </c>
      <c r="AH319" s="24">
        <v>0</v>
      </c>
      <c r="AI319" s="24">
        <v>0</v>
      </c>
      <c r="AJ319" s="24">
        <v>0</v>
      </c>
      <c r="AK319" s="24">
        <v>0</v>
      </c>
      <c r="AL319" s="203">
        <v>0</v>
      </c>
    </row>
    <row r="320" spans="1:38" s="6" customFormat="1" ht="14.4" x14ac:dyDescent="0.3">
      <c r="A320" s="65" t="s">
        <v>1065</v>
      </c>
      <c r="B320" s="25" t="s">
        <v>150</v>
      </c>
      <c r="C320" s="24">
        <v>0</v>
      </c>
      <c r="D320" s="24">
        <v>0</v>
      </c>
      <c r="E320" s="24">
        <v>0</v>
      </c>
      <c r="F320" s="24">
        <v>0</v>
      </c>
      <c r="G320" s="24">
        <v>0</v>
      </c>
      <c r="H320" s="24">
        <v>0</v>
      </c>
      <c r="I320" s="24">
        <v>0</v>
      </c>
      <c r="J320" s="24">
        <v>0</v>
      </c>
      <c r="K320" s="24">
        <v>0</v>
      </c>
      <c r="L320" s="24">
        <v>0</v>
      </c>
      <c r="M320" s="24">
        <v>0</v>
      </c>
      <c r="N320" s="24">
        <v>0</v>
      </c>
      <c r="O320" s="24">
        <v>0</v>
      </c>
      <c r="P320" s="24">
        <v>0</v>
      </c>
      <c r="Q320" s="24">
        <v>0</v>
      </c>
      <c r="R320" s="24">
        <v>0</v>
      </c>
      <c r="S320" s="24">
        <v>0</v>
      </c>
      <c r="T320" s="24">
        <v>0</v>
      </c>
      <c r="U320" s="24">
        <v>0</v>
      </c>
      <c r="V320" s="24">
        <v>0</v>
      </c>
      <c r="W320" s="24">
        <v>0</v>
      </c>
      <c r="X320" s="24">
        <v>0</v>
      </c>
      <c r="Y320" s="24">
        <v>0</v>
      </c>
      <c r="Z320" s="24">
        <v>0</v>
      </c>
      <c r="AA320" s="24">
        <v>0</v>
      </c>
      <c r="AB320" s="24">
        <v>0</v>
      </c>
      <c r="AC320" s="24">
        <v>0</v>
      </c>
      <c r="AD320" s="24">
        <v>0</v>
      </c>
      <c r="AE320" s="24">
        <v>0</v>
      </c>
      <c r="AF320" s="24">
        <v>0</v>
      </c>
      <c r="AG320" s="24">
        <v>0</v>
      </c>
      <c r="AH320" s="24">
        <v>0</v>
      </c>
      <c r="AI320" s="24">
        <v>0</v>
      </c>
      <c r="AJ320" s="24">
        <v>0</v>
      </c>
      <c r="AK320" s="24">
        <v>0</v>
      </c>
      <c r="AL320" s="203">
        <v>0</v>
      </c>
    </row>
    <row r="321" spans="1:38" s="6" customFormat="1" ht="14.4" x14ac:dyDescent="0.3">
      <c r="A321" s="65" t="s">
        <v>1066</v>
      </c>
      <c r="B321" s="25" t="s">
        <v>151</v>
      </c>
      <c r="C321" s="24">
        <v>0</v>
      </c>
      <c r="D321" s="24">
        <v>0</v>
      </c>
      <c r="E321" s="24">
        <v>0</v>
      </c>
      <c r="F321" s="24">
        <v>0</v>
      </c>
      <c r="G321" s="24">
        <v>0</v>
      </c>
      <c r="H321" s="24">
        <v>0</v>
      </c>
      <c r="I321" s="24">
        <v>0</v>
      </c>
      <c r="J321" s="24">
        <v>0</v>
      </c>
      <c r="K321" s="24">
        <v>0</v>
      </c>
      <c r="L321" s="24">
        <v>0</v>
      </c>
      <c r="M321" s="24">
        <v>0</v>
      </c>
      <c r="N321" s="24">
        <v>0</v>
      </c>
      <c r="O321" s="24">
        <v>0</v>
      </c>
      <c r="P321" s="24">
        <v>0</v>
      </c>
      <c r="Q321" s="24">
        <v>0</v>
      </c>
      <c r="R321" s="24">
        <v>0</v>
      </c>
      <c r="S321" s="24">
        <v>0</v>
      </c>
      <c r="T321" s="24">
        <v>0</v>
      </c>
      <c r="U321" s="24">
        <v>0</v>
      </c>
      <c r="V321" s="24">
        <v>0</v>
      </c>
      <c r="W321" s="24">
        <v>0</v>
      </c>
      <c r="X321" s="24">
        <v>0</v>
      </c>
      <c r="Y321" s="24">
        <v>0</v>
      </c>
      <c r="Z321" s="24">
        <v>0</v>
      </c>
      <c r="AA321" s="24">
        <v>0</v>
      </c>
      <c r="AB321" s="24">
        <v>8931220</v>
      </c>
      <c r="AC321" s="24">
        <v>0</v>
      </c>
      <c r="AD321" s="24">
        <v>0</v>
      </c>
      <c r="AE321" s="24">
        <v>0</v>
      </c>
      <c r="AF321" s="24">
        <v>0</v>
      </c>
      <c r="AG321" s="24">
        <v>0</v>
      </c>
      <c r="AH321" s="24">
        <v>0</v>
      </c>
      <c r="AI321" s="24">
        <v>0</v>
      </c>
      <c r="AJ321" s="24">
        <v>0</v>
      </c>
      <c r="AK321" s="24">
        <v>0</v>
      </c>
      <c r="AL321" s="203">
        <v>8931220</v>
      </c>
    </row>
    <row r="322" spans="1:38" s="6" customFormat="1" ht="14.4" x14ac:dyDescent="0.3">
      <c r="A322" s="65" t="s">
        <v>1067</v>
      </c>
      <c r="B322" s="25" t="s">
        <v>152</v>
      </c>
      <c r="C322" s="24">
        <v>0</v>
      </c>
      <c r="D322" s="24">
        <v>0</v>
      </c>
      <c r="E322" s="24">
        <v>0</v>
      </c>
      <c r="F322" s="24">
        <v>0</v>
      </c>
      <c r="G322" s="24">
        <v>0</v>
      </c>
      <c r="H322" s="24">
        <v>0</v>
      </c>
      <c r="I322" s="24">
        <v>0</v>
      </c>
      <c r="J322" s="24">
        <v>0</v>
      </c>
      <c r="K322" s="24">
        <v>0</v>
      </c>
      <c r="L322" s="24">
        <v>0</v>
      </c>
      <c r="M322" s="24">
        <v>0</v>
      </c>
      <c r="N322" s="24">
        <v>0</v>
      </c>
      <c r="O322" s="24">
        <v>0</v>
      </c>
      <c r="P322" s="24">
        <v>0</v>
      </c>
      <c r="Q322" s="24">
        <v>0</v>
      </c>
      <c r="R322" s="24">
        <v>0</v>
      </c>
      <c r="S322" s="24">
        <v>0</v>
      </c>
      <c r="T322" s="24">
        <v>0</v>
      </c>
      <c r="U322" s="24">
        <v>0</v>
      </c>
      <c r="V322" s="24">
        <v>0</v>
      </c>
      <c r="W322" s="24">
        <v>0</v>
      </c>
      <c r="X322" s="24">
        <v>0</v>
      </c>
      <c r="Y322" s="24">
        <v>0</v>
      </c>
      <c r="Z322" s="24">
        <v>0</v>
      </c>
      <c r="AA322" s="24">
        <v>0</v>
      </c>
      <c r="AB322" s="24">
        <v>0</v>
      </c>
      <c r="AC322" s="24">
        <v>0</v>
      </c>
      <c r="AD322" s="24">
        <v>0</v>
      </c>
      <c r="AE322" s="24">
        <v>0</v>
      </c>
      <c r="AF322" s="24">
        <v>0</v>
      </c>
      <c r="AG322" s="24">
        <v>0</v>
      </c>
      <c r="AH322" s="24">
        <v>0</v>
      </c>
      <c r="AI322" s="24">
        <v>0</v>
      </c>
      <c r="AJ322" s="24">
        <v>0</v>
      </c>
      <c r="AK322" s="24">
        <v>0</v>
      </c>
      <c r="AL322" s="203">
        <v>0</v>
      </c>
    </row>
    <row r="323" spans="1:38" s="6" customFormat="1" ht="14.4" x14ac:dyDescent="0.3">
      <c r="A323" s="65" t="s">
        <v>1068</v>
      </c>
      <c r="B323" s="25" t="s">
        <v>153</v>
      </c>
      <c r="C323" s="24">
        <v>0</v>
      </c>
      <c r="D323" s="24">
        <v>0</v>
      </c>
      <c r="E323" s="24">
        <v>0</v>
      </c>
      <c r="F323" s="24">
        <v>0</v>
      </c>
      <c r="G323" s="24">
        <v>0</v>
      </c>
      <c r="H323" s="24">
        <v>0</v>
      </c>
      <c r="I323" s="24">
        <v>0</v>
      </c>
      <c r="J323" s="24">
        <v>0</v>
      </c>
      <c r="K323" s="24">
        <v>0</v>
      </c>
      <c r="L323" s="24">
        <v>0</v>
      </c>
      <c r="M323" s="24">
        <v>0</v>
      </c>
      <c r="N323" s="24">
        <v>0</v>
      </c>
      <c r="O323" s="24">
        <v>0</v>
      </c>
      <c r="P323" s="24">
        <v>0</v>
      </c>
      <c r="Q323" s="24">
        <v>0</v>
      </c>
      <c r="R323" s="24">
        <v>0</v>
      </c>
      <c r="S323" s="24">
        <v>0</v>
      </c>
      <c r="T323" s="24">
        <v>0</v>
      </c>
      <c r="U323" s="24">
        <v>0</v>
      </c>
      <c r="V323" s="24">
        <v>0</v>
      </c>
      <c r="W323" s="24">
        <v>0</v>
      </c>
      <c r="X323" s="24">
        <v>0</v>
      </c>
      <c r="Y323" s="24">
        <v>0</v>
      </c>
      <c r="Z323" s="24">
        <v>0</v>
      </c>
      <c r="AA323" s="24">
        <v>0</v>
      </c>
      <c r="AB323" s="24">
        <v>0</v>
      </c>
      <c r="AC323" s="24">
        <v>0</v>
      </c>
      <c r="AD323" s="24">
        <v>0</v>
      </c>
      <c r="AE323" s="24">
        <v>0</v>
      </c>
      <c r="AF323" s="24">
        <v>0</v>
      </c>
      <c r="AG323" s="24">
        <v>0</v>
      </c>
      <c r="AH323" s="24">
        <v>0</v>
      </c>
      <c r="AI323" s="24">
        <v>0</v>
      </c>
      <c r="AJ323" s="24">
        <v>0</v>
      </c>
      <c r="AK323" s="24">
        <v>0</v>
      </c>
      <c r="AL323" s="203">
        <v>0</v>
      </c>
    </row>
    <row r="324" spans="1:38" s="6" customFormat="1" ht="14.4" x14ac:dyDescent="0.3">
      <c r="A324" s="65" t="s">
        <v>1069</v>
      </c>
      <c r="B324" s="25" t="s">
        <v>154</v>
      </c>
      <c r="C324" s="24">
        <v>0</v>
      </c>
      <c r="D324" s="24">
        <v>0</v>
      </c>
      <c r="E324" s="24">
        <v>0</v>
      </c>
      <c r="F324" s="24">
        <v>0</v>
      </c>
      <c r="G324" s="24">
        <v>0</v>
      </c>
      <c r="H324" s="24">
        <v>0</v>
      </c>
      <c r="I324" s="24">
        <v>0</v>
      </c>
      <c r="J324" s="24">
        <v>0</v>
      </c>
      <c r="K324" s="24">
        <v>0</v>
      </c>
      <c r="L324" s="24">
        <v>0</v>
      </c>
      <c r="M324" s="24">
        <v>0</v>
      </c>
      <c r="N324" s="24">
        <v>0</v>
      </c>
      <c r="O324" s="24">
        <v>0</v>
      </c>
      <c r="P324" s="24">
        <v>0</v>
      </c>
      <c r="Q324" s="24">
        <v>0</v>
      </c>
      <c r="R324" s="24">
        <v>0</v>
      </c>
      <c r="S324" s="24">
        <v>0</v>
      </c>
      <c r="T324" s="24">
        <v>0</v>
      </c>
      <c r="U324" s="24">
        <v>0</v>
      </c>
      <c r="V324" s="24">
        <v>0</v>
      </c>
      <c r="W324" s="24">
        <v>0</v>
      </c>
      <c r="X324" s="24">
        <v>0</v>
      </c>
      <c r="Y324" s="24">
        <v>0</v>
      </c>
      <c r="Z324" s="24">
        <v>0</v>
      </c>
      <c r="AA324" s="24">
        <v>0</v>
      </c>
      <c r="AB324" s="24">
        <v>0</v>
      </c>
      <c r="AC324" s="24">
        <v>0</v>
      </c>
      <c r="AD324" s="24">
        <v>0</v>
      </c>
      <c r="AE324" s="24">
        <v>0</v>
      </c>
      <c r="AF324" s="24">
        <v>0</v>
      </c>
      <c r="AG324" s="24">
        <v>0</v>
      </c>
      <c r="AH324" s="24">
        <v>0</v>
      </c>
      <c r="AI324" s="24">
        <v>0</v>
      </c>
      <c r="AJ324" s="24">
        <v>0</v>
      </c>
      <c r="AK324" s="24">
        <v>0</v>
      </c>
      <c r="AL324" s="203">
        <v>0</v>
      </c>
    </row>
    <row r="325" spans="1:38" s="6" customFormat="1" ht="14.4" x14ac:dyDescent="0.3">
      <c r="A325" s="65" t="s">
        <v>1070</v>
      </c>
      <c r="B325" s="25" t="s">
        <v>155</v>
      </c>
      <c r="C325" s="24">
        <v>0</v>
      </c>
      <c r="D325" s="24">
        <v>0</v>
      </c>
      <c r="E325" s="24">
        <v>0</v>
      </c>
      <c r="F325" s="24">
        <v>0</v>
      </c>
      <c r="G325" s="24">
        <v>0</v>
      </c>
      <c r="H325" s="24">
        <v>0</v>
      </c>
      <c r="I325" s="24">
        <v>0</v>
      </c>
      <c r="J325" s="24">
        <v>0</v>
      </c>
      <c r="K325" s="24">
        <v>0</v>
      </c>
      <c r="L325" s="24">
        <v>0</v>
      </c>
      <c r="M325" s="24">
        <v>0</v>
      </c>
      <c r="N325" s="24">
        <v>0</v>
      </c>
      <c r="O325" s="24">
        <v>0</v>
      </c>
      <c r="P325" s="24">
        <v>0</v>
      </c>
      <c r="Q325" s="24">
        <v>0</v>
      </c>
      <c r="R325" s="24">
        <v>0</v>
      </c>
      <c r="S325" s="24">
        <v>0</v>
      </c>
      <c r="T325" s="24">
        <v>0</v>
      </c>
      <c r="U325" s="24">
        <v>0</v>
      </c>
      <c r="V325" s="24">
        <v>0</v>
      </c>
      <c r="W325" s="24">
        <v>0</v>
      </c>
      <c r="X325" s="24">
        <v>0</v>
      </c>
      <c r="Y325" s="24">
        <v>0</v>
      </c>
      <c r="Z325" s="24">
        <v>0</v>
      </c>
      <c r="AA325" s="24">
        <v>0</v>
      </c>
      <c r="AB325" s="24">
        <v>0</v>
      </c>
      <c r="AC325" s="24">
        <v>0</v>
      </c>
      <c r="AD325" s="24">
        <v>0</v>
      </c>
      <c r="AE325" s="24">
        <v>0</v>
      </c>
      <c r="AF325" s="24">
        <v>0</v>
      </c>
      <c r="AG325" s="24">
        <v>0</v>
      </c>
      <c r="AH325" s="24">
        <v>0</v>
      </c>
      <c r="AI325" s="24">
        <v>0</v>
      </c>
      <c r="AJ325" s="24">
        <v>0</v>
      </c>
      <c r="AK325" s="24">
        <v>0</v>
      </c>
      <c r="AL325" s="203">
        <v>0</v>
      </c>
    </row>
    <row r="326" spans="1:38" s="6" customFormat="1" ht="14.4" x14ac:dyDescent="0.3">
      <c r="A326" s="65" t="s">
        <v>1071</v>
      </c>
      <c r="B326" s="25" t="s">
        <v>70</v>
      </c>
      <c r="C326" s="24">
        <v>0</v>
      </c>
      <c r="D326" s="24">
        <v>0</v>
      </c>
      <c r="E326" s="24">
        <v>0</v>
      </c>
      <c r="F326" s="24">
        <v>0</v>
      </c>
      <c r="G326" s="24">
        <v>0</v>
      </c>
      <c r="H326" s="24">
        <v>0</v>
      </c>
      <c r="I326" s="24">
        <v>0</v>
      </c>
      <c r="J326" s="24">
        <v>0</v>
      </c>
      <c r="K326" s="24">
        <v>0</v>
      </c>
      <c r="L326" s="24">
        <v>0</v>
      </c>
      <c r="M326" s="24">
        <v>0</v>
      </c>
      <c r="N326" s="24">
        <v>0</v>
      </c>
      <c r="O326" s="24">
        <v>0</v>
      </c>
      <c r="P326" s="24">
        <v>0</v>
      </c>
      <c r="Q326" s="24">
        <v>0</v>
      </c>
      <c r="R326" s="24">
        <v>0</v>
      </c>
      <c r="S326" s="24">
        <v>0</v>
      </c>
      <c r="T326" s="24">
        <v>0</v>
      </c>
      <c r="U326" s="24">
        <v>0</v>
      </c>
      <c r="V326" s="24">
        <v>0</v>
      </c>
      <c r="W326" s="24">
        <v>0</v>
      </c>
      <c r="X326" s="24">
        <v>0</v>
      </c>
      <c r="Y326" s="24">
        <v>0</v>
      </c>
      <c r="Z326" s="24">
        <v>0</v>
      </c>
      <c r="AA326" s="24">
        <v>0</v>
      </c>
      <c r="AB326" s="24">
        <v>0</v>
      </c>
      <c r="AC326" s="24">
        <v>0</v>
      </c>
      <c r="AD326" s="24">
        <v>0</v>
      </c>
      <c r="AE326" s="24">
        <v>0</v>
      </c>
      <c r="AF326" s="24">
        <v>0</v>
      </c>
      <c r="AG326" s="24">
        <v>0</v>
      </c>
      <c r="AH326" s="24">
        <v>0</v>
      </c>
      <c r="AI326" s="24">
        <v>0</v>
      </c>
      <c r="AJ326" s="24">
        <v>0</v>
      </c>
      <c r="AK326" s="24">
        <v>0</v>
      </c>
      <c r="AL326" s="203">
        <v>0</v>
      </c>
    </row>
    <row r="327" spans="1:38" s="6" customFormat="1" ht="14.4" x14ac:dyDescent="0.3">
      <c r="A327" s="95" t="s">
        <v>1072</v>
      </c>
      <c r="B327" s="96" t="s">
        <v>157</v>
      </c>
      <c r="C327" s="97">
        <v>0</v>
      </c>
      <c r="D327" s="97">
        <v>0</v>
      </c>
      <c r="E327" s="97">
        <v>0</v>
      </c>
      <c r="F327" s="97">
        <v>0</v>
      </c>
      <c r="G327" s="97">
        <v>0</v>
      </c>
      <c r="H327" s="97">
        <v>0</v>
      </c>
      <c r="I327" s="97">
        <v>0</v>
      </c>
      <c r="J327" s="97">
        <v>60550678</v>
      </c>
      <c r="K327" s="97">
        <v>0</v>
      </c>
      <c r="L327" s="97">
        <v>0</v>
      </c>
      <c r="M327" s="97">
        <v>0</v>
      </c>
      <c r="N327" s="97">
        <v>0</v>
      </c>
      <c r="O327" s="97">
        <v>0</v>
      </c>
      <c r="P327" s="97">
        <v>0</v>
      </c>
      <c r="Q327" s="97">
        <v>0</v>
      </c>
      <c r="R327" s="97">
        <v>0</v>
      </c>
      <c r="S327" s="97">
        <v>0</v>
      </c>
      <c r="T327" s="97">
        <v>0</v>
      </c>
      <c r="U327" s="97">
        <v>0</v>
      </c>
      <c r="V327" s="97">
        <v>0</v>
      </c>
      <c r="W327" s="97">
        <v>0</v>
      </c>
      <c r="X327" s="97">
        <v>0</v>
      </c>
      <c r="Y327" s="97">
        <v>0</v>
      </c>
      <c r="Z327" s="97">
        <v>0</v>
      </c>
      <c r="AA327" s="97">
        <v>0</v>
      </c>
      <c r="AB327" s="97">
        <v>50507646</v>
      </c>
      <c r="AC327" s="97">
        <v>0</v>
      </c>
      <c r="AD327" s="97">
        <v>0</v>
      </c>
      <c r="AE327" s="97">
        <v>0</v>
      </c>
      <c r="AF327" s="97">
        <v>0</v>
      </c>
      <c r="AG327" s="97">
        <v>2268325</v>
      </c>
      <c r="AH327" s="97">
        <v>0</v>
      </c>
      <c r="AI327" s="97">
        <v>0</v>
      </c>
      <c r="AJ327" s="97">
        <v>0</v>
      </c>
      <c r="AK327" s="97">
        <v>0</v>
      </c>
      <c r="AL327" s="204">
        <v>113326649</v>
      </c>
    </row>
    <row r="328" spans="1:38" s="6" customFormat="1" ht="14.4" collapsed="1" x14ac:dyDescent="0.3">
      <c r="A328" s="66" t="s">
        <v>61</v>
      </c>
      <c r="B328" s="30" t="s">
        <v>96</v>
      </c>
      <c r="C328" s="31">
        <v>0</v>
      </c>
      <c r="D328" s="31">
        <v>0</v>
      </c>
      <c r="E328" s="31">
        <v>2988109</v>
      </c>
      <c r="F328" s="31">
        <v>0</v>
      </c>
      <c r="G328" s="31">
        <v>0</v>
      </c>
      <c r="H328" s="31">
        <v>13488340</v>
      </c>
      <c r="I328" s="31">
        <v>0</v>
      </c>
      <c r="J328" s="31">
        <v>60550678</v>
      </c>
      <c r="K328" s="31">
        <v>0</v>
      </c>
      <c r="L328" s="31">
        <v>0</v>
      </c>
      <c r="M328" s="31">
        <v>0</v>
      </c>
      <c r="N328" s="31">
        <v>414764</v>
      </c>
      <c r="O328" s="31">
        <v>0</v>
      </c>
      <c r="P328" s="31">
        <v>1230283</v>
      </c>
      <c r="Q328" s="31">
        <v>1801176</v>
      </c>
      <c r="R328" s="31">
        <v>1244294</v>
      </c>
      <c r="S328" s="31">
        <v>290335</v>
      </c>
      <c r="T328" s="31">
        <v>0</v>
      </c>
      <c r="U328" s="31">
        <v>0</v>
      </c>
      <c r="V328" s="31">
        <v>0</v>
      </c>
      <c r="W328" s="31">
        <v>60053042</v>
      </c>
      <c r="X328" s="31">
        <v>0</v>
      </c>
      <c r="Y328" s="31">
        <v>6134879</v>
      </c>
      <c r="Z328" s="31">
        <v>60074899</v>
      </c>
      <c r="AA328" s="31">
        <v>33169475</v>
      </c>
      <c r="AB328" s="31">
        <v>50507646</v>
      </c>
      <c r="AC328" s="31">
        <v>0</v>
      </c>
      <c r="AD328" s="31">
        <v>0</v>
      </c>
      <c r="AE328" s="31">
        <v>0</v>
      </c>
      <c r="AF328" s="31">
        <v>0</v>
      </c>
      <c r="AG328" s="31">
        <v>2268325</v>
      </c>
      <c r="AH328" s="31">
        <v>0</v>
      </c>
      <c r="AI328" s="31">
        <v>0</v>
      </c>
      <c r="AJ328" s="31">
        <v>0</v>
      </c>
      <c r="AK328" s="31">
        <v>0</v>
      </c>
      <c r="AL328" s="205">
        <v>294216245</v>
      </c>
    </row>
    <row r="329" spans="1:38" s="6" customFormat="1" ht="14.4" x14ac:dyDescent="0.3">
      <c r="A329" s="65" t="s">
        <v>1073</v>
      </c>
      <c r="B329" s="25" t="s">
        <v>143</v>
      </c>
      <c r="C329" s="24">
        <v>0</v>
      </c>
      <c r="D329" s="24">
        <v>0</v>
      </c>
      <c r="E329" s="24">
        <v>0</v>
      </c>
      <c r="F329" s="24">
        <v>0</v>
      </c>
      <c r="G329" s="24">
        <v>0</v>
      </c>
      <c r="H329" s="24">
        <v>0</v>
      </c>
      <c r="I329" s="24">
        <v>0</v>
      </c>
      <c r="J329" s="24">
        <v>0</v>
      </c>
      <c r="K329" s="24">
        <v>0</v>
      </c>
      <c r="L329" s="24">
        <v>0</v>
      </c>
      <c r="M329" s="24">
        <v>0</v>
      </c>
      <c r="N329" s="24">
        <v>0</v>
      </c>
      <c r="O329" s="24">
        <v>0</v>
      </c>
      <c r="P329" s="24">
        <v>0</v>
      </c>
      <c r="Q329" s="24">
        <v>0</v>
      </c>
      <c r="R329" s="24">
        <v>0</v>
      </c>
      <c r="S329" s="24">
        <v>0</v>
      </c>
      <c r="T329" s="24">
        <v>0</v>
      </c>
      <c r="U329" s="24">
        <v>0</v>
      </c>
      <c r="V329" s="24">
        <v>0</v>
      </c>
      <c r="W329" s="24">
        <v>0</v>
      </c>
      <c r="X329" s="24">
        <v>0</v>
      </c>
      <c r="Y329" s="24">
        <v>0</v>
      </c>
      <c r="Z329" s="24">
        <v>0</v>
      </c>
      <c r="AA329" s="24">
        <v>0</v>
      </c>
      <c r="AB329" s="24">
        <v>0</v>
      </c>
      <c r="AC329" s="24">
        <v>0</v>
      </c>
      <c r="AD329" s="24">
        <v>0</v>
      </c>
      <c r="AE329" s="24">
        <v>0</v>
      </c>
      <c r="AF329" s="24">
        <v>0</v>
      </c>
      <c r="AG329" s="24">
        <v>0</v>
      </c>
      <c r="AH329" s="24">
        <v>0</v>
      </c>
      <c r="AI329" s="24">
        <v>0</v>
      </c>
      <c r="AJ329" s="24">
        <v>0</v>
      </c>
      <c r="AK329" s="24">
        <v>0</v>
      </c>
      <c r="AL329" s="203">
        <v>0</v>
      </c>
    </row>
    <row r="330" spans="1:38" s="6" customFormat="1" ht="14.4" x14ac:dyDescent="0.3">
      <c r="A330" s="65" t="s">
        <v>1074</v>
      </c>
      <c r="B330" s="25" t="s">
        <v>144</v>
      </c>
      <c r="C330" s="24">
        <v>0</v>
      </c>
      <c r="D330" s="24">
        <v>0</v>
      </c>
      <c r="E330" s="24">
        <v>0</v>
      </c>
      <c r="F330" s="24">
        <v>0</v>
      </c>
      <c r="G330" s="24">
        <v>0</v>
      </c>
      <c r="H330" s="24">
        <v>0</v>
      </c>
      <c r="I330" s="24">
        <v>0</v>
      </c>
      <c r="J330" s="24">
        <v>0</v>
      </c>
      <c r="K330" s="24">
        <v>0</v>
      </c>
      <c r="L330" s="24">
        <v>0</v>
      </c>
      <c r="M330" s="24">
        <v>0</v>
      </c>
      <c r="N330" s="24">
        <v>0</v>
      </c>
      <c r="O330" s="24">
        <v>0</v>
      </c>
      <c r="P330" s="24">
        <v>0</v>
      </c>
      <c r="Q330" s="24">
        <v>0</v>
      </c>
      <c r="R330" s="24">
        <v>0</v>
      </c>
      <c r="S330" s="24">
        <v>0</v>
      </c>
      <c r="T330" s="24">
        <v>0</v>
      </c>
      <c r="U330" s="24">
        <v>0</v>
      </c>
      <c r="V330" s="24">
        <v>0</v>
      </c>
      <c r="W330" s="24">
        <v>0</v>
      </c>
      <c r="X330" s="24">
        <v>0</v>
      </c>
      <c r="Y330" s="24">
        <v>0</v>
      </c>
      <c r="Z330" s="24">
        <v>0</v>
      </c>
      <c r="AA330" s="24">
        <v>0</v>
      </c>
      <c r="AB330" s="24">
        <v>0</v>
      </c>
      <c r="AC330" s="24">
        <v>0</v>
      </c>
      <c r="AD330" s="24">
        <v>0</v>
      </c>
      <c r="AE330" s="24">
        <v>0</v>
      </c>
      <c r="AF330" s="24">
        <v>0</v>
      </c>
      <c r="AG330" s="24">
        <v>0</v>
      </c>
      <c r="AH330" s="24">
        <v>0</v>
      </c>
      <c r="AI330" s="24">
        <v>0</v>
      </c>
      <c r="AJ330" s="24">
        <v>0</v>
      </c>
      <c r="AK330" s="24">
        <v>0</v>
      </c>
      <c r="AL330" s="203">
        <v>0</v>
      </c>
    </row>
    <row r="331" spans="1:38" s="6" customFormat="1" ht="14.4" x14ac:dyDescent="0.3">
      <c r="A331" s="65" t="s">
        <v>1075</v>
      </c>
      <c r="B331" s="25" t="s">
        <v>145</v>
      </c>
      <c r="C331" s="24">
        <v>0</v>
      </c>
      <c r="D331" s="24">
        <v>0</v>
      </c>
      <c r="E331" s="24">
        <v>0</v>
      </c>
      <c r="F331" s="24">
        <v>0</v>
      </c>
      <c r="G331" s="24">
        <v>0</v>
      </c>
      <c r="H331" s="24">
        <v>0</v>
      </c>
      <c r="I331" s="24">
        <v>0</v>
      </c>
      <c r="J331" s="24">
        <v>0</v>
      </c>
      <c r="K331" s="24">
        <v>0</v>
      </c>
      <c r="L331" s="24">
        <v>0</v>
      </c>
      <c r="M331" s="24">
        <v>0</v>
      </c>
      <c r="N331" s="24">
        <v>0</v>
      </c>
      <c r="O331" s="24">
        <v>0</v>
      </c>
      <c r="P331" s="24">
        <v>0</v>
      </c>
      <c r="Q331" s="24">
        <v>0</v>
      </c>
      <c r="R331" s="24">
        <v>0</v>
      </c>
      <c r="S331" s="24">
        <v>0</v>
      </c>
      <c r="T331" s="24">
        <v>0</v>
      </c>
      <c r="U331" s="24">
        <v>0</v>
      </c>
      <c r="V331" s="24">
        <v>0</v>
      </c>
      <c r="W331" s="24">
        <v>0</v>
      </c>
      <c r="X331" s="24">
        <v>0</v>
      </c>
      <c r="Y331" s="24">
        <v>0</v>
      </c>
      <c r="Z331" s="24">
        <v>0</v>
      </c>
      <c r="AA331" s="24">
        <v>0</v>
      </c>
      <c r="AB331" s="24">
        <v>0</v>
      </c>
      <c r="AC331" s="24">
        <v>0</v>
      </c>
      <c r="AD331" s="24">
        <v>0</v>
      </c>
      <c r="AE331" s="24">
        <v>0</v>
      </c>
      <c r="AF331" s="24">
        <v>0</v>
      </c>
      <c r="AG331" s="24">
        <v>0</v>
      </c>
      <c r="AH331" s="24">
        <v>0</v>
      </c>
      <c r="AI331" s="24">
        <v>0</v>
      </c>
      <c r="AJ331" s="24">
        <v>0</v>
      </c>
      <c r="AK331" s="24">
        <v>0</v>
      </c>
      <c r="AL331" s="203">
        <v>0</v>
      </c>
    </row>
    <row r="332" spans="1:38" s="6" customFormat="1" ht="14.4" x14ac:dyDescent="0.3">
      <c r="A332" s="65" t="s">
        <v>1076</v>
      </c>
      <c r="B332" s="25" t="s">
        <v>146</v>
      </c>
      <c r="C332" s="24">
        <v>0</v>
      </c>
      <c r="D332" s="24">
        <v>0</v>
      </c>
      <c r="E332" s="24">
        <v>0</v>
      </c>
      <c r="F332" s="24">
        <v>0</v>
      </c>
      <c r="G332" s="24">
        <v>0</v>
      </c>
      <c r="H332" s="24">
        <v>0</v>
      </c>
      <c r="I332" s="24">
        <v>0</v>
      </c>
      <c r="J332" s="24">
        <v>0</v>
      </c>
      <c r="K332" s="24">
        <v>0</v>
      </c>
      <c r="L332" s="24">
        <v>0</v>
      </c>
      <c r="M332" s="24">
        <v>0</v>
      </c>
      <c r="N332" s="24">
        <v>0</v>
      </c>
      <c r="O332" s="24">
        <v>0</v>
      </c>
      <c r="P332" s="24">
        <v>0</v>
      </c>
      <c r="Q332" s="24">
        <v>0</v>
      </c>
      <c r="R332" s="24">
        <v>0</v>
      </c>
      <c r="S332" s="24">
        <v>0</v>
      </c>
      <c r="T332" s="24">
        <v>0</v>
      </c>
      <c r="U332" s="24">
        <v>0</v>
      </c>
      <c r="V332" s="24">
        <v>0</v>
      </c>
      <c r="W332" s="24">
        <v>0</v>
      </c>
      <c r="X332" s="24">
        <v>0</v>
      </c>
      <c r="Y332" s="24">
        <v>0</v>
      </c>
      <c r="Z332" s="24">
        <v>0</v>
      </c>
      <c r="AA332" s="24">
        <v>0</v>
      </c>
      <c r="AB332" s="24">
        <v>0</v>
      </c>
      <c r="AC332" s="24">
        <v>0</v>
      </c>
      <c r="AD332" s="24">
        <v>0</v>
      </c>
      <c r="AE332" s="24">
        <v>0</v>
      </c>
      <c r="AF332" s="24">
        <v>0</v>
      </c>
      <c r="AG332" s="24">
        <v>0</v>
      </c>
      <c r="AH332" s="24">
        <v>0</v>
      </c>
      <c r="AI332" s="24">
        <v>0</v>
      </c>
      <c r="AJ332" s="24">
        <v>0</v>
      </c>
      <c r="AK332" s="24">
        <v>0</v>
      </c>
      <c r="AL332" s="203">
        <v>0</v>
      </c>
    </row>
    <row r="333" spans="1:38" s="6" customFormat="1" ht="14.4" x14ac:dyDescent="0.3">
      <c r="A333" s="65" t="s">
        <v>1077</v>
      </c>
      <c r="B333" s="25" t="s">
        <v>147</v>
      </c>
      <c r="C333" s="24">
        <v>0</v>
      </c>
      <c r="D333" s="24">
        <v>0</v>
      </c>
      <c r="E333" s="24">
        <v>0</v>
      </c>
      <c r="F333" s="24">
        <v>0</v>
      </c>
      <c r="G333" s="24">
        <v>0</v>
      </c>
      <c r="H333" s="24">
        <v>0</v>
      </c>
      <c r="I333" s="24">
        <v>0</v>
      </c>
      <c r="J333" s="24">
        <v>0</v>
      </c>
      <c r="K333" s="24">
        <v>0</v>
      </c>
      <c r="L333" s="24">
        <v>0</v>
      </c>
      <c r="M333" s="24">
        <v>0</v>
      </c>
      <c r="N333" s="24">
        <v>0</v>
      </c>
      <c r="O333" s="24">
        <v>0</v>
      </c>
      <c r="P333" s="24">
        <v>0</v>
      </c>
      <c r="Q333" s="24">
        <v>0</v>
      </c>
      <c r="R333" s="24">
        <v>0</v>
      </c>
      <c r="S333" s="24">
        <v>0</v>
      </c>
      <c r="T333" s="24">
        <v>0</v>
      </c>
      <c r="U333" s="24">
        <v>0</v>
      </c>
      <c r="V333" s="24">
        <v>0</v>
      </c>
      <c r="W333" s="24">
        <v>0</v>
      </c>
      <c r="X333" s="24">
        <v>0</v>
      </c>
      <c r="Y333" s="24">
        <v>0</v>
      </c>
      <c r="Z333" s="24">
        <v>0</v>
      </c>
      <c r="AA333" s="24">
        <v>0</v>
      </c>
      <c r="AB333" s="24">
        <v>0</v>
      </c>
      <c r="AC333" s="24">
        <v>0</v>
      </c>
      <c r="AD333" s="24">
        <v>0</v>
      </c>
      <c r="AE333" s="24">
        <v>0</v>
      </c>
      <c r="AF333" s="24">
        <v>0</v>
      </c>
      <c r="AG333" s="24">
        <v>0</v>
      </c>
      <c r="AH333" s="24">
        <v>0</v>
      </c>
      <c r="AI333" s="24">
        <v>0</v>
      </c>
      <c r="AJ333" s="24">
        <v>0</v>
      </c>
      <c r="AK333" s="24">
        <v>0</v>
      </c>
      <c r="AL333" s="203">
        <v>0</v>
      </c>
    </row>
    <row r="334" spans="1:38" s="6" customFormat="1" ht="14.4" x14ac:dyDescent="0.3">
      <c r="A334" s="65" t="s">
        <v>1078</v>
      </c>
      <c r="B334" s="25" t="s">
        <v>148</v>
      </c>
      <c r="C334" s="24">
        <v>0</v>
      </c>
      <c r="D334" s="24">
        <v>0</v>
      </c>
      <c r="E334" s="24">
        <v>0</v>
      </c>
      <c r="F334" s="24">
        <v>0</v>
      </c>
      <c r="G334" s="24">
        <v>0</v>
      </c>
      <c r="H334" s="24">
        <v>0</v>
      </c>
      <c r="I334" s="24">
        <v>0</v>
      </c>
      <c r="J334" s="24">
        <v>0</v>
      </c>
      <c r="K334" s="24">
        <v>0</v>
      </c>
      <c r="L334" s="24">
        <v>0</v>
      </c>
      <c r="M334" s="24">
        <v>0</v>
      </c>
      <c r="N334" s="24">
        <v>0</v>
      </c>
      <c r="O334" s="24">
        <v>0</v>
      </c>
      <c r="P334" s="24">
        <v>0</v>
      </c>
      <c r="Q334" s="24">
        <v>0</v>
      </c>
      <c r="R334" s="24">
        <v>0</v>
      </c>
      <c r="S334" s="24">
        <v>0</v>
      </c>
      <c r="T334" s="24">
        <v>0</v>
      </c>
      <c r="U334" s="24">
        <v>0</v>
      </c>
      <c r="V334" s="24">
        <v>0</v>
      </c>
      <c r="W334" s="24">
        <v>0</v>
      </c>
      <c r="X334" s="24">
        <v>0</v>
      </c>
      <c r="Y334" s="24">
        <v>0</v>
      </c>
      <c r="Z334" s="24">
        <v>0</v>
      </c>
      <c r="AA334" s="24">
        <v>0</v>
      </c>
      <c r="AB334" s="24">
        <v>0</v>
      </c>
      <c r="AC334" s="24">
        <v>0</v>
      </c>
      <c r="AD334" s="24">
        <v>0</v>
      </c>
      <c r="AE334" s="24">
        <v>0</v>
      </c>
      <c r="AF334" s="24">
        <v>0</v>
      </c>
      <c r="AG334" s="24">
        <v>0</v>
      </c>
      <c r="AH334" s="24">
        <v>0</v>
      </c>
      <c r="AI334" s="24">
        <v>0</v>
      </c>
      <c r="AJ334" s="24">
        <v>0</v>
      </c>
      <c r="AK334" s="24">
        <v>0</v>
      </c>
      <c r="AL334" s="203">
        <v>0</v>
      </c>
    </row>
    <row r="335" spans="1:38" s="6" customFormat="1" ht="14.4" x14ac:dyDescent="0.3">
      <c r="A335" s="65" t="s">
        <v>1079</v>
      </c>
      <c r="B335" s="25" t="s">
        <v>149</v>
      </c>
      <c r="C335" s="24">
        <v>0</v>
      </c>
      <c r="D335" s="24">
        <v>0</v>
      </c>
      <c r="E335" s="24">
        <v>0</v>
      </c>
      <c r="F335" s="24">
        <v>0</v>
      </c>
      <c r="G335" s="24">
        <v>0</v>
      </c>
      <c r="H335" s="24">
        <v>0</v>
      </c>
      <c r="I335" s="24">
        <v>0</v>
      </c>
      <c r="J335" s="24">
        <v>0</v>
      </c>
      <c r="K335" s="24">
        <v>0</v>
      </c>
      <c r="L335" s="24">
        <v>0</v>
      </c>
      <c r="M335" s="24">
        <v>0</v>
      </c>
      <c r="N335" s="24">
        <v>0</v>
      </c>
      <c r="O335" s="24">
        <v>0</v>
      </c>
      <c r="P335" s="24">
        <v>0</v>
      </c>
      <c r="Q335" s="24">
        <v>0</v>
      </c>
      <c r="R335" s="24">
        <v>0</v>
      </c>
      <c r="S335" s="24">
        <v>0</v>
      </c>
      <c r="T335" s="24">
        <v>0</v>
      </c>
      <c r="U335" s="24">
        <v>0</v>
      </c>
      <c r="V335" s="24">
        <v>0</v>
      </c>
      <c r="W335" s="24">
        <v>0</v>
      </c>
      <c r="X335" s="24">
        <v>0</v>
      </c>
      <c r="Y335" s="24">
        <v>0</v>
      </c>
      <c r="Z335" s="24">
        <v>0</v>
      </c>
      <c r="AA335" s="24">
        <v>0</v>
      </c>
      <c r="AB335" s="24">
        <v>0</v>
      </c>
      <c r="AC335" s="24">
        <v>0</v>
      </c>
      <c r="AD335" s="24">
        <v>0</v>
      </c>
      <c r="AE335" s="24">
        <v>0</v>
      </c>
      <c r="AF335" s="24">
        <v>0</v>
      </c>
      <c r="AG335" s="24">
        <v>0</v>
      </c>
      <c r="AH335" s="24">
        <v>0</v>
      </c>
      <c r="AI335" s="24">
        <v>0</v>
      </c>
      <c r="AJ335" s="24">
        <v>0</v>
      </c>
      <c r="AK335" s="24">
        <v>0</v>
      </c>
      <c r="AL335" s="203">
        <v>0</v>
      </c>
    </row>
    <row r="336" spans="1:38" s="6" customFormat="1" ht="14.4" x14ac:dyDescent="0.3">
      <c r="A336" s="65" t="s">
        <v>1080</v>
      </c>
      <c r="B336" s="25" t="s">
        <v>150</v>
      </c>
      <c r="C336" s="24">
        <v>0</v>
      </c>
      <c r="D336" s="24">
        <v>0</v>
      </c>
      <c r="E336" s="24">
        <v>0</v>
      </c>
      <c r="F336" s="24">
        <v>0</v>
      </c>
      <c r="G336" s="24">
        <v>0</v>
      </c>
      <c r="H336" s="24">
        <v>0</v>
      </c>
      <c r="I336" s="24">
        <v>0</v>
      </c>
      <c r="J336" s="24">
        <v>0</v>
      </c>
      <c r="K336" s="24">
        <v>0</v>
      </c>
      <c r="L336" s="24">
        <v>0</v>
      </c>
      <c r="M336" s="24">
        <v>0</v>
      </c>
      <c r="N336" s="24">
        <v>0</v>
      </c>
      <c r="O336" s="24">
        <v>0</v>
      </c>
      <c r="P336" s="24">
        <v>0</v>
      </c>
      <c r="Q336" s="24">
        <v>0</v>
      </c>
      <c r="R336" s="24">
        <v>0</v>
      </c>
      <c r="S336" s="24">
        <v>0</v>
      </c>
      <c r="T336" s="24">
        <v>0</v>
      </c>
      <c r="U336" s="24">
        <v>0</v>
      </c>
      <c r="V336" s="24">
        <v>0</v>
      </c>
      <c r="W336" s="24">
        <v>0</v>
      </c>
      <c r="X336" s="24">
        <v>0</v>
      </c>
      <c r="Y336" s="24">
        <v>0</v>
      </c>
      <c r="Z336" s="24">
        <v>0</v>
      </c>
      <c r="AA336" s="24">
        <v>0</v>
      </c>
      <c r="AB336" s="24">
        <v>0</v>
      </c>
      <c r="AC336" s="24">
        <v>0</v>
      </c>
      <c r="AD336" s="24">
        <v>0</v>
      </c>
      <c r="AE336" s="24">
        <v>0</v>
      </c>
      <c r="AF336" s="24">
        <v>0</v>
      </c>
      <c r="AG336" s="24">
        <v>0</v>
      </c>
      <c r="AH336" s="24">
        <v>0</v>
      </c>
      <c r="AI336" s="24">
        <v>0</v>
      </c>
      <c r="AJ336" s="24">
        <v>0</v>
      </c>
      <c r="AK336" s="24">
        <v>0</v>
      </c>
      <c r="AL336" s="203">
        <v>0</v>
      </c>
    </row>
    <row r="337" spans="1:38" s="6" customFormat="1" ht="14.4" x14ac:dyDescent="0.3">
      <c r="A337" s="65" t="s">
        <v>1081</v>
      </c>
      <c r="B337" s="25" t="s">
        <v>151</v>
      </c>
      <c r="C337" s="24">
        <v>0</v>
      </c>
      <c r="D337" s="24">
        <v>0</v>
      </c>
      <c r="E337" s="24">
        <v>0</v>
      </c>
      <c r="F337" s="24">
        <v>0</v>
      </c>
      <c r="G337" s="24">
        <v>0</v>
      </c>
      <c r="H337" s="24">
        <v>0</v>
      </c>
      <c r="I337" s="24">
        <v>0</v>
      </c>
      <c r="J337" s="24">
        <v>0</v>
      </c>
      <c r="K337" s="24">
        <v>0</v>
      </c>
      <c r="L337" s="24">
        <v>0</v>
      </c>
      <c r="M337" s="24">
        <v>0</v>
      </c>
      <c r="N337" s="24">
        <v>0</v>
      </c>
      <c r="O337" s="24">
        <v>0</v>
      </c>
      <c r="P337" s="24">
        <v>0</v>
      </c>
      <c r="Q337" s="24">
        <v>0</v>
      </c>
      <c r="R337" s="24">
        <v>0</v>
      </c>
      <c r="S337" s="24">
        <v>0</v>
      </c>
      <c r="T337" s="24">
        <v>0</v>
      </c>
      <c r="U337" s="24">
        <v>0</v>
      </c>
      <c r="V337" s="24">
        <v>0</v>
      </c>
      <c r="W337" s="24">
        <v>0</v>
      </c>
      <c r="X337" s="24">
        <v>0</v>
      </c>
      <c r="Y337" s="24">
        <v>0</v>
      </c>
      <c r="Z337" s="24">
        <v>0</v>
      </c>
      <c r="AA337" s="24">
        <v>330082619</v>
      </c>
      <c r="AB337" s="24">
        <v>0</v>
      </c>
      <c r="AC337" s="24">
        <v>0</v>
      </c>
      <c r="AD337" s="24">
        <v>0</v>
      </c>
      <c r="AE337" s="24">
        <v>0</v>
      </c>
      <c r="AF337" s="24">
        <v>0</v>
      </c>
      <c r="AG337" s="24">
        <v>0</v>
      </c>
      <c r="AH337" s="24">
        <v>0</v>
      </c>
      <c r="AI337" s="24">
        <v>0</v>
      </c>
      <c r="AJ337" s="24">
        <v>0</v>
      </c>
      <c r="AK337" s="24">
        <v>0</v>
      </c>
      <c r="AL337" s="203">
        <v>330082619</v>
      </c>
    </row>
    <row r="338" spans="1:38" s="6" customFormat="1" ht="14.4" x14ac:dyDescent="0.3">
      <c r="A338" s="65" t="s">
        <v>1082</v>
      </c>
      <c r="B338" s="25" t="s">
        <v>152</v>
      </c>
      <c r="C338" s="24">
        <v>0</v>
      </c>
      <c r="D338" s="24">
        <v>0</v>
      </c>
      <c r="E338" s="24">
        <v>0</v>
      </c>
      <c r="F338" s="24">
        <v>0</v>
      </c>
      <c r="G338" s="24">
        <v>0</v>
      </c>
      <c r="H338" s="24">
        <v>0</v>
      </c>
      <c r="I338" s="24">
        <v>0</v>
      </c>
      <c r="J338" s="24">
        <v>0</v>
      </c>
      <c r="K338" s="24">
        <v>0</v>
      </c>
      <c r="L338" s="24">
        <v>0</v>
      </c>
      <c r="M338" s="24">
        <v>0</v>
      </c>
      <c r="N338" s="24">
        <v>0</v>
      </c>
      <c r="O338" s="24">
        <v>0</v>
      </c>
      <c r="P338" s="24">
        <v>0</v>
      </c>
      <c r="Q338" s="24">
        <v>0</v>
      </c>
      <c r="R338" s="24">
        <v>0</v>
      </c>
      <c r="S338" s="24">
        <v>0</v>
      </c>
      <c r="T338" s="24">
        <v>0</v>
      </c>
      <c r="U338" s="24">
        <v>0</v>
      </c>
      <c r="V338" s="24">
        <v>0</v>
      </c>
      <c r="W338" s="24">
        <v>0</v>
      </c>
      <c r="X338" s="24">
        <v>0</v>
      </c>
      <c r="Y338" s="24">
        <v>0</v>
      </c>
      <c r="Z338" s="24">
        <v>0</v>
      </c>
      <c r="AA338" s="24">
        <v>0</v>
      </c>
      <c r="AB338" s="24">
        <v>0</v>
      </c>
      <c r="AC338" s="24">
        <v>0</v>
      </c>
      <c r="AD338" s="24">
        <v>0</v>
      </c>
      <c r="AE338" s="24">
        <v>0</v>
      </c>
      <c r="AF338" s="24">
        <v>0</v>
      </c>
      <c r="AG338" s="24">
        <v>0</v>
      </c>
      <c r="AH338" s="24">
        <v>0</v>
      </c>
      <c r="AI338" s="24">
        <v>0</v>
      </c>
      <c r="AJ338" s="24">
        <v>0</v>
      </c>
      <c r="AK338" s="24">
        <v>0</v>
      </c>
      <c r="AL338" s="203">
        <v>0</v>
      </c>
    </row>
    <row r="339" spans="1:38" s="6" customFormat="1" ht="14.4" x14ac:dyDescent="0.3">
      <c r="A339" s="65" t="s">
        <v>1083</v>
      </c>
      <c r="B339" s="25" t="s">
        <v>153</v>
      </c>
      <c r="C339" s="24">
        <v>0</v>
      </c>
      <c r="D339" s="24">
        <v>0</v>
      </c>
      <c r="E339" s="24">
        <v>0</v>
      </c>
      <c r="F339" s="24">
        <v>0</v>
      </c>
      <c r="G339" s="24">
        <v>0</v>
      </c>
      <c r="H339" s="24">
        <v>0</v>
      </c>
      <c r="I339" s="24">
        <v>0</v>
      </c>
      <c r="J339" s="24">
        <v>0</v>
      </c>
      <c r="K339" s="24">
        <v>0</v>
      </c>
      <c r="L339" s="24">
        <v>0</v>
      </c>
      <c r="M339" s="24">
        <v>0</v>
      </c>
      <c r="N339" s="24">
        <v>0</v>
      </c>
      <c r="O339" s="24">
        <v>0</v>
      </c>
      <c r="P339" s="24">
        <v>0</v>
      </c>
      <c r="Q339" s="24">
        <v>0</v>
      </c>
      <c r="R339" s="24">
        <v>0</v>
      </c>
      <c r="S339" s="24">
        <v>0</v>
      </c>
      <c r="T339" s="24">
        <v>0</v>
      </c>
      <c r="U339" s="24">
        <v>0</v>
      </c>
      <c r="V339" s="24">
        <v>0</v>
      </c>
      <c r="W339" s="24">
        <v>0</v>
      </c>
      <c r="X339" s="24">
        <v>0</v>
      </c>
      <c r="Y339" s="24">
        <v>0</v>
      </c>
      <c r="Z339" s="24">
        <v>0</v>
      </c>
      <c r="AA339" s="24">
        <v>0</v>
      </c>
      <c r="AB339" s="24">
        <v>0</v>
      </c>
      <c r="AC339" s="24">
        <v>0</v>
      </c>
      <c r="AD339" s="24">
        <v>0</v>
      </c>
      <c r="AE339" s="24">
        <v>0</v>
      </c>
      <c r="AF339" s="24">
        <v>0</v>
      </c>
      <c r="AG339" s="24">
        <v>0</v>
      </c>
      <c r="AH339" s="24">
        <v>0</v>
      </c>
      <c r="AI339" s="24">
        <v>0</v>
      </c>
      <c r="AJ339" s="24">
        <v>0</v>
      </c>
      <c r="AK339" s="24">
        <v>0</v>
      </c>
      <c r="AL339" s="203">
        <v>0</v>
      </c>
    </row>
    <row r="340" spans="1:38" s="6" customFormat="1" ht="14.4" x14ac:dyDescent="0.3">
      <c r="A340" s="65" t="s">
        <v>1084</v>
      </c>
      <c r="B340" s="25" t="s">
        <v>154</v>
      </c>
      <c r="C340" s="24">
        <v>0</v>
      </c>
      <c r="D340" s="24">
        <v>0</v>
      </c>
      <c r="E340" s="24">
        <v>0</v>
      </c>
      <c r="F340" s="24">
        <v>0</v>
      </c>
      <c r="G340" s="24">
        <v>0</v>
      </c>
      <c r="H340" s="24">
        <v>0</v>
      </c>
      <c r="I340" s="24">
        <v>0</v>
      </c>
      <c r="J340" s="24">
        <v>0</v>
      </c>
      <c r="K340" s="24">
        <v>0</v>
      </c>
      <c r="L340" s="24">
        <v>0</v>
      </c>
      <c r="M340" s="24">
        <v>0</v>
      </c>
      <c r="N340" s="24">
        <v>0</v>
      </c>
      <c r="O340" s="24">
        <v>0</v>
      </c>
      <c r="P340" s="24">
        <v>0</v>
      </c>
      <c r="Q340" s="24">
        <v>0</v>
      </c>
      <c r="R340" s="24">
        <v>0</v>
      </c>
      <c r="S340" s="24">
        <v>0</v>
      </c>
      <c r="T340" s="24">
        <v>0</v>
      </c>
      <c r="U340" s="24">
        <v>0</v>
      </c>
      <c r="V340" s="24">
        <v>0</v>
      </c>
      <c r="W340" s="24">
        <v>0</v>
      </c>
      <c r="X340" s="24">
        <v>0</v>
      </c>
      <c r="Y340" s="24">
        <v>0</v>
      </c>
      <c r="Z340" s="24">
        <v>0</v>
      </c>
      <c r="AA340" s="24">
        <v>0</v>
      </c>
      <c r="AB340" s="24">
        <v>0</v>
      </c>
      <c r="AC340" s="24">
        <v>0</v>
      </c>
      <c r="AD340" s="24">
        <v>0</v>
      </c>
      <c r="AE340" s="24">
        <v>0</v>
      </c>
      <c r="AF340" s="24">
        <v>0</v>
      </c>
      <c r="AG340" s="24">
        <v>0</v>
      </c>
      <c r="AH340" s="24">
        <v>0</v>
      </c>
      <c r="AI340" s="24">
        <v>0</v>
      </c>
      <c r="AJ340" s="24">
        <v>0</v>
      </c>
      <c r="AK340" s="24">
        <v>0</v>
      </c>
      <c r="AL340" s="203">
        <v>0</v>
      </c>
    </row>
    <row r="341" spans="1:38" s="6" customFormat="1" ht="14.4" x14ac:dyDescent="0.3">
      <c r="A341" s="65" t="s">
        <v>1085</v>
      </c>
      <c r="B341" s="25" t="s">
        <v>155</v>
      </c>
      <c r="C341" s="24">
        <v>0</v>
      </c>
      <c r="D341" s="24">
        <v>0</v>
      </c>
      <c r="E341" s="24">
        <v>0</v>
      </c>
      <c r="F341" s="24">
        <v>0</v>
      </c>
      <c r="G341" s="24">
        <v>0</v>
      </c>
      <c r="H341" s="24">
        <v>0</v>
      </c>
      <c r="I341" s="24">
        <v>0</v>
      </c>
      <c r="J341" s="24">
        <v>0</v>
      </c>
      <c r="K341" s="24">
        <v>0</v>
      </c>
      <c r="L341" s="24">
        <v>0</v>
      </c>
      <c r="M341" s="24">
        <v>0</v>
      </c>
      <c r="N341" s="24">
        <v>0</v>
      </c>
      <c r="O341" s="24">
        <v>0</v>
      </c>
      <c r="P341" s="24">
        <v>0</v>
      </c>
      <c r="Q341" s="24">
        <v>0</v>
      </c>
      <c r="R341" s="24">
        <v>0</v>
      </c>
      <c r="S341" s="24">
        <v>0</v>
      </c>
      <c r="T341" s="24">
        <v>0</v>
      </c>
      <c r="U341" s="24">
        <v>0</v>
      </c>
      <c r="V341" s="24">
        <v>0</v>
      </c>
      <c r="W341" s="24">
        <v>0</v>
      </c>
      <c r="X341" s="24">
        <v>0</v>
      </c>
      <c r="Y341" s="24">
        <v>0</v>
      </c>
      <c r="Z341" s="24">
        <v>0</v>
      </c>
      <c r="AA341" s="24">
        <v>0</v>
      </c>
      <c r="AB341" s="24">
        <v>0</v>
      </c>
      <c r="AC341" s="24">
        <v>0</v>
      </c>
      <c r="AD341" s="24">
        <v>0</v>
      </c>
      <c r="AE341" s="24">
        <v>0</v>
      </c>
      <c r="AF341" s="24">
        <v>0</v>
      </c>
      <c r="AG341" s="24">
        <v>0</v>
      </c>
      <c r="AH341" s="24">
        <v>0</v>
      </c>
      <c r="AI341" s="24">
        <v>0</v>
      </c>
      <c r="AJ341" s="24">
        <v>0</v>
      </c>
      <c r="AK341" s="24">
        <v>0</v>
      </c>
      <c r="AL341" s="203">
        <v>0</v>
      </c>
    </row>
    <row r="342" spans="1:38" s="6" customFormat="1" ht="14.4" x14ac:dyDescent="0.3">
      <c r="A342" s="65" t="s">
        <v>1086</v>
      </c>
      <c r="B342" s="25" t="s">
        <v>70</v>
      </c>
      <c r="C342" s="24">
        <v>0</v>
      </c>
      <c r="D342" s="24">
        <v>0</v>
      </c>
      <c r="E342" s="24">
        <v>0</v>
      </c>
      <c r="F342" s="24">
        <v>0</v>
      </c>
      <c r="G342" s="24">
        <v>0</v>
      </c>
      <c r="H342" s="24">
        <v>0</v>
      </c>
      <c r="I342" s="24">
        <v>0</v>
      </c>
      <c r="J342" s="24">
        <v>0</v>
      </c>
      <c r="K342" s="24">
        <v>0</v>
      </c>
      <c r="L342" s="24">
        <v>0</v>
      </c>
      <c r="M342" s="24">
        <v>0</v>
      </c>
      <c r="N342" s="24">
        <v>0</v>
      </c>
      <c r="O342" s="24">
        <v>0</v>
      </c>
      <c r="P342" s="24">
        <v>0</v>
      </c>
      <c r="Q342" s="24">
        <v>0</v>
      </c>
      <c r="R342" s="24">
        <v>0</v>
      </c>
      <c r="S342" s="24">
        <v>0</v>
      </c>
      <c r="T342" s="24">
        <v>0</v>
      </c>
      <c r="U342" s="24">
        <v>0</v>
      </c>
      <c r="V342" s="24">
        <v>0</v>
      </c>
      <c r="W342" s="24">
        <v>0</v>
      </c>
      <c r="X342" s="24">
        <v>0</v>
      </c>
      <c r="Y342" s="24">
        <v>0</v>
      </c>
      <c r="Z342" s="24">
        <v>0</v>
      </c>
      <c r="AA342" s="24">
        <v>0</v>
      </c>
      <c r="AB342" s="24">
        <v>0</v>
      </c>
      <c r="AC342" s="24">
        <v>0</v>
      </c>
      <c r="AD342" s="24">
        <v>0</v>
      </c>
      <c r="AE342" s="24">
        <v>0</v>
      </c>
      <c r="AF342" s="24">
        <v>0</v>
      </c>
      <c r="AG342" s="24">
        <v>0</v>
      </c>
      <c r="AH342" s="24">
        <v>0</v>
      </c>
      <c r="AI342" s="24">
        <v>0</v>
      </c>
      <c r="AJ342" s="24">
        <v>0</v>
      </c>
      <c r="AK342" s="24">
        <v>0</v>
      </c>
      <c r="AL342" s="203">
        <v>0</v>
      </c>
    </row>
    <row r="343" spans="1:38" s="6" customFormat="1" ht="14.4" x14ac:dyDescent="0.3">
      <c r="A343" s="95" t="s">
        <v>1087</v>
      </c>
      <c r="B343" s="96" t="s">
        <v>213</v>
      </c>
      <c r="C343" s="97">
        <v>0</v>
      </c>
      <c r="D343" s="97">
        <v>0</v>
      </c>
      <c r="E343" s="97">
        <v>0</v>
      </c>
      <c r="F343" s="97">
        <v>0</v>
      </c>
      <c r="G343" s="97">
        <v>0</v>
      </c>
      <c r="H343" s="97">
        <v>0</v>
      </c>
      <c r="I343" s="97">
        <v>0</v>
      </c>
      <c r="J343" s="97">
        <v>0</v>
      </c>
      <c r="K343" s="97">
        <v>0</v>
      </c>
      <c r="L343" s="97">
        <v>0</v>
      </c>
      <c r="M343" s="97">
        <v>0</v>
      </c>
      <c r="N343" s="97">
        <v>0</v>
      </c>
      <c r="O343" s="97">
        <v>0</v>
      </c>
      <c r="P343" s="97">
        <v>0</v>
      </c>
      <c r="Q343" s="97">
        <v>0</v>
      </c>
      <c r="R343" s="97">
        <v>0</v>
      </c>
      <c r="S343" s="97">
        <v>0</v>
      </c>
      <c r="T343" s="97">
        <v>0</v>
      </c>
      <c r="U343" s="97">
        <v>0</v>
      </c>
      <c r="V343" s="97">
        <v>0</v>
      </c>
      <c r="W343" s="97">
        <v>0</v>
      </c>
      <c r="X343" s="97">
        <v>0</v>
      </c>
      <c r="Y343" s="97">
        <v>0</v>
      </c>
      <c r="Z343" s="97">
        <v>0</v>
      </c>
      <c r="AA343" s="97">
        <v>330082619</v>
      </c>
      <c r="AB343" s="97">
        <v>0</v>
      </c>
      <c r="AC343" s="97">
        <v>0</v>
      </c>
      <c r="AD343" s="97">
        <v>0</v>
      </c>
      <c r="AE343" s="97">
        <v>0</v>
      </c>
      <c r="AF343" s="97">
        <v>0</v>
      </c>
      <c r="AG343" s="97">
        <v>0</v>
      </c>
      <c r="AH343" s="97">
        <v>0</v>
      </c>
      <c r="AI343" s="97">
        <v>0</v>
      </c>
      <c r="AJ343" s="97">
        <v>0</v>
      </c>
      <c r="AK343" s="97">
        <v>0</v>
      </c>
      <c r="AL343" s="204">
        <v>330082619</v>
      </c>
    </row>
    <row r="344" spans="1:38" s="6" customFormat="1" ht="14.4" x14ac:dyDescent="0.3">
      <c r="A344" s="65" t="s">
        <v>1088</v>
      </c>
      <c r="B344" s="25" t="s">
        <v>143</v>
      </c>
      <c r="C344" s="24">
        <v>0</v>
      </c>
      <c r="D344" s="24">
        <v>0</v>
      </c>
      <c r="E344" s="24">
        <v>0</v>
      </c>
      <c r="F344" s="24">
        <v>0</v>
      </c>
      <c r="G344" s="24">
        <v>0</v>
      </c>
      <c r="H344" s="24">
        <v>0</v>
      </c>
      <c r="I344" s="24">
        <v>0</v>
      </c>
      <c r="J344" s="24">
        <v>0</v>
      </c>
      <c r="K344" s="24">
        <v>0</v>
      </c>
      <c r="L344" s="24">
        <v>0</v>
      </c>
      <c r="M344" s="24">
        <v>0</v>
      </c>
      <c r="N344" s="24">
        <v>0</v>
      </c>
      <c r="O344" s="24">
        <v>0</v>
      </c>
      <c r="P344" s="24">
        <v>0</v>
      </c>
      <c r="Q344" s="24">
        <v>0</v>
      </c>
      <c r="R344" s="24">
        <v>0</v>
      </c>
      <c r="S344" s="24">
        <v>0</v>
      </c>
      <c r="T344" s="24">
        <v>0</v>
      </c>
      <c r="U344" s="24">
        <v>0</v>
      </c>
      <c r="V344" s="24">
        <v>0</v>
      </c>
      <c r="W344" s="24">
        <v>0</v>
      </c>
      <c r="X344" s="24">
        <v>0</v>
      </c>
      <c r="Y344" s="24">
        <v>0</v>
      </c>
      <c r="Z344" s="24">
        <v>0</v>
      </c>
      <c r="AA344" s="24">
        <v>0</v>
      </c>
      <c r="AB344" s="24">
        <v>0</v>
      </c>
      <c r="AC344" s="24">
        <v>0</v>
      </c>
      <c r="AD344" s="24">
        <v>0</v>
      </c>
      <c r="AE344" s="24">
        <v>0</v>
      </c>
      <c r="AF344" s="24">
        <v>0</v>
      </c>
      <c r="AG344" s="24">
        <v>0</v>
      </c>
      <c r="AH344" s="24">
        <v>0</v>
      </c>
      <c r="AI344" s="24">
        <v>0</v>
      </c>
      <c r="AJ344" s="24">
        <v>0</v>
      </c>
      <c r="AK344" s="24">
        <v>0</v>
      </c>
      <c r="AL344" s="203">
        <v>0</v>
      </c>
    </row>
    <row r="345" spans="1:38" s="6" customFormat="1" ht="14.4" x14ac:dyDescent="0.3">
      <c r="A345" s="65" t="s">
        <v>1089</v>
      </c>
      <c r="B345" s="25" t="s">
        <v>144</v>
      </c>
      <c r="C345" s="24">
        <v>0</v>
      </c>
      <c r="D345" s="24">
        <v>0</v>
      </c>
      <c r="E345" s="24">
        <v>0</v>
      </c>
      <c r="F345" s="24">
        <v>0</v>
      </c>
      <c r="G345" s="24">
        <v>0</v>
      </c>
      <c r="H345" s="24">
        <v>0</v>
      </c>
      <c r="I345" s="24">
        <v>0</v>
      </c>
      <c r="J345" s="24">
        <v>0</v>
      </c>
      <c r="K345" s="24">
        <v>0</v>
      </c>
      <c r="L345" s="24">
        <v>0</v>
      </c>
      <c r="M345" s="24">
        <v>0</v>
      </c>
      <c r="N345" s="24">
        <v>0</v>
      </c>
      <c r="O345" s="24">
        <v>0</v>
      </c>
      <c r="P345" s="24">
        <v>0</v>
      </c>
      <c r="Q345" s="24">
        <v>0</v>
      </c>
      <c r="R345" s="24">
        <v>0</v>
      </c>
      <c r="S345" s="24">
        <v>0</v>
      </c>
      <c r="T345" s="24">
        <v>0</v>
      </c>
      <c r="U345" s="24">
        <v>0</v>
      </c>
      <c r="V345" s="24">
        <v>0</v>
      </c>
      <c r="W345" s="24">
        <v>0</v>
      </c>
      <c r="X345" s="24">
        <v>0</v>
      </c>
      <c r="Y345" s="24">
        <v>0</v>
      </c>
      <c r="Z345" s="24">
        <v>0</v>
      </c>
      <c r="AA345" s="24">
        <v>0</v>
      </c>
      <c r="AB345" s="24">
        <v>0</v>
      </c>
      <c r="AC345" s="24">
        <v>0</v>
      </c>
      <c r="AD345" s="24">
        <v>0</v>
      </c>
      <c r="AE345" s="24">
        <v>0</v>
      </c>
      <c r="AF345" s="24">
        <v>0</v>
      </c>
      <c r="AG345" s="24">
        <v>0</v>
      </c>
      <c r="AH345" s="24">
        <v>0</v>
      </c>
      <c r="AI345" s="24">
        <v>0</v>
      </c>
      <c r="AJ345" s="24">
        <v>0</v>
      </c>
      <c r="AK345" s="24">
        <v>0</v>
      </c>
      <c r="AL345" s="203">
        <v>0</v>
      </c>
    </row>
    <row r="346" spans="1:38" s="6" customFormat="1" ht="14.4" x14ac:dyDescent="0.3">
      <c r="A346" s="65" t="s">
        <v>1090</v>
      </c>
      <c r="B346" s="25" t="s">
        <v>145</v>
      </c>
      <c r="C346" s="24">
        <v>0</v>
      </c>
      <c r="D346" s="24">
        <v>0</v>
      </c>
      <c r="E346" s="24">
        <v>0</v>
      </c>
      <c r="F346" s="24">
        <v>0</v>
      </c>
      <c r="G346" s="24">
        <v>0</v>
      </c>
      <c r="H346" s="24">
        <v>0</v>
      </c>
      <c r="I346" s="24">
        <v>0</v>
      </c>
      <c r="J346" s="24">
        <v>0</v>
      </c>
      <c r="K346" s="24">
        <v>0</v>
      </c>
      <c r="L346" s="24">
        <v>0</v>
      </c>
      <c r="M346" s="24">
        <v>0</v>
      </c>
      <c r="N346" s="24">
        <v>0</v>
      </c>
      <c r="O346" s="24">
        <v>0</v>
      </c>
      <c r="P346" s="24">
        <v>0</v>
      </c>
      <c r="Q346" s="24">
        <v>0</v>
      </c>
      <c r="R346" s="24">
        <v>0</v>
      </c>
      <c r="S346" s="24">
        <v>0</v>
      </c>
      <c r="T346" s="24">
        <v>0</v>
      </c>
      <c r="U346" s="24">
        <v>0</v>
      </c>
      <c r="V346" s="24">
        <v>0</v>
      </c>
      <c r="W346" s="24">
        <v>0</v>
      </c>
      <c r="X346" s="24">
        <v>0</v>
      </c>
      <c r="Y346" s="24">
        <v>0</v>
      </c>
      <c r="Z346" s="24">
        <v>0</v>
      </c>
      <c r="AA346" s="24">
        <v>0</v>
      </c>
      <c r="AB346" s="24">
        <v>0</v>
      </c>
      <c r="AC346" s="24">
        <v>0</v>
      </c>
      <c r="AD346" s="24">
        <v>0</v>
      </c>
      <c r="AE346" s="24">
        <v>0</v>
      </c>
      <c r="AF346" s="24">
        <v>0</v>
      </c>
      <c r="AG346" s="24">
        <v>0</v>
      </c>
      <c r="AH346" s="24">
        <v>0</v>
      </c>
      <c r="AI346" s="24">
        <v>0</v>
      </c>
      <c r="AJ346" s="24">
        <v>0</v>
      </c>
      <c r="AK346" s="24">
        <v>0</v>
      </c>
      <c r="AL346" s="203">
        <v>0</v>
      </c>
    </row>
    <row r="347" spans="1:38" s="6" customFormat="1" ht="14.4" x14ac:dyDescent="0.3">
      <c r="A347" s="65" t="s">
        <v>1091</v>
      </c>
      <c r="B347" s="25" t="s">
        <v>146</v>
      </c>
      <c r="C347" s="24">
        <v>0</v>
      </c>
      <c r="D347" s="24">
        <v>0</v>
      </c>
      <c r="E347" s="24">
        <v>0</v>
      </c>
      <c r="F347" s="24">
        <v>0</v>
      </c>
      <c r="G347" s="24">
        <v>0</v>
      </c>
      <c r="H347" s="24">
        <v>0</v>
      </c>
      <c r="I347" s="24">
        <v>0</v>
      </c>
      <c r="J347" s="24">
        <v>0</v>
      </c>
      <c r="K347" s="24">
        <v>0</v>
      </c>
      <c r="L347" s="24">
        <v>0</v>
      </c>
      <c r="M347" s="24">
        <v>0</v>
      </c>
      <c r="N347" s="24">
        <v>0</v>
      </c>
      <c r="O347" s="24">
        <v>0</v>
      </c>
      <c r="P347" s="24">
        <v>0</v>
      </c>
      <c r="Q347" s="24">
        <v>0</v>
      </c>
      <c r="R347" s="24">
        <v>0</v>
      </c>
      <c r="S347" s="24">
        <v>0</v>
      </c>
      <c r="T347" s="24">
        <v>0</v>
      </c>
      <c r="U347" s="24">
        <v>0</v>
      </c>
      <c r="V347" s="24">
        <v>0</v>
      </c>
      <c r="W347" s="24">
        <v>0</v>
      </c>
      <c r="X347" s="24">
        <v>0</v>
      </c>
      <c r="Y347" s="24">
        <v>0</v>
      </c>
      <c r="Z347" s="24">
        <v>0</v>
      </c>
      <c r="AA347" s="24">
        <v>0</v>
      </c>
      <c r="AB347" s="24">
        <v>0</v>
      </c>
      <c r="AC347" s="24">
        <v>0</v>
      </c>
      <c r="AD347" s="24">
        <v>0</v>
      </c>
      <c r="AE347" s="24">
        <v>0</v>
      </c>
      <c r="AF347" s="24">
        <v>0</v>
      </c>
      <c r="AG347" s="24">
        <v>0</v>
      </c>
      <c r="AH347" s="24">
        <v>0</v>
      </c>
      <c r="AI347" s="24">
        <v>0</v>
      </c>
      <c r="AJ347" s="24">
        <v>0</v>
      </c>
      <c r="AK347" s="24">
        <v>0</v>
      </c>
      <c r="AL347" s="203">
        <v>0</v>
      </c>
    </row>
    <row r="348" spans="1:38" s="6" customFormat="1" ht="14.4" x14ac:dyDescent="0.3">
      <c r="A348" s="65" t="s">
        <v>1092</v>
      </c>
      <c r="B348" s="25" t="s">
        <v>147</v>
      </c>
      <c r="C348" s="24">
        <v>0</v>
      </c>
      <c r="D348" s="24">
        <v>0</v>
      </c>
      <c r="E348" s="24">
        <v>0</v>
      </c>
      <c r="F348" s="24">
        <v>0</v>
      </c>
      <c r="G348" s="24">
        <v>0</v>
      </c>
      <c r="H348" s="24">
        <v>0</v>
      </c>
      <c r="I348" s="24">
        <v>0</v>
      </c>
      <c r="J348" s="24">
        <v>0</v>
      </c>
      <c r="K348" s="24">
        <v>0</v>
      </c>
      <c r="L348" s="24">
        <v>0</v>
      </c>
      <c r="M348" s="24">
        <v>0</v>
      </c>
      <c r="N348" s="24">
        <v>0</v>
      </c>
      <c r="O348" s="24">
        <v>0</v>
      </c>
      <c r="P348" s="24">
        <v>0</v>
      </c>
      <c r="Q348" s="24">
        <v>0</v>
      </c>
      <c r="R348" s="24">
        <v>0</v>
      </c>
      <c r="S348" s="24">
        <v>0</v>
      </c>
      <c r="T348" s="24">
        <v>0</v>
      </c>
      <c r="U348" s="24">
        <v>0</v>
      </c>
      <c r="V348" s="24">
        <v>0</v>
      </c>
      <c r="W348" s="24">
        <v>0</v>
      </c>
      <c r="X348" s="24">
        <v>0</v>
      </c>
      <c r="Y348" s="24">
        <v>0</v>
      </c>
      <c r="Z348" s="24">
        <v>0</v>
      </c>
      <c r="AA348" s="24">
        <v>0</v>
      </c>
      <c r="AB348" s="24">
        <v>0</v>
      </c>
      <c r="AC348" s="24">
        <v>0</v>
      </c>
      <c r="AD348" s="24">
        <v>0</v>
      </c>
      <c r="AE348" s="24">
        <v>0</v>
      </c>
      <c r="AF348" s="24">
        <v>0</v>
      </c>
      <c r="AG348" s="24">
        <v>0</v>
      </c>
      <c r="AH348" s="24">
        <v>0</v>
      </c>
      <c r="AI348" s="24">
        <v>0</v>
      </c>
      <c r="AJ348" s="24">
        <v>0</v>
      </c>
      <c r="AK348" s="24">
        <v>0</v>
      </c>
      <c r="AL348" s="203">
        <v>0</v>
      </c>
    </row>
    <row r="349" spans="1:38" s="6" customFormat="1" ht="14.4" x14ac:dyDescent="0.3">
      <c r="A349" s="65" t="s">
        <v>1093</v>
      </c>
      <c r="B349" s="25" t="s">
        <v>148</v>
      </c>
      <c r="C349" s="24">
        <v>0</v>
      </c>
      <c r="D349" s="24">
        <v>0</v>
      </c>
      <c r="E349" s="24">
        <v>0</v>
      </c>
      <c r="F349" s="24">
        <v>0</v>
      </c>
      <c r="G349" s="24">
        <v>0</v>
      </c>
      <c r="H349" s="24">
        <v>0</v>
      </c>
      <c r="I349" s="24">
        <v>0</v>
      </c>
      <c r="J349" s="24">
        <v>0</v>
      </c>
      <c r="K349" s="24">
        <v>0</v>
      </c>
      <c r="L349" s="24">
        <v>0</v>
      </c>
      <c r="M349" s="24">
        <v>0</v>
      </c>
      <c r="N349" s="24">
        <v>0</v>
      </c>
      <c r="O349" s="24">
        <v>0</v>
      </c>
      <c r="P349" s="24">
        <v>0</v>
      </c>
      <c r="Q349" s="24">
        <v>0</v>
      </c>
      <c r="R349" s="24">
        <v>0</v>
      </c>
      <c r="S349" s="24">
        <v>0</v>
      </c>
      <c r="T349" s="24">
        <v>0</v>
      </c>
      <c r="U349" s="24">
        <v>0</v>
      </c>
      <c r="V349" s="24">
        <v>0</v>
      </c>
      <c r="W349" s="24">
        <v>0</v>
      </c>
      <c r="X349" s="24">
        <v>0</v>
      </c>
      <c r="Y349" s="24">
        <v>0</v>
      </c>
      <c r="Z349" s="24">
        <v>0</v>
      </c>
      <c r="AA349" s="24">
        <v>0</v>
      </c>
      <c r="AB349" s="24">
        <v>0</v>
      </c>
      <c r="AC349" s="24">
        <v>0</v>
      </c>
      <c r="AD349" s="24">
        <v>0</v>
      </c>
      <c r="AE349" s="24">
        <v>0</v>
      </c>
      <c r="AF349" s="24">
        <v>0</v>
      </c>
      <c r="AG349" s="24">
        <v>0</v>
      </c>
      <c r="AH349" s="24">
        <v>0</v>
      </c>
      <c r="AI349" s="24">
        <v>0</v>
      </c>
      <c r="AJ349" s="24">
        <v>0</v>
      </c>
      <c r="AK349" s="24">
        <v>0</v>
      </c>
      <c r="AL349" s="203">
        <v>0</v>
      </c>
    </row>
    <row r="350" spans="1:38" s="6" customFormat="1" ht="14.4" x14ac:dyDescent="0.3">
      <c r="A350" s="65" t="s">
        <v>1094</v>
      </c>
      <c r="B350" s="25" t="s">
        <v>149</v>
      </c>
      <c r="C350" s="24">
        <v>0</v>
      </c>
      <c r="D350" s="24">
        <v>0</v>
      </c>
      <c r="E350" s="24">
        <v>0</v>
      </c>
      <c r="F350" s="24">
        <v>0</v>
      </c>
      <c r="G350" s="24">
        <v>0</v>
      </c>
      <c r="H350" s="24">
        <v>0</v>
      </c>
      <c r="I350" s="24">
        <v>0</v>
      </c>
      <c r="J350" s="24">
        <v>0</v>
      </c>
      <c r="K350" s="24">
        <v>0</v>
      </c>
      <c r="L350" s="24">
        <v>0</v>
      </c>
      <c r="M350" s="24">
        <v>0</v>
      </c>
      <c r="N350" s="24">
        <v>0</v>
      </c>
      <c r="O350" s="24">
        <v>0</v>
      </c>
      <c r="P350" s="24">
        <v>0</v>
      </c>
      <c r="Q350" s="24">
        <v>0</v>
      </c>
      <c r="R350" s="24">
        <v>0</v>
      </c>
      <c r="S350" s="24">
        <v>0</v>
      </c>
      <c r="T350" s="24">
        <v>0</v>
      </c>
      <c r="U350" s="24">
        <v>0</v>
      </c>
      <c r="V350" s="24">
        <v>0</v>
      </c>
      <c r="W350" s="24">
        <v>0</v>
      </c>
      <c r="X350" s="24">
        <v>0</v>
      </c>
      <c r="Y350" s="24">
        <v>0</v>
      </c>
      <c r="Z350" s="24">
        <v>0</v>
      </c>
      <c r="AA350" s="24">
        <v>0</v>
      </c>
      <c r="AB350" s="24">
        <v>0</v>
      </c>
      <c r="AC350" s="24">
        <v>0</v>
      </c>
      <c r="AD350" s="24">
        <v>0</v>
      </c>
      <c r="AE350" s="24">
        <v>0</v>
      </c>
      <c r="AF350" s="24">
        <v>0</v>
      </c>
      <c r="AG350" s="24">
        <v>0</v>
      </c>
      <c r="AH350" s="24">
        <v>0</v>
      </c>
      <c r="AI350" s="24">
        <v>0</v>
      </c>
      <c r="AJ350" s="24">
        <v>0</v>
      </c>
      <c r="AK350" s="24">
        <v>0</v>
      </c>
      <c r="AL350" s="203">
        <v>0</v>
      </c>
    </row>
    <row r="351" spans="1:38" s="6" customFormat="1" ht="14.4" x14ac:dyDescent="0.3">
      <c r="A351" s="65" t="s">
        <v>1095</v>
      </c>
      <c r="B351" s="25" t="s">
        <v>150</v>
      </c>
      <c r="C351" s="24">
        <v>0</v>
      </c>
      <c r="D351" s="24">
        <v>0</v>
      </c>
      <c r="E351" s="24">
        <v>0</v>
      </c>
      <c r="F351" s="24">
        <v>0</v>
      </c>
      <c r="G351" s="24">
        <v>0</v>
      </c>
      <c r="H351" s="24">
        <v>0</v>
      </c>
      <c r="I351" s="24">
        <v>0</v>
      </c>
      <c r="J351" s="24">
        <v>0</v>
      </c>
      <c r="K351" s="24">
        <v>0</v>
      </c>
      <c r="L351" s="24">
        <v>0</v>
      </c>
      <c r="M351" s="24">
        <v>0</v>
      </c>
      <c r="N351" s="24">
        <v>0</v>
      </c>
      <c r="O351" s="24">
        <v>0</v>
      </c>
      <c r="P351" s="24">
        <v>0</v>
      </c>
      <c r="Q351" s="24">
        <v>0</v>
      </c>
      <c r="R351" s="24">
        <v>0</v>
      </c>
      <c r="S351" s="24">
        <v>0</v>
      </c>
      <c r="T351" s="24">
        <v>0</v>
      </c>
      <c r="U351" s="24">
        <v>0</v>
      </c>
      <c r="V351" s="24">
        <v>0</v>
      </c>
      <c r="W351" s="24">
        <v>0</v>
      </c>
      <c r="X351" s="24">
        <v>0</v>
      </c>
      <c r="Y351" s="24">
        <v>0</v>
      </c>
      <c r="Z351" s="24">
        <v>0</v>
      </c>
      <c r="AA351" s="24">
        <v>0</v>
      </c>
      <c r="AB351" s="24">
        <v>0</v>
      </c>
      <c r="AC351" s="24">
        <v>0</v>
      </c>
      <c r="AD351" s="24">
        <v>0</v>
      </c>
      <c r="AE351" s="24">
        <v>0</v>
      </c>
      <c r="AF351" s="24">
        <v>0</v>
      </c>
      <c r="AG351" s="24">
        <v>0</v>
      </c>
      <c r="AH351" s="24">
        <v>0</v>
      </c>
      <c r="AI351" s="24">
        <v>0</v>
      </c>
      <c r="AJ351" s="24">
        <v>0</v>
      </c>
      <c r="AK351" s="24">
        <v>0</v>
      </c>
      <c r="AL351" s="203">
        <v>0</v>
      </c>
    </row>
    <row r="352" spans="1:38" s="6" customFormat="1" ht="14.4" x14ac:dyDescent="0.3">
      <c r="A352" s="65" t="s">
        <v>1096</v>
      </c>
      <c r="B352" s="25" t="s">
        <v>151</v>
      </c>
      <c r="C352" s="24">
        <v>0</v>
      </c>
      <c r="D352" s="24">
        <v>0</v>
      </c>
      <c r="E352" s="24">
        <v>0</v>
      </c>
      <c r="F352" s="24">
        <v>0</v>
      </c>
      <c r="G352" s="24">
        <v>0</v>
      </c>
      <c r="H352" s="24">
        <v>0</v>
      </c>
      <c r="I352" s="24">
        <v>0</v>
      </c>
      <c r="J352" s="24">
        <v>0</v>
      </c>
      <c r="K352" s="24">
        <v>0</v>
      </c>
      <c r="L352" s="24">
        <v>0</v>
      </c>
      <c r="M352" s="24">
        <v>0</v>
      </c>
      <c r="N352" s="24">
        <v>0</v>
      </c>
      <c r="O352" s="24">
        <v>0</v>
      </c>
      <c r="P352" s="24">
        <v>0</v>
      </c>
      <c r="Q352" s="24">
        <v>0</v>
      </c>
      <c r="R352" s="24">
        <v>0</v>
      </c>
      <c r="S352" s="24">
        <v>0</v>
      </c>
      <c r="T352" s="24">
        <v>0</v>
      </c>
      <c r="U352" s="24">
        <v>0</v>
      </c>
      <c r="V352" s="24">
        <v>0</v>
      </c>
      <c r="W352" s="24">
        <v>0</v>
      </c>
      <c r="X352" s="24">
        <v>0</v>
      </c>
      <c r="Y352" s="24">
        <v>0</v>
      </c>
      <c r="Z352" s="24">
        <v>0</v>
      </c>
      <c r="AA352" s="24">
        <v>0</v>
      </c>
      <c r="AB352" s="24">
        <v>0</v>
      </c>
      <c r="AC352" s="24">
        <v>0</v>
      </c>
      <c r="AD352" s="24">
        <v>0</v>
      </c>
      <c r="AE352" s="24">
        <v>0</v>
      </c>
      <c r="AF352" s="24">
        <v>0</v>
      </c>
      <c r="AG352" s="24">
        <v>0</v>
      </c>
      <c r="AH352" s="24">
        <v>0</v>
      </c>
      <c r="AI352" s="24">
        <v>0</v>
      </c>
      <c r="AJ352" s="24">
        <v>0</v>
      </c>
      <c r="AK352" s="24">
        <v>0</v>
      </c>
      <c r="AL352" s="203">
        <v>0</v>
      </c>
    </row>
    <row r="353" spans="1:38" s="6" customFormat="1" ht="14.4" x14ac:dyDescent="0.3">
      <c r="A353" s="65" t="s">
        <v>1097</v>
      </c>
      <c r="B353" s="25" t="s">
        <v>152</v>
      </c>
      <c r="C353" s="24">
        <v>0</v>
      </c>
      <c r="D353" s="24">
        <v>0</v>
      </c>
      <c r="E353" s="24">
        <v>0</v>
      </c>
      <c r="F353" s="24">
        <v>0</v>
      </c>
      <c r="G353" s="24">
        <v>0</v>
      </c>
      <c r="H353" s="24">
        <v>0</v>
      </c>
      <c r="I353" s="24">
        <v>0</v>
      </c>
      <c r="J353" s="24">
        <v>0</v>
      </c>
      <c r="K353" s="24">
        <v>0</v>
      </c>
      <c r="L353" s="24">
        <v>0</v>
      </c>
      <c r="M353" s="24">
        <v>0</v>
      </c>
      <c r="N353" s="24">
        <v>0</v>
      </c>
      <c r="O353" s="24">
        <v>0</v>
      </c>
      <c r="P353" s="24">
        <v>0</v>
      </c>
      <c r="Q353" s="24">
        <v>0</v>
      </c>
      <c r="R353" s="24">
        <v>0</v>
      </c>
      <c r="S353" s="24">
        <v>0</v>
      </c>
      <c r="T353" s="24">
        <v>0</v>
      </c>
      <c r="U353" s="24">
        <v>0</v>
      </c>
      <c r="V353" s="24">
        <v>0</v>
      </c>
      <c r="W353" s="24">
        <v>0</v>
      </c>
      <c r="X353" s="24">
        <v>0</v>
      </c>
      <c r="Y353" s="24">
        <v>0</v>
      </c>
      <c r="Z353" s="24">
        <v>0</v>
      </c>
      <c r="AA353" s="24">
        <v>0</v>
      </c>
      <c r="AB353" s="24">
        <v>0</v>
      </c>
      <c r="AC353" s="24">
        <v>0</v>
      </c>
      <c r="AD353" s="24">
        <v>0</v>
      </c>
      <c r="AE353" s="24">
        <v>0</v>
      </c>
      <c r="AF353" s="24">
        <v>0</v>
      </c>
      <c r="AG353" s="24">
        <v>0</v>
      </c>
      <c r="AH353" s="24">
        <v>0</v>
      </c>
      <c r="AI353" s="24">
        <v>0</v>
      </c>
      <c r="AJ353" s="24">
        <v>0</v>
      </c>
      <c r="AK353" s="24">
        <v>0</v>
      </c>
      <c r="AL353" s="203">
        <v>0</v>
      </c>
    </row>
    <row r="354" spans="1:38" s="6" customFormat="1" ht="14.4" x14ac:dyDescent="0.3">
      <c r="A354" s="65" t="s">
        <v>1098</v>
      </c>
      <c r="B354" s="25" t="s">
        <v>153</v>
      </c>
      <c r="C354" s="24">
        <v>0</v>
      </c>
      <c r="D354" s="24">
        <v>0</v>
      </c>
      <c r="E354" s="24">
        <v>0</v>
      </c>
      <c r="F354" s="24">
        <v>0</v>
      </c>
      <c r="G354" s="24">
        <v>0</v>
      </c>
      <c r="H354" s="24">
        <v>0</v>
      </c>
      <c r="I354" s="24">
        <v>0</v>
      </c>
      <c r="J354" s="24">
        <v>0</v>
      </c>
      <c r="K354" s="24">
        <v>0</v>
      </c>
      <c r="L354" s="24">
        <v>0</v>
      </c>
      <c r="M354" s="24">
        <v>0</v>
      </c>
      <c r="N354" s="24">
        <v>0</v>
      </c>
      <c r="O354" s="24">
        <v>0</v>
      </c>
      <c r="P354" s="24">
        <v>0</v>
      </c>
      <c r="Q354" s="24">
        <v>0</v>
      </c>
      <c r="R354" s="24">
        <v>0</v>
      </c>
      <c r="S354" s="24">
        <v>0</v>
      </c>
      <c r="T354" s="24">
        <v>0</v>
      </c>
      <c r="U354" s="24">
        <v>0</v>
      </c>
      <c r="V354" s="24">
        <v>0</v>
      </c>
      <c r="W354" s="24">
        <v>0</v>
      </c>
      <c r="X354" s="24">
        <v>0</v>
      </c>
      <c r="Y354" s="24">
        <v>0</v>
      </c>
      <c r="Z354" s="24">
        <v>0</v>
      </c>
      <c r="AA354" s="24">
        <v>0</v>
      </c>
      <c r="AB354" s="24">
        <v>0</v>
      </c>
      <c r="AC354" s="24">
        <v>0</v>
      </c>
      <c r="AD354" s="24">
        <v>0</v>
      </c>
      <c r="AE354" s="24">
        <v>0</v>
      </c>
      <c r="AF354" s="24">
        <v>0</v>
      </c>
      <c r="AG354" s="24">
        <v>0</v>
      </c>
      <c r="AH354" s="24">
        <v>0</v>
      </c>
      <c r="AI354" s="24">
        <v>0</v>
      </c>
      <c r="AJ354" s="24">
        <v>0</v>
      </c>
      <c r="AK354" s="24">
        <v>0</v>
      </c>
      <c r="AL354" s="203">
        <v>0</v>
      </c>
    </row>
    <row r="355" spans="1:38" s="6" customFormat="1" ht="14.4" x14ac:dyDescent="0.3">
      <c r="A355" s="65" t="s">
        <v>1099</v>
      </c>
      <c r="B355" s="25" t="s">
        <v>154</v>
      </c>
      <c r="C355" s="24">
        <v>0</v>
      </c>
      <c r="D355" s="24">
        <v>0</v>
      </c>
      <c r="E355" s="24">
        <v>0</v>
      </c>
      <c r="F355" s="24">
        <v>0</v>
      </c>
      <c r="G355" s="24">
        <v>0</v>
      </c>
      <c r="H355" s="24">
        <v>0</v>
      </c>
      <c r="I355" s="24">
        <v>0</v>
      </c>
      <c r="J355" s="24">
        <v>0</v>
      </c>
      <c r="K355" s="24">
        <v>0</v>
      </c>
      <c r="L355" s="24">
        <v>0</v>
      </c>
      <c r="M355" s="24">
        <v>0</v>
      </c>
      <c r="N355" s="24">
        <v>0</v>
      </c>
      <c r="O355" s="24">
        <v>0</v>
      </c>
      <c r="P355" s="24">
        <v>0</v>
      </c>
      <c r="Q355" s="24">
        <v>0</v>
      </c>
      <c r="R355" s="24">
        <v>0</v>
      </c>
      <c r="S355" s="24">
        <v>0</v>
      </c>
      <c r="T355" s="24">
        <v>0</v>
      </c>
      <c r="U355" s="24">
        <v>0</v>
      </c>
      <c r="V355" s="24">
        <v>0</v>
      </c>
      <c r="W355" s="24">
        <v>0</v>
      </c>
      <c r="X355" s="24">
        <v>0</v>
      </c>
      <c r="Y355" s="24">
        <v>0</v>
      </c>
      <c r="Z355" s="24">
        <v>0</v>
      </c>
      <c r="AA355" s="24">
        <v>0</v>
      </c>
      <c r="AB355" s="24">
        <v>0</v>
      </c>
      <c r="AC355" s="24">
        <v>0</v>
      </c>
      <c r="AD355" s="24">
        <v>0</v>
      </c>
      <c r="AE355" s="24">
        <v>0</v>
      </c>
      <c r="AF355" s="24">
        <v>0</v>
      </c>
      <c r="AG355" s="24">
        <v>0</v>
      </c>
      <c r="AH355" s="24">
        <v>0</v>
      </c>
      <c r="AI355" s="24">
        <v>0</v>
      </c>
      <c r="AJ355" s="24">
        <v>0</v>
      </c>
      <c r="AK355" s="24">
        <v>0</v>
      </c>
      <c r="AL355" s="203">
        <v>0</v>
      </c>
    </row>
    <row r="356" spans="1:38" s="6" customFormat="1" ht="14.4" x14ac:dyDescent="0.3">
      <c r="A356" s="65" t="s">
        <v>1100</v>
      </c>
      <c r="B356" s="25" t="s">
        <v>155</v>
      </c>
      <c r="C356" s="24">
        <v>0</v>
      </c>
      <c r="D356" s="24">
        <v>0</v>
      </c>
      <c r="E356" s="24">
        <v>0</v>
      </c>
      <c r="F356" s="24">
        <v>0</v>
      </c>
      <c r="G356" s="24">
        <v>0</v>
      </c>
      <c r="H356" s="24">
        <v>0</v>
      </c>
      <c r="I356" s="24">
        <v>0</v>
      </c>
      <c r="J356" s="24">
        <v>0</v>
      </c>
      <c r="K356" s="24">
        <v>0</v>
      </c>
      <c r="L356" s="24">
        <v>0</v>
      </c>
      <c r="M356" s="24">
        <v>0</v>
      </c>
      <c r="N356" s="24">
        <v>0</v>
      </c>
      <c r="O356" s="24">
        <v>0</v>
      </c>
      <c r="P356" s="24">
        <v>0</v>
      </c>
      <c r="Q356" s="24">
        <v>0</v>
      </c>
      <c r="R356" s="24">
        <v>0</v>
      </c>
      <c r="S356" s="24">
        <v>0</v>
      </c>
      <c r="T356" s="24">
        <v>0</v>
      </c>
      <c r="U356" s="24">
        <v>0</v>
      </c>
      <c r="V356" s="24">
        <v>0</v>
      </c>
      <c r="W356" s="24">
        <v>0</v>
      </c>
      <c r="X356" s="24">
        <v>0</v>
      </c>
      <c r="Y356" s="24">
        <v>0</v>
      </c>
      <c r="Z356" s="24">
        <v>0</v>
      </c>
      <c r="AA356" s="24">
        <v>0</v>
      </c>
      <c r="AB356" s="24">
        <v>0</v>
      </c>
      <c r="AC356" s="24">
        <v>0</v>
      </c>
      <c r="AD356" s="24">
        <v>0</v>
      </c>
      <c r="AE356" s="24">
        <v>0</v>
      </c>
      <c r="AF356" s="24">
        <v>0</v>
      </c>
      <c r="AG356" s="24">
        <v>0</v>
      </c>
      <c r="AH356" s="24">
        <v>0</v>
      </c>
      <c r="AI356" s="24">
        <v>0</v>
      </c>
      <c r="AJ356" s="24">
        <v>0</v>
      </c>
      <c r="AK356" s="24">
        <v>0</v>
      </c>
      <c r="AL356" s="203">
        <v>0</v>
      </c>
    </row>
    <row r="357" spans="1:38" s="6" customFormat="1" ht="14.4" x14ac:dyDescent="0.3">
      <c r="A357" s="65" t="s">
        <v>1101</v>
      </c>
      <c r="B357" s="25" t="s">
        <v>70</v>
      </c>
      <c r="C357" s="24">
        <v>0</v>
      </c>
      <c r="D357" s="24">
        <v>0</v>
      </c>
      <c r="E357" s="24">
        <v>0</v>
      </c>
      <c r="F357" s="24">
        <v>0</v>
      </c>
      <c r="G357" s="24">
        <v>0</v>
      </c>
      <c r="H357" s="24">
        <v>0</v>
      </c>
      <c r="I357" s="24">
        <v>0</v>
      </c>
      <c r="J357" s="24">
        <v>0</v>
      </c>
      <c r="K357" s="24">
        <v>0</v>
      </c>
      <c r="L357" s="24">
        <v>0</v>
      </c>
      <c r="M357" s="24">
        <v>0</v>
      </c>
      <c r="N357" s="24">
        <v>0</v>
      </c>
      <c r="O357" s="24">
        <v>0</v>
      </c>
      <c r="P357" s="24">
        <v>0</v>
      </c>
      <c r="Q357" s="24">
        <v>0</v>
      </c>
      <c r="R357" s="24">
        <v>0</v>
      </c>
      <c r="S357" s="24">
        <v>0</v>
      </c>
      <c r="T357" s="24">
        <v>0</v>
      </c>
      <c r="U357" s="24">
        <v>0</v>
      </c>
      <c r="V357" s="24">
        <v>0</v>
      </c>
      <c r="W357" s="24">
        <v>0</v>
      </c>
      <c r="X357" s="24">
        <v>0</v>
      </c>
      <c r="Y357" s="24">
        <v>0</v>
      </c>
      <c r="Z357" s="24">
        <v>0</v>
      </c>
      <c r="AA357" s="24">
        <v>0</v>
      </c>
      <c r="AB357" s="24">
        <v>0</v>
      </c>
      <c r="AC357" s="24">
        <v>0</v>
      </c>
      <c r="AD357" s="24">
        <v>0</v>
      </c>
      <c r="AE357" s="24">
        <v>0</v>
      </c>
      <c r="AF357" s="24">
        <v>0</v>
      </c>
      <c r="AG357" s="24">
        <v>0</v>
      </c>
      <c r="AH357" s="24">
        <v>0</v>
      </c>
      <c r="AI357" s="24">
        <v>0</v>
      </c>
      <c r="AJ357" s="24">
        <v>0</v>
      </c>
      <c r="AK357" s="24">
        <v>0</v>
      </c>
      <c r="AL357" s="203">
        <v>0</v>
      </c>
    </row>
    <row r="358" spans="1:38" s="6" customFormat="1" ht="14.4" x14ac:dyDescent="0.3">
      <c r="A358" s="95" t="s">
        <v>1102</v>
      </c>
      <c r="B358" s="96" t="s">
        <v>214</v>
      </c>
      <c r="C358" s="97">
        <v>0</v>
      </c>
      <c r="D358" s="97">
        <v>0</v>
      </c>
      <c r="E358" s="97">
        <v>0</v>
      </c>
      <c r="F358" s="97">
        <v>0</v>
      </c>
      <c r="G358" s="97">
        <v>0</v>
      </c>
      <c r="H358" s="97">
        <v>0</v>
      </c>
      <c r="I358" s="97">
        <v>0</v>
      </c>
      <c r="J358" s="97">
        <v>0</v>
      </c>
      <c r="K358" s="97">
        <v>0</v>
      </c>
      <c r="L358" s="97">
        <v>0</v>
      </c>
      <c r="M358" s="97">
        <v>0</v>
      </c>
      <c r="N358" s="97">
        <v>0</v>
      </c>
      <c r="O358" s="97">
        <v>0</v>
      </c>
      <c r="P358" s="97">
        <v>0</v>
      </c>
      <c r="Q358" s="97">
        <v>0</v>
      </c>
      <c r="R358" s="97">
        <v>0</v>
      </c>
      <c r="S358" s="97">
        <v>0</v>
      </c>
      <c r="T358" s="97">
        <v>0</v>
      </c>
      <c r="U358" s="97">
        <v>0</v>
      </c>
      <c r="V358" s="97">
        <v>0</v>
      </c>
      <c r="W358" s="97">
        <v>0</v>
      </c>
      <c r="X358" s="97">
        <v>0</v>
      </c>
      <c r="Y358" s="97">
        <v>0</v>
      </c>
      <c r="Z358" s="97">
        <v>0</v>
      </c>
      <c r="AA358" s="97">
        <v>0</v>
      </c>
      <c r="AB358" s="97">
        <v>0</v>
      </c>
      <c r="AC358" s="97">
        <v>0</v>
      </c>
      <c r="AD358" s="97">
        <v>0</v>
      </c>
      <c r="AE358" s="97">
        <v>0</v>
      </c>
      <c r="AF358" s="97">
        <v>0</v>
      </c>
      <c r="AG358" s="97">
        <v>0</v>
      </c>
      <c r="AH358" s="97">
        <v>0</v>
      </c>
      <c r="AI358" s="97">
        <v>0</v>
      </c>
      <c r="AJ358" s="97">
        <v>0</v>
      </c>
      <c r="AK358" s="97">
        <v>0</v>
      </c>
      <c r="AL358" s="204">
        <v>0</v>
      </c>
    </row>
    <row r="359" spans="1:38" s="6" customFormat="1" ht="14.4" x14ac:dyDescent="0.3">
      <c r="A359" s="65" t="s">
        <v>1103</v>
      </c>
      <c r="B359" s="25" t="s">
        <v>143</v>
      </c>
      <c r="C359" s="24">
        <v>0</v>
      </c>
      <c r="D359" s="24">
        <v>0</v>
      </c>
      <c r="E359" s="24">
        <v>0</v>
      </c>
      <c r="F359" s="24">
        <v>0</v>
      </c>
      <c r="G359" s="24">
        <v>0</v>
      </c>
      <c r="H359" s="24">
        <v>0</v>
      </c>
      <c r="I359" s="24">
        <v>0</v>
      </c>
      <c r="J359" s="24">
        <v>0</v>
      </c>
      <c r="K359" s="24">
        <v>0</v>
      </c>
      <c r="L359" s="24">
        <v>0</v>
      </c>
      <c r="M359" s="24">
        <v>0</v>
      </c>
      <c r="N359" s="24">
        <v>0</v>
      </c>
      <c r="O359" s="24">
        <v>0</v>
      </c>
      <c r="P359" s="24">
        <v>0</v>
      </c>
      <c r="Q359" s="24">
        <v>0</v>
      </c>
      <c r="R359" s="24">
        <v>0</v>
      </c>
      <c r="S359" s="24">
        <v>0</v>
      </c>
      <c r="T359" s="24">
        <v>0</v>
      </c>
      <c r="U359" s="24">
        <v>0</v>
      </c>
      <c r="V359" s="24">
        <v>0</v>
      </c>
      <c r="W359" s="24">
        <v>0</v>
      </c>
      <c r="X359" s="24">
        <v>0</v>
      </c>
      <c r="Y359" s="24">
        <v>0</v>
      </c>
      <c r="Z359" s="24">
        <v>0</v>
      </c>
      <c r="AA359" s="24">
        <v>0</v>
      </c>
      <c r="AB359" s="24">
        <v>0</v>
      </c>
      <c r="AC359" s="24">
        <v>0</v>
      </c>
      <c r="AD359" s="24">
        <v>0</v>
      </c>
      <c r="AE359" s="24">
        <v>0</v>
      </c>
      <c r="AF359" s="24">
        <v>0</v>
      </c>
      <c r="AG359" s="24">
        <v>0</v>
      </c>
      <c r="AH359" s="24">
        <v>0</v>
      </c>
      <c r="AI359" s="24">
        <v>0</v>
      </c>
      <c r="AJ359" s="24">
        <v>0</v>
      </c>
      <c r="AK359" s="24">
        <v>0</v>
      </c>
      <c r="AL359" s="203">
        <v>0</v>
      </c>
    </row>
    <row r="360" spans="1:38" s="6" customFormat="1" ht="14.4" x14ac:dyDescent="0.3">
      <c r="A360" s="65" t="s">
        <v>1104</v>
      </c>
      <c r="B360" s="25" t="s">
        <v>144</v>
      </c>
      <c r="C360" s="24">
        <v>0</v>
      </c>
      <c r="D360" s="24">
        <v>0</v>
      </c>
      <c r="E360" s="24">
        <v>0</v>
      </c>
      <c r="F360" s="24">
        <v>0</v>
      </c>
      <c r="G360" s="24">
        <v>0</v>
      </c>
      <c r="H360" s="24">
        <v>0</v>
      </c>
      <c r="I360" s="24">
        <v>0</v>
      </c>
      <c r="J360" s="24">
        <v>0</v>
      </c>
      <c r="K360" s="24">
        <v>0</v>
      </c>
      <c r="L360" s="24">
        <v>0</v>
      </c>
      <c r="M360" s="24">
        <v>0</v>
      </c>
      <c r="N360" s="24">
        <v>0</v>
      </c>
      <c r="O360" s="24">
        <v>0</v>
      </c>
      <c r="P360" s="24">
        <v>0</v>
      </c>
      <c r="Q360" s="24">
        <v>0</v>
      </c>
      <c r="R360" s="24">
        <v>0</v>
      </c>
      <c r="S360" s="24">
        <v>0</v>
      </c>
      <c r="T360" s="24">
        <v>0</v>
      </c>
      <c r="U360" s="24">
        <v>0</v>
      </c>
      <c r="V360" s="24">
        <v>0</v>
      </c>
      <c r="W360" s="24">
        <v>0</v>
      </c>
      <c r="X360" s="24">
        <v>0</v>
      </c>
      <c r="Y360" s="24">
        <v>0</v>
      </c>
      <c r="Z360" s="24">
        <v>0</v>
      </c>
      <c r="AA360" s="24">
        <v>0</v>
      </c>
      <c r="AB360" s="24">
        <v>0</v>
      </c>
      <c r="AC360" s="24">
        <v>0</v>
      </c>
      <c r="AD360" s="24">
        <v>0</v>
      </c>
      <c r="AE360" s="24">
        <v>0</v>
      </c>
      <c r="AF360" s="24">
        <v>0</v>
      </c>
      <c r="AG360" s="24">
        <v>0</v>
      </c>
      <c r="AH360" s="24">
        <v>0</v>
      </c>
      <c r="AI360" s="24">
        <v>0</v>
      </c>
      <c r="AJ360" s="24">
        <v>0</v>
      </c>
      <c r="AK360" s="24">
        <v>0</v>
      </c>
      <c r="AL360" s="203">
        <v>0</v>
      </c>
    </row>
    <row r="361" spans="1:38" s="6" customFormat="1" ht="14.4" x14ac:dyDescent="0.3">
      <c r="A361" s="65" t="s">
        <v>1105</v>
      </c>
      <c r="B361" s="25" t="s">
        <v>145</v>
      </c>
      <c r="C361" s="24">
        <v>0</v>
      </c>
      <c r="D361" s="24">
        <v>0</v>
      </c>
      <c r="E361" s="24">
        <v>0</v>
      </c>
      <c r="F361" s="24">
        <v>0</v>
      </c>
      <c r="G361" s="24">
        <v>0</v>
      </c>
      <c r="H361" s="24">
        <v>0</v>
      </c>
      <c r="I361" s="24">
        <v>0</v>
      </c>
      <c r="J361" s="24">
        <v>0</v>
      </c>
      <c r="K361" s="24">
        <v>0</v>
      </c>
      <c r="L361" s="24">
        <v>0</v>
      </c>
      <c r="M361" s="24">
        <v>0</v>
      </c>
      <c r="N361" s="24">
        <v>0</v>
      </c>
      <c r="O361" s="24">
        <v>0</v>
      </c>
      <c r="P361" s="24">
        <v>0</v>
      </c>
      <c r="Q361" s="24">
        <v>0</v>
      </c>
      <c r="R361" s="24">
        <v>0</v>
      </c>
      <c r="S361" s="24">
        <v>0</v>
      </c>
      <c r="T361" s="24">
        <v>0</v>
      </c>
      <c r="U361" s="24">
        <v>0</v>
      </c>
      <c r="V361" s="24">
        <v>0</v>
      </c>
      <c r="W361" s="24">
        <v>0</v>
      </c>
      <c r="X361" s="24">
        <v>0</v>
      </c>
      <c r="Y361" s="24">
        <v>0</v>
      </c>
      <c r="Z361" s="24">
        <v>0</v>
      </c>
      <c r="AA361" s="24">
        <v>0</v>
      </c>
      <c r="AB361" s="24">
        <v>0</v>
      </c>
      <c r="AC361" s="24">
        <v>0</v>
      </c>
      <c r="AD361" s="24">
        <v>0</v>
      </c>
      <c r="AE361" s="24">
        <v>0</v>
      </c>
      <c r="AF361" s="24">
        <v>0</v>
      </c>
      <c r="AG361" s="24">
        <v>0</v>
      </c>
      <c r="AH361" s="24">
        <v>0</v>
      </c>
      <c r="AI361" s="24">
        <v>0</v>
      </c>
      <c r="AJ361" s="24">
        <v>0</v>
      </c>
      <c r="AK361" s="24">
        <v>0</v>
      </c>
      <c r="AL361" s="203">
        <v>0</v>
      </c>
    </row>
    <row r="362" spans="1:38" s="6" customFormat="1" ht="14.4" x14ac:dyDescent="0.3">
      <c r="A362" s="65" t="s">
        <v>1106</v>
      </c>
      <c r="B362" s="25" t="s">
        <v>146</v>
      </c>
      <c r="C362" s="24">
        <v>0</v>
      </c>
      <c r="D362" s="24">
        <v>0</v>
      </c>
      <c r="E362" s="24">
        <v>0</v>
      </c>
      <c r="F362" s="24">
        <v>0</v>
      </c>
      <c r="G362" s="24">
        <v>0</v>
      </c>
      <c r="H362" s="24">
        <v>0</v>
      </c>
      <c r="I362" s="24">
        <v>0</v>
      </c>
      <c r="J362" s="24">
        <v>0</v>
      </c>
      <c r="K362" s="24">
        <v>0</v>
      </c>
      <c r="L362" s="24">
        <v>0</v>
      </c>
      <c r="M362" s="24">
        <v>0</v>
      </c>
      <c r="N362" s="24">
        <v>0</v>
      </c>
      <c r="O362" s="24">
        <v>0</v>
      </c>
      <c r="P362" s="24">
        <v>0</v>
      </c>
      <c r="Q362" s="24">
        <v>0</v>
      </c>
      <c r="R362" s="24">
        <v>0</v>
      </c>
      <c r="S362" s="24">
        <v>0</v>
      </c>
      <c r="T362" s="24">
        <v>0</v>
      </c>
      <c r="U362" s="24">
        <v>0</v>
      </c>
      <c r="V362" s="24">
        <v>0</v>
      </c>
      <c r="W362" s="24">
        <v>0</v>
      </c>
      <c r="X362" s="24">
        <v>0</v>
      </c>
      <c r="Y362" s="24">
        <v>0</v>
      </c>
      <c r="Z362" s="24">
        <v>0</v>
      </c>
      <c r="AA362" s="24">
        <v>0</v>
      </c>
      <c r="AB362" s="24">
        <v>0</v>
      </c>
      <c r="AC362" s="24">
        <v>0</v>
      </c>
      <c r="AD362" s="24">
        <v>0</v>
      </c>
      <c r="AE362" s="24">
        <v>0</v>
      </c>
      <c r="AF362" s="24">
        <v>0</v>
      </c>
      <c r="AG362" s="24">
        <v>0</v>
      </c>
      <c r="AH362" s="24">
        <v>0</v>
      </c>
      <c r="AI362" s="24">
        <v>0</v>
      </c>
      <c r="AJ362" s="24">
        <v>0</v>
      </c>
      <c r="AK362" s="24">
        <v>0</v>
      </c>
      <c r="AL362" s="203">
        <v>0</v>
      </c>
    </row>
    <row r="363" spans="1:38" s="6" customFormat="1" ht="14.4" x14ac:dyDescent="0.3">
      <c r="A363" s="65" t="s">
        <v>1107</v>
      </c>
      <c r="B363" s="25" t="s">
        <v>147</v>
      </c>
      <c r="C363" s="24">
        <v>0</v>
      </c>
      <c r="D363" s="24">
        <v>0</v>
      </c>
      <c r="E363" s="24">
        <v>0</v>
      </c>
      <c r="F363" s="24">
        <v>0</v>
      </c>
      <c r="G363" s="24">
        <v>0</v>
      </c>
      <c r="H363" s="24">
        <v>0</v>
      </c>
      <c r="I363" s="24">
        <v>0</v>
      </c>
      <c r="J363" s="24">
        <v>0</v>
      </c>
      <c r="K363" s="24">
        <v>0</v>
      </c>
      <c r="L363" s="24">
        <v>0</v>
      </c>
      <c r="M363" s="24">
        <v>0</v>
      </c>
      <c r="N363" s="24">
        <v>0</v>
      </c>
      <c r="O363" s="24">
        <v>0</v>
      </c>
      <c r="P363" s="24">
        <v>0</v>
      </c>
      <c r="Q363" s="24">
        <v>0</v>
      </c>
      <c r="R363" s="24">
        <v>0</v>
      </c>
      <c r="S363" s="24">
        <v>0</v>
      </c>
      <c r="T363" s="24">
        <v>0</v>
      </c>
      <c r="U363" s="24">
        <v>0</v>
      </c>
      <c r="V363" s="24">
        <v>0</v>
      </c>
      <c r="W363" s="24">
        <v>0</v>
      </c>
      <c r="X363" s="24">
        <v>0</v>
      </c>
      <c r="Y363" s="24">
        <v>0</v>
      </c>
      <c r="Z363" s="24">
        <v>0</v>
      </c>
      <c r="AA363" s="24">
        <v>0</v>
      </c>
      <c r="AB363" s="24">
        <v>0</v>
      </c>
      <c r="AC363" s="24">
        <v>0</v>
      </c>
      <c r="AD363" s="24">
        <v>0</v>
      </c>
      <c r="AE363" s="24">
        <v>0</v>
      </c>
      <c r="AF363" s="24">
        <v>0</v>
      </c>
      <c r="AG363" s="24">
        <v>0</v>
      </c>
      <c r="AH363" s="24">
        <v>0</v>
      </c>
      <c r="AI363" s="24">
        <v>0</v>
      </c>
      <c r="AJ363" s="24">
        <v>0</v>
      </c>
      <c r="AK363" s="24">
        <v>0</v>
      </c>
      <c r="AL363" s="203">
        <v>0</v>
      </c>
    </row>
    <row r="364" spans="1:38" s="6" customFormat="1" ht="14.4" x14ac:dyDescent="0.3">
      <c r="A364" s="65" t="s">
        <v>1108</v>
      </c>
      <c r="B364" s="25" t="s">
        <v>148</v>
      </c>
      <c r="C364" s="24">
        <v>0</v>
      </c>
      <c r="D364" s="24">
        <v>0</v>
      </c>
      <c r="E364" s="24">
        <v>0</v>
      </c>
      <c r="F364" s="24">
        <v>0</v>
      </c>
      <c r="G364" s="24">
        <v>0</v>
      </c>
      <c r="H364" s="24">
        <v>0</v>
      </c>
      <c r="I364" s="24">
        <v>0</v>
      </c>
      <c r="J364" s="24">
        <v>0</v>
      </c>
      <c r="K364" s="24">
        <v>0</v>
      </c>
      <c r="L364" s="24">
        <v>0</v>
      </c>
      <c r="M364" s="24">
        <v>0</v>
      </c>
      <c r="N364" s="24">
        <v>0</v>
      </c>
      <c r="O364" s="24">
        <v>0</v>
      </c>
      <c r="P364" s="24">
        <v>0</v>
      </c>
      <c r="Q364" s="24">
        <v>0</v>
      </c>
      <c r="R364" s="24">
        <v>0</v>
      </c>
      <c r="S364" s="24">
        <v>0</v>
      </c>
      <c r="T364" s="24">
        <v>0</v>
      </c>
      <c r="U364" s="24">
        <v>0</v>
      </c>
      <c r="V364" s="24">
        <v>0</v>
      </c>
      <c r="W364" s="24">
        <v>0</v>
      </c>
      <c r="X364" s="24">
        <v>0</v>
      </c>
      <c r="Y364" s="24">
        <v>0</v>
      </c>
      <c r="Z364" s="24">
        <v>0</v>
      </c>
      <c r="AA364" s="24">
        <v>0</v>
      </c>
      <c r="AB364" s="24">
        <v>0</v>
      </c>
      <c r="AC364" s="24">
        <v>0</v>
      </c>
      <c r="AD364" s="24">
        <v>0</v>
      </c>
      <c r="AE364" s="24">
        <v>0</v>
      </c>
      <c r="AF364" s="24">
        <v>0</v>
      </c>
      <c r="AG364" s="24">
        <v>0</v>
      </c>
      <c r="AH364" s="24">
        <v>0</v>
      </c>
      <c r="AI364" s="24">
        <v>0</v>
      </c>
      <c r="AJ364" s="24">
        <v>0</v>
      </c>
      <c r="AK364" s="24">
        <v>0</v>
      </c>
      <c r="AL364" s="203">
        <v>0</v>
      </c>
    </row>
    <row r="365" spans="1:38" s="6" customFormat="1" ht="14.4" x14ac:dyDescent="0.3">
      <c r="A365" s="65" t="s">
        <v>1109</v>
      </c>
      <c r="B365" s="25" t="s">
        <v>149</v>
      </c>
      <c r="C365" s="24">
        <v>0</v>
      </c>
      <c r="D365" s="24">
        <v>0</v>
      </c>
      <c r="E365" s="24">
        <v>0</v>
      </c>
      <c r="F365" s="24">
        <v>0</v>
      </c>
      <c r="G365" s="24">
        <v>0</v>
      </c>
      <c r="H365" s="24">
        <v>0</v>
      </c>
      <c r="I365" s="24">
        <v>0</v>
      </c>
      <c r="J365" s="24">
        <v>0</v>
      </c>
      <c r="K365" s="24">
        <v>0</v>
      </c>
      <c r="L365" s="24">
        <v>0</v>
      </c>
      <c r="M365" s="24">
        <v>0</v>
      </c>
      <c r="N365" s="24">
        <v>0</v>
      </c>
      <c r="O365" s="24">
        <v>0</v>
      </c>
      <c r="P365" s="24">
        <v>0</v>
      </c>
      <c r="Q365" s="24">
        <v>0</v>
      </c>
      <c r="R365" s="24">
        <v>0</v>
      </c>
      <c r="S365" s="24">
        <v>0</v>
      </c>
      <c r="T365" s="24">
        <v>0</v>
      </c>
      <c r="U365" s="24">
        <v>0</v>
      </c>
      <c r="V365" s="24">
        <v>0</v>
      </c>
      <c r="W365" s="24">
        <v>0</v>
      </c>
      <c r="X365" s="24">
        <v>0</v>
      </c>
      <c r="Y365" s="24">
        <v>0</v>
      </c>
      <c r="Z365" s="24">
        <v>0</v>
      </c>
      <c r="AA365" s="24">
        <v>0</v>
      </c>
      <c r="AB365" s="24">
        <v>0</v>
      </c>
      <c r="AC365" s="24">
        <v>0</v>
      </c>
      <c r="AD365" s="24">
        <v>0</v>
      </c>
      <c r="AE365" s="24">
        <v>0</v>
      </c>
      <c r="AF365" s="24">
        <v>0</v>
      </c>
      <c r="AG365" s="24">
        <v>0</v>
      </c>
      <c r="AH365" s="24">
        <v>0</v>
      </c>
      <c r="AI365" s="24">
        <v>0</v>
      </c>
      <c r="AJ365" s="24">
        <v>0</v>
      </c>
      <c r="AK365" s="24">
        <v>0</v>
      </c>
      <c r="AL365" s="203">
        <v>0</v>
      </c>
    </row>
    <row r="366" spans="1:38" s="6" customFormat="1" ht="14.4" x14ac:dyDescent="0.3">
      <c r="A366" s="65" t="s">
        <v>1110</v>
      </c>
      <c r="B366" s="25" t="s">
        <v>150</v>
      </c>
      <c r="C366" s="24">
        <v>0</v>
      </c>
      <c r="D366" s="24">
        <v>0</v>
      </c>
      <c r="E366" s="24">
        <v>0</v>
      </c>
      <c r="F366" s="24">
        <v>0</v>
      </c>
      <c r="G366" s="24">
        <v>0</v>
      </c>
      <c r="H366" s="24">
        <v>0</v>
      </c>
      <c r="I366" s="24">
        <v>0</v>
      </c>
      <c r="J366" s="24">
        <v>0</v>
      </c>
      <c r="K366" s="24">
        <v>0</v>
      </c>
      <c r="L366" s="24">
        <v>0</v>
      </c>
      <c r="M366" s="24">
        <v>0</v>
      </c>
      <c r="N366" s="24">
        <v>0</v>
      </c>
      <c r="O366" s="24">
        <v>0</v>
      </c>
      <c r="P366" s="24">
        <v>0</v>
      </c>
      <c r="Q366" s="24">
        <v>0</v>
      </c>
      <c r="R366" s="24">
        <v>0</v>
      </c>
      <c r="S366" s="24">
        <v>0</v>
      </c>
      <c r="T366" s="24">
        <v>0</v>
      </c>
      <c r="U366" s="24">
        <v>0</v>
      </c>
      <c r="V366" s="24">
        <v>0</v>
      </c>
      <c r="W366" s="24">
        <v>0</v>
      </c>
      <c r="X366" s="24">
        <v>0</v>
      </c>
      <c r="Y366" s="24">
        <v>0</v>
      </c>
      <c r="Z366" s="24">
        <v>0</v>
      </c>
      <c r="AA366" s="24">
        <v>0</v>
      </c>
      <c r="AB366" s="24">
        <v>0</v>
      </c>
      <c r="AC366" s="24">
        <v>0</v>
      </c>
      <c r="AD366" s="24">
        <v>0</v>
      </c>
      <c r="AE366" s="24">
        <v>0</v>
      </c>
      <c r="AF366" s="24">
        <v>0</v>
      </c>
      <c r="AG366" s="24">
        <v>0</v>
      </c>
      <c r="AH366" s="24">
        <v>0</v>
      </c>
      <c r="AI366" s="24">
        <v>0</v>
      </c>
      <c r="AJ366" s="24">
        <v>0</v>
      </c>
      <c r="AK366" s="24">
        <v>0</v>
      </c>
      <c r="AL366" s="203">
        <v>0</v>
      </c>
    </row>
    <row r="367" spans="1:38" s="6" customFormat="1" ht="14.4" x14ac:dyDescent="0.3">
      <c r="A367" s="65" t="s">
        <v>1111</v>
      </c>
      <c r="B367" s="25" t="s">
        <v>151</v>
      </c>
      <c r="C367" s="24">
        <v>0</v>
      </c>
      <c r="D367" s="24">
        <v>0</v>
      </c>
      <c r="E367" s="24">
        <v>0</v>
      </c>
      <c r="F367" s="24">
        <v>0</v>
      </c>
      <c r="G367" s="24">
        <v>0</v>
      </c>
      <c r="H367" s="24">
        <v>0</v>
      </c>
      <c r="I367" s="24">
        <v>0</v>
      </c>
      <c r="J367" s="24">
        <v>0</v>
      </c>
      <c r="K367" s="24">
        <v>0</v>
      </c>
      <c r="L367" s="24">
        <v>0</v>
      </c>
      <c r="M367" s="24">
        <v>0</v>
      </c>
      <c r="N367" s="24">
        <v>0</v>
      </c>
      <c r="O367" s="24">
        <v>0</v>
      </c>
      <c r="P367" s="24">
        <v>0</v>
      </c>
      <c r="Q367" s="24">
        <v>0</v>
      </c>
      <c r="R367" s="24">
        <v>0</v>
      </c>
      <c r="S367" s="24">
        <v>0</v>
      </c>
      <c r="T367" s="24">
        <v>0</v>
      </c>
      <c r="U367" s="24">
        <v>0</v>
      </c>
      <c r="V367" s="24">
        <v>0</v>
      </c>
      <c r="W367" s="24">
        <v>0</v>
      </c>
      <c r="X367" s="24">
        <v>0</v>
      </c>
      <c r="Y367" s="24">
        <v>0</v>
      </c>
      <c r="Z367" s="24">
        <v>0</v>
      </c>
      <c r="AA367" s="24">
        <v>0</v>
      </c>
      <c r="AB367" s="24">
        <v>0</v>
      </c>
      <c r="AC367" s="24">
        <v>0</v>
      </c>
      <c r="AD367" s="24">
        <v>0</v>
      </c>
      <c r="AE367" s="24">
        <v>0</v>
      </c>
      <c r="AF367" s="24">
        <v>0</v>
      </c>
      <c r="AG367" s="24">
        <v>0</v>
      </c>
      <c r="AH367" s="24">
        <v>0</v>
      </c>
      <c r="AI367" s="24">
        <v>0</v>
      </c>
      <c r="AJ367" s="24">
        <v>0</v>
      </c>
      <c r="AK367" s="24">
        <v>0</v>
      </c>
      <c r="AL367" s="203">
        <v>0</v>
      </c>
    </row>
    <row r="368" spans="1:38" s="6" customFormat="1" ht="14.4" x14ac:dyDescent="0.3">
      <c r="A368" s="65" t="s">
        <v>1112</v>
      </c>
      <c r="B368" s="25" t="s">
        <v>152</v>
      </c>
      <c r="C368" s="24">
        <v>0</v>
      </c>
      <c r="D368" s="24">
        <v>0</v>
      </c>
      <c r="E368" s="24">
        <v>0</v>
      </c>
      <c r="F368" s="24">
        <v>0</v>
      </c>
      <c r="G368" s="24">
        <v>0</v>
      </c>
      <c r="H368" s="24">
        <v>0</v>
      </c>
      <c r="I368" s="24">
        <v>0</v>
      </c>
      <c r="J368" s="24">
        <v>0</v>
      </c>
      <c r="K368" s="24">
        <v>0</v>
      </c>
      <c r="L368" s="24">
        <v>0</v>
      </c>
      <c r="M368" s="24">
        <v>0</v>
      </c>
      <c r="N368" s="24">
        <v>0</v>
      </c>
      <c r="O368" s="24">
        <v>0</v>
      </c>
      <c r="P368" s="24">
        <v>0</v>
      </c>
      <c r="Q368" s="24">
        <v>0</v>
      </c>
      <c r="R368" s="24">
        <v>0</v>
      </c>
      <c r="S368" s="24">
        <v>0</v>
      </c>
      <c r="T368" s="24">
        <v>0</v>
      </c>
      <c r="U368" s="24">
        <v>0</v>
      </c>
      <c r="V368" s="24">
        <v>0</v>
      </c>
      <c r="W368" s="24">
        <v>0</v>
      </c>
      <c r="X368" s="24">
        <v>0</v>
      </c>
      <c r="Y368" s="24">
        <v>0</v>
      </c>
      <c r="Z368" s="24">
        <v>0</v>
      </c>
      <c r="AA368" s="24">
        <v>0</v>
      </c>
      <c r="AB368" s="24">
        <v>0</v>
      </c>
      <c r="AC368" s="24">
        <v>0</v>
      </c>
      <c r="AD368" s="24">
        <v>0</v>
      </c>
      <c r="AE368" s="24">
        <v>0</v>
      </c>
      <c r="AF368" s="24">
        <v>0</v>
      </c>
      <c r="AG368" s="24">
        <v>0</v>
      </c>
      <c r="AH368" s="24">
        <v>0</v>
      </c>
      <c r="AI368" s="24">
        <v>0</v>
      </c>
      <c r="AJ368" s="24">
        <v>0</v>
      </c>
      <c r="AK368" s="24">
        <v>0</v>
      </c>
      <c r="AL368" s="203">
        <v>0</v>
      </c>
    </row>
    <row r="369" spans="1:38" s="6" customFormat="1" ht="14.4" x14ac:dyDescent="0.3">
      <c r="A369" s="65" t="s">
        <v>1113</v>
      </c>
      <c r="B369" s="25" t="s">
        <v>153</v>
      </c>
      <c r="C369" s="24">
        <v>0</v>
      </c>
      <c r="D369" s="24">
        <v>0</v>
      </c>
      <c r="E369" s="24">
        <v>0</v>
      </c>
      <c r="F369" s="24">
        <v>0</v>
      </c>
      <c r="G369" s="24">
        <v>0</v>
      </c>
      <c r="H369" s="24">
        <v>0</v>
      </c>
      <c r="I369" s="24">
        <v>0</v>
      </c>
      <c r="J369" s="24">
        <v>0</v>
      </c>
      <c r="K369" s="24">
        <v>0</v>
      </c>
      <c r="L369" s="24">
        <v>0</v>
      </c>
      <c r="M369" s="24">
        <v>0</v>
      </c>
      <c r="N369" s="24">
        <v>0</v>
      </c>
      <c r="O369" s="24">
        <v>0</v>
      </c>
      <c r="P369" s="24">
        <v>0</v>
      </c>
      <c r="Q369" s="24">
        <v>0</v>
      </c>
      <c r="R369" s="24">
        <v>0</v>
      </c>
      <c r="S369" s="24">
        <v>0</v>
      </c>
      <c r="T369" s="24">
        <v>0</v>
      </c>
      <c r="U369" s="24">
        <v>0</v>
      </c>
      <c r="V369" s="24">
        <v>0</v>
      </c>
      <c r="W369" s="24">
        <v>0</v>
      </c>
      <c r="X369" s="24">
        <v>0</v>
      </c>
      <c r="Y369" s="24">
        <v>0</v>
      </c>
      <c r="Z369" s="24">
        <v>0</v>
      </c>
      <c r="AA369" s="24">
        <v>0</v>
      </c>
      <c r="AB369" s="24">
        <v>0</v>
      </c>
      <c r="AC369" s="24">
        <v>0</v>
      </c>
      <c r="AD369" s="24">
        <v>0</v>
      </c>
      <c r="AE369" s="24">
        <v>0</v>
      </c>
      <c r="AF369" s="24">
        <v>0</v>
      </c>
      <c r="AG369" s="24">
        <v>0</v>
      </c>
      <c r="AH369" s="24">
        <v>0</v>
      </c>
      <c r="AI369" s="24">
        <v>0</v>
      </c>
      <c r="AJ369" s="24">
        <v>0</v>
      </c>
      <c r="AK369" s="24">
        <v>0</v>
      </c>
      <c r="AL369" s="203">
        <v>0</v>
      </c>
    </row>
    <row r="370" spans="1:38" s="6" customFormat="1" ht="14.4" x14ac:dyDescent="0.3">
      <c r="A370" s="65" t="s">
        <v>1114</v>
      </c>
      <c r="B370" s="25" t="s">
        <v>154</v>
      </c>
      <c r="C370" s="24">
        <v>0</v>
      </c>
      <c r="D370" s="24">
        <v>0</v>
      </c>
      <c r="E370" s="24">
        <v>0</v>
      </c>
      <c r="F370" s="24">
        <v>0</v>
      </c>
      <c r="G370" s="24">
        <v>0</v>
      </c>
      <c r="H370" s="24">
        <v>0</v>
      </c>
      <c r="I370" s="24">
        <v>0</v>
      </c>
      <c r="J370" s="24">
        <v>0</v>
      </c>
      <c r="K370" s="24">
        <v>0</v>
      </c>
      <c r="L370" s="24">
        <v>0</v>
      </c>
      <c r="M370" s="24">
        <v>0</v>
      </c>
      <c r="N370" s="24">
        <v>0</v>
      </c>
      <c r="O370" s="24">
        <v>0</v>
      </c>
      <c r="P370" s="24">
        <v>0</v>
      </c>
      <c r="Q370" s="24">
        <v>0</v>
      </c>
      <c r="R370" s="24">
        <v>0</v>
      </c>
      <c r="S370" s="24">
        <v>0</v>
      </c>
      <c r="T370" s="24">
        <v>0</v>
      </c>
      <c r="U370" s="24">
        <v>0</v>
      </c>
      <c r="V370" s="24">
        <v>0</v>
      </c>
      <c r="W370" s="24">
        <v>0</v>
      </c>
      <c r="X370" s="24">
        <v>0</v>
      </c>
      <c r="Y370" s="24">
        <v>0</v>
      </c>
      <c r="Z370" s="24">
        <v>0</v>
      </c>
      <c r="AA370" s="24">
        <v>0</v>
      </c>
      <c r="AB370" s="24">
        <v>0</v>
      </c>
      <c r="AC370" s="24">
        <v>0</v>
      </c>
      <c r="AD370" s="24">
        <v>0</v>
      </c>
      <c r="AE370" s="24">
        <v>0</v>
      </c>
      <c r="AF370" s="24">
        <v>0</v>
      </c>
      <c r="AG370" s="24">
        <v>0</v>
      </c>
      <c r="AH370" s="24">
        <v>0</v>
      </c>
      <c r="AI370" s="24">
        <v>0</v>
      </c>
      <c r="AJ370" s="24">
        <v>0</v>
      </c>
      <c r="AK370" s="24">
        <v>0</v>
      </c>
      <c r="AL370" s="203">
        <v>0</v>
      </c>
    </row>
    <row r="371" spans="1:38" s="6" customFormat="1" ht="14.4" x14ac:dyDescent="0.3">
      <c r="A371" s="65" t="s">
        <v>1115</v>
      </c>
      <c r="B371" s="25" t="s">
        <v>155</v>
      </c>
      <c r="C371" s="24">
        <v>0</v>
      </c>
      <c r="D371" s="24">
        <v>0</v>
      </c>
      <c r="E371" s="24">
        <v>0</v>
      </c>
      <c r="F371" s="24">
        <v>0</v>
      </c>
      <c r="G371" s="24">
        <v>0</v>
      </c>
      <c r="H371" s="24">
        <v>0</v>
      </c>
      <c r="I371" s="24">
        <v>0</v>
      </c>
      <c r="J371" s="24">
        <v>0</v>
      </c>
      <c r="K371" s="24">
        <v>0</v>
      </c>
      <c r="L371" s="24">
        <v>0</v>
      </c>
      <c r="M371" s="24">
        <v>0</v>
      </c>
      <c r="N371" s="24">
        <v>0</v>
      </c>
      <c r="O371" s="24">
        <v>0</v>
      </c>
      <c r="P371" s="24">
        <v>0</v>
      </c>
      <c r="Q371" s="24">
        <v>0</v>
      </c>
      <c r="R371" s="24">
        <v>0</v>
      </c>
      <c r="S371" s="24">
        <v>0</v>
      </c>
      <c r="T371" s="24">
        <v>0</v>
      </c>
      <c r="U371" s="24">
        <v>0</v>
      </c>
      <c r="V371" s="24">
        <v>0</v>
      </c>
      <c r="W371" s="24">
        <v>0</v>
      </c>
      <c r="X371" s="24">
        <v>0</v>
      </c>
      <c r="Y371" s="24">
        <v>0</v>
      </c>
      <c r="Z371" s="24">
        <v>0</v>
      </c>
      <c r="AA371" s="24">
        <v>0</v>
      </c>
      <c r="AB371" s="24">
        <v>0</v>
      </c>
      <c r="AC371" s="24">
        <v>0</v>
      </c>
      <c r="AD371" s="24">
        <v>0</v>
      </c>
      <c r="AE371" s="24">
        <v>0</v>
      </c>
      <c r="AF371" s="24">
        <v>0</v>
      </c>
      <c r="AG371" s="24">
        <v>0</v>
      </c>
      <c r="AH371" s="24">
        <v>0</v>
      </c>
      <c r="AI371" s="24">
        <v>0</v>
      </c>
      <c r="AJ371" s="24">
        <v>0</v>
      </c>
      <c r="AK371" s="24">
        <v>0</v>
      </c>
      <c r="AL371" s="203">
        <v>0</v>
      </c>
    </row>
    <row r="372" spans="1:38" s="6" customFormat="1" ht="14.4" x14ac:dyDescent="0.3">
      <c r="A372" s="65" t="s">
        <v>1116</v>
      </c>
      <c r="B372" s="25" t="s">
        <v>70</v>
      </c>
      <c r="C372" s="24">
        <v>0</v>
      </c>
      <c r="D372" s="24">
        <v>0</v>
      </c>
      <c r="E372" s="24">
        <v>0</v>
      </c>
      <c r="F372" s="24">
        <v>0</v>
      </c>
      <c r="G372" s="24">
        <v>0</v>
      </c>
      <c r="H372" s="24">
        <v>0</v>
      </c>
      <c r="I372" s="24">
        <v>0</v>
      </c>
      <c r="J372" s="24">
        <v>0</v>
      </c>
      <c r="K372" s="24">
        <v>0</v>
      </c>
      <c r="L372" s="24">
        <v>0</v>
      </c>
      <c r="M372" s="24">
        <v>0</v>
      </c>
      <c r="N372" s="24">
        <v>0</v>
      </c>
      <c r="O372" s="24">
        <v>0</v>
      </c>
      <c r="P372" s="24">
        <v>0</v>
      </c>
      <c r="Q372" s="24">
        <v>0</v>
      </c>
      <c r="R372" s="24">
        <v>0</v>
      </c>
      <c r="S372" s="24">
        <v>0</v>
      </c>
      <c r="T372" s="24">
        <v>0</v>
      </c>
      <c r="U372" s="24">
        <v>0</v>
      </c>
      <c r="V372" s="24">
        <v>0</v>
      </c>
      <c r="W372" s="24">
        <v>0</v>
      </c>
      <c r="X372" s="24">
        <v>0</v>
      </c>
      <c r="Y372" s="24">
        <v>0</v>
      </c>
      <c r="Z372" s="24">
        <v>0</v>
      </c>
      <c r="AA372" s="24">
        <v>0</v>
      </c>
      <c r="AB372" s="24">
        <v>0</v>
      </c>
      <c r="AC372" s="24">
        <v>0</v>
      </c>
      <c r="AD372" s="24">
        <v>0</v>
      </c>
      <c r="AE372" s="24">
        <v>0</v>
      </c>
      <c r="AF372" s="24">
        <v>0</v>
      </c>
      <c r="AG372" s="24">
        <v>0</v>
      </c>
      <c r="AH372" s="24">
        <v>0</v>
      </c>
      <c r="AI372" s="24">
        <v>0</v>
      </c>
      <c r="AJ372" s="24">
        <v>0</v>
      </c>
      <c r="AK372" s="24">
        <v>0</v>
      </c>
      <c r="AL372" s="203">
        <v>0</v>
      </c>
    </row>
    <row r="373" spans="1:38" s="6" customFormat="1" ht="14.4" x14ac:dyDescent="0.3">
      <c r="A373" s="95" t="s">
        <v>1117</v>
      </c>
      <c r="B373" s="96" t="s">
        <v>215</v>
      </c>
      <c r="C373" s="97">
        <v>0</v>
      </c>
      <c r="D373" s="97">
        <v>0</v>
      </c>
      <c r="E373" s="97">
        <v>0</v>
      </c>
      <c r="F373" s="97">
        <v>0</v>
      </c>
      <c r="G373" s="97">
        <v>0</v>
      </c>
      <c r="H373" s="97">
        <v>0</v>
      </c>
      <c r="I373" s="97">
        <v>0</v>
      </c>
      <c r="J373" s="97">
        <v>0</v>
      </c>
      <c r="K373" s="97">
        <v>0</v>
      </c>
      <c r="L373" s="97">
        <v>0</v>
      </c>
      <c r="M373" s="97">
        <v>0</v>
      </c>
      <c r="N373" s="97">
        <v>0</v>
      </c>
      <c r="O373" s="97">
        <v>0</v>
      </c>
      <c r="P373" s="97">
        <v>0</v>
      </c>
      <c r="Q373" s="97">
        <v>0</v>
      </c>
      <c r="R373" s="97">
        <v>0</v>
      </c>
      <c r="S373" s="97">
        <v>0</v>
      </c>
      <c r="T373" s="97">
        <v>0</v>
      </c>
      <c r="U373" s="97">
        <v>0</v>
      </c>
      <c r="V373" s="97">
        <v>0</v>
      </c>
      <c r="W373" s="97">
        <v>0</v>
      </c>
      <c r="X373" s="97">
        <v>0</v>
      </c>
      <c r="Y373" s="97">
        <v>0</v>
      </c>
      <c r="Z373" s="97">
        <v>0</v>
      </c>
      <c r="AA373" s="97">
        <v>0</v>
      </c>
      <c r="AB373" s="97">
        <v>0</v>
      </c>
      <c r="AC373" s="97">
        <v>0</v>
      </c>
      <c r="AD373" s="97">
        <v>0</v>
      </c>
      <c r="AE373" s="97">
        <v>0</v>
      </c>
      <c r="AF373" s="97">
        <v>0</v>
      </c>
      <c r="AG373" s="97">
        <v>0</v>
      </c>
      <c r="AH373" s="97">
        <v>0</v>
      </c>
      <c r="AI373" s="97">
        <v>0</v>
      </c>
      <c r="AJ373" s="97">
        <v>0</v>
      </c>
      <c r="AK373" s="97">
        <v>0</v>
      </c>
      <c r="AL373" s="204">
        <v>0</v>
      </c>
    </row>
    <row r="374" spans="1:38" s="6" customFormat="1" ht="14.4" collapsed="1" x14ac:dyDescent="0.3">
      <c r="A374" s="66" t="s">
        <v>62</v>
      </c>
      <c r="B374" s="30" t="s">
        <v>121</v>
      </c>
      <c r="C374" s="31">
        <v>0</v>
      </c>
      <c r="D374" s="31">
        <v>0</v>
      </c>
      <c r="E374" s="31">
        <v>0</v>
      </c>
      <c r="F374" s="31">
        <v>0</v>
      </c>
      <c r="G374" s="31">
        <v>0</v>
      </c>
      <c r="H374" s="31">
        <v>0</v>
      </c>
      <c r="I374" s="31">
        <v>0</v>
      </c>
      <c r="J374" s="31">
        <v>0</v>
      </c>
      <c r="K374" s="31">
        <v>0</v>
      </c>
      <c r="L374" s="31">
        <v>0</v>
      </c>
      <c r="M374" s="31">
        <v>0</v>
      </c>
      <c r="N374" s="31">
        <v>0</v>
      </c>
      <c r="O374" s="31">
        <v>0</v>
      </c>
      <c r="P374" s="31">
        <v>0</v>
      </c>
      <c r="Q374" s="31">
        <v>0</v>
      </c>
      <c r="R374" s="31">
        <v>0</v>
      </c>
      <c r="S374" s="31">
        <v>0</v>
      </c>
      <c r="T374" s="31">
        <v>0</v>
      </c>
      <c r="U374" s="31">
        <v>0</v>
      </c>
      <c r="V374" s="31">
        <v>0</v>
      </c>
      <c r="W374" s="31">
        <v>0</v>
      </c>
      <c r="X374" s="31">
        <v>0</v>
      </c>
      <c r="Y374" s="31">
        <v>0</v>
      </c>
      <c r="Z374" s="31">
        <v>0</v>
      </c>
      <c r="AA374" s="31">
        <v>330082619</v>
      </c>
      <c r="AB374" s="31">
        <v>0</v>
      </c>
      <c r="AC374" s="31">
        <v>0</v>
      </c>
      <c r="AD374" s="31">
        <v>0</v>
      </c>
      <c r="AE374" s="31">
        <v>0</v>
      </c>
      <c r="AF374" s="31">
        <v>0</v>
      </c>
      <c r="AG374" s="31">
        <v>0</v>
      </c>
      <c r="AH374" s="31">
        <v>0</v>
      </c>
      <c r="AI374" s="31">
        <v>0</v>
      </c>
      <c r="AJ374" s="31">
        <v>0</v>
      </c>
      <c r="AK374" s="31">
        <v>0</v>
      </c>
      <c r="AL374" s="205">
        <v>330082619</v>
      </c>
    </row>
    <row r="375" spans="1:38" s="6" customFormat="1" ht="14.4" x14ac:dyDescent="0.3">
      <c r="A375" s="65" t="s">
        <v>1118</v>
      </c>
      <c r="B375" s="25" t="s">
        <v>143</v>
      </c>
      <c r="C375" s="24">
        <v>0</v>
      </c>
      <c r="D375" s="24">
        <v>0</v>
      </c>
      <c r="E375" s="24">
        <v>0</v>
      </c>
      <c r="F375" s="24">
        <v>0</v>
      </c>
      <c r="G375" s="24">
        <v>0</v>
      </c>
      <c r="H375" s="24">
        <v>0</v>
      </c>
      <c r="I375" s="24">
        <v>0</v>
      </c>
      <c r="J375" s="24">
        <v>0</v>
      </c>
      <c r="K375" s="24">
        <v>0</v>
      </c>
      <c r="L375" s="24">
        <v>0</v>
      </c>
      <c r="M375" s="24">
        <v>0</v>
      </c>
      <c r="N375" s="24">
        <v>0</v>
      </c>
      <c r="O375" s="24">
        <v>0</v>
      </c>
      <c r="P375" s="24">
        <v>0</v>
      </c>
      <c r="Q375" s="24">
        <v>0</v>
      </c>
      <c r="R375" s="24">
        <v>0</v>
      </c>
      <c r="S375" s="24">
        <v>0</v>
      </c>
      <c r="T375" s="24">
        <v>0</v>
      </c>
      <c r="U375" s="24">
        <v>0</v>
      </c>
      <c r="V375" s="24">
        <v>0</v>
      </c>
      <c r="W375" s="24">
        <v>0</v>
      </c>
      <c r="X375" s="24">
        <v>0</v>
      </c>
      <c r="Y375" s="24">
        <v>0</v>
      </c>
      <c r="Z375" s="24">
        <v>0</v>
      </c>
      <c r="AA375" s="24">
        <v>0</v>
      </c>
      <c r="AB375" s="24">
        <v>0</v>
      </c>
      <c r="AC375" s="24">
        <v>0</v>
      </c>
      <c r="AD375" s="24">
        <v>0</v>
      </c>
      <c r="AE375" s="24">
        <v>0</v>
      </c>
      <c r="AF375" s="24">
        <v>0</v>
      </c>
      <c r="AG375" s="24">
        <v>0</v>
      </c>
      <c r="AH375" s="24">
        <v>0</v>
      </c>
      <c r="AI375" s="24">
        <v>0</v>
      </c>
      <c r="AJ375" s="24">
        <v>0</v>
      </c>
      <c r="AK375" s="24">
        <v>0</v>
      </c>
      <c r="AL375" s="203">
        <v>0</v>
      </c>
    </row>
    <row r="376" spans="1:38" s="6" customFormat="1" ht="14.4" x14ac:dyDescent="0.3">
      <c r="A376" s="65" t="s">
        <v>1119</v>
      </c>
      <c r="B376" s="25" t="s">
        <v>144</v>
      </c>
      <c r="C376" s="24">
        <v>0</v>
      </c>
      <c r="D376" s="24">
        <v>0</v>
      </c>
      <c r="E376" s="24">
        <v>0</v>
      </c>
      <c r="F376" s="24">
        <v>0</v>
      </c>
      <c r="G376" s="24">
        <v>0</v>
      </c>
      <c r="H376" s="24">
        <v>0</v>
      </c>
      <c r="I376" s="24">
        <v>0</v>
      </c>
      <c r="J376" s="24">
        <v>0</v>
      </c>
      <c r="K376" s="24">
        <v>0</v>
      </c>
      <c r="L376" s="24">
        <v>0</v>
      </c>
      <c r="M376" s="24">
        <v>0</v>
      </c>
      <c r="N376" s="24">
        <v>0</v>
      </c>
      <c r="O376" s="24">
        <v>0</v>
      </c>
      <c r="P376" s="24">
        <v>0</v>
      </c>
      <c r="Q376" s="24">
        <v>0</v>
      </c>
      <c r="R376" s="24">
        <v>0</v>
      </c>
      <c r="S376" s="24">
        <v>0</v>
      </c>
      <c r="T376" s="24">
        <v>0</v>
      </c>
      <c r="U376" s="24">
        <v>0</v>
      </c>
      <c r="V376" s="24">
        <v>0</v>
      </c>
      <c r="W376" s="24">
        <v>0</v>
      </c>
      <c r="X376" s="24">
        <v>0</v>
      </c>
      <c r="Y376" s="24">
        <v>0</v>
      </c>
      <c r="Z376" s="24">
        <v>0</v>
      </c>
      <c r="AA376" s="24">
        <v>0</v>
      </c>
      <c r="AB376" s="24">
        <v>0</v>
      </c>
      <c r="AC376" s="24">
        <v>0</v>
      </c>
      <c r="AD376" s="24">
        <v>0</v>
      </c>
      <c r="AE376" s="24">
        <v>0</v>
      </c>
      <c r="AF376" s="24">
        <v>0</v>
      </c>
      <c r="AG376" s="24">
        <v>0</v>
      </c>
      <c r="AH376" s="24">
        <v>0</v>
      </c>
      <c r="AI376" s="24">
        <v>0</v>
      </c>
      <c r="AJ376" s="24">
        <v>0</v>
      </c>
      <c r="AK376" s="24">
        <v>0</v>
      </c>
      <c r="AL376" s="203">
        <v>0</v>
      </c>
    </row>
    <row r="377" spans="1:38" s="6" customFormat="1" ht="14.4" x14ac:dyDescent="0.3">
      <c r="A377" s="65" t="s">
        <v>1120</v>
      </c>
      <c r="B377" s="25" t="s">
        <v>145</v>
      </c>
      <c r="C377" s="24">
        <v>0</v>
      </c>
      <c r="D377" s="24">
        <v>0</v>
      </c>
      <c r="E377" s="24">
        <v>0</v>
      </c>
      <c r="F377" s="24">
        <v>0</v>
      </c>
      <c r="G377" s="24">
        <v>0</v>
      </c>
      <c r="H377" s="24">
        <v>0</v>
      </c>
      <c r="I377" s="24">
        <v>0</v>
      </c>
      <c r="J377" s="24">
        <v>0</v>
      </c>
      <c r="K377" s="24">
        <v>0</v>
      </c>
      <c r="L377" s="24">
        <v>0</v>
      </c>
      <c r="M377" s="24">
        <v>0</v>
      </c>
      <c r="N377" s="24">
        <v>0</v>
      </c>
      <c r="O377" s="24">
        <v>0</v>
      </c>
      <c r="P377" s="24">
        <v>0</v>
      </c>
      <c r="Q377" s="24">
        <v>0</v>
      </c>
      <c r="R377" s="24">
        <v>0</v>
      </c>
      <c r="S377" s="24">
        <v>0</v>
      </c>
      <c r="T377" s="24">
        <v>0</v>
      </c>
      <c r="U377" s="24">
        <v>0</v>
      </c>
      <c r="V377" s="24">
        <v>0</v>
      </c>
      <c r="W377" s="24">
        <v>0</v>
      </c>
      <c r="X377" s="24">
        <v>0</v>
      </c>
      <c r="Y377" s="24">
        <v>0</v>
      </c>
      <c r="Z377" s="24">
        <v>0</v>
      </c>
      <c r="AA377" s="24">
        <v>0</v>
      </c>
      <c r="AB377" s="24">
        <v>0</v>
      </c>
      <c r="AC377" s="24">
        <v>0</v>
      </c>
      <c r="AD377" s="24">
        <v>0</v>
      </c>
      <c r="AE377" s="24">
        <v>0</v>
      </c>
      <c r="AF377" s="24">
        <v>0</v>
      </c>
      <c r="AG377" s="24">
        <v>0</v>
      </c>
      <c r="AH377" s="24">
        <v>0</v>
      </c>
      <c r="AI377" s="24">
        <v>0</v>
      </c>
      <c r="AJ377" s="24">
        <v>0</v>
      </c>
      <c r="AK377" s="24">
        <v>0</v>
      </c>
      <c r="AL377" s="203">
        <v>0</v>
      </c>
    </row>
    <row r="378" spans="1:38" s="6" customFormat="1" ht="14.4" x14ac:dyDescent="0.3">
      <c r="A378" s="65" t="s">
        <v>1121</v>
      </c>
      <c r="B378" s="25" t="s">
        <v>146</v>
      </c>
      <c r="C378" s="24">
        <v>0</v>
      </c>
      <c r="D378" s="24">
        <v>0</v>
      </c>
      <c r="E378" s="24">
        <v>0</v>
      </c>
      <c r="F378" s="24">
        <v>0</v>
      </c>
      <c r="G378" s="24">
        <v>0</v>
      </c>
      <c r="H378" s="24">
        <v>0</v>
      </c>
      <c r="I378" s="24">
        <v>0</v>
      </c>
      <c r="J378" s="24">
        <v>0</v>
      </c>
      <c r="K378" s="24">
        <v>0</v>
      </c>
      <c r="L378" s="24">
        <v>0</v>
      </c>
      <c r="M378" s="24">
        <v>0</v>
      </c>
      <c r="N378" s="24">
        <v>0</v>
      </c>
      <c r="O378" s="24">
        <v>0</v>
      </c>
      <c r="P378" s="24">
        <v>0</v>
      </c>
      <c r="Q378" s="24">
        <v>0</v>
      </c>
      <c r="R378" s="24">
        <v>0</v>
      </c>
      <c r="S378" s="24">
        <v>0</v>
      </c>
      <c r="T378" s="24">
        <v>0</v>
      </c>
      <c r="U378" s="24">
        <v>0</v>
      </c>
      <c r="V378" s="24">
        <v>0</v>
      </c>
      <c r="W378" s="24">
        <v>0</v>
      </c>
      <c r="X378" s="24">
        <v>0</v>
      </c>
      <c r="Y378" s="24">
        <v>0</v>
      </c>
      <c r="Z378" s="24">
        <v>0</v>
      </c>
      <c r="AA378" s="24">
        <v>0</v>
      </c>
      <c r="AB378" s="24">
        <v>0</v>
      </c>
      <c r="AC378" s="24">
        <v>0</v>
      </c>
      <c r="AD378" s="24">
        <v>0</v>
      </c>
      <c r="AE378" s="24">
        <v>0</v>
      </c>
      <c r="AF378" s="24">
        <v>0</v>
      </c>
      <c r="AG378" s="24">
        <v>0</v>
      </c>
      <c r="AH378" s="24">
        <v>0</v>
      </c>
      <c r="AI378" s="24">
        <v>0</v>
      </c>
      <c r="AJ378" s="24">
        <v>0</v>
      </c>
      <c r="AK378" s="24">
        <v>0</v>
      </c>
      <c r="AL378" s="203">
        <v>0</v>
      </c>
    </row>
    <row r="379" spans="1:38" s="6" customFormat="1" ht="14.4" x14ac:dyDescent="0.3">
      <c r="A379" s="65" t="s">
        <v>1122</v>
      </c>
      <c r="B379" s="25" t="s">
        <v>147</v>
      </c>
      <c r="C379" s="24">
        <v>0</v>
      </c>
      <c r="D379" s="24">
        <v>0</v>
      </c>
      <c r="E379" s="24">
        <v>0</v>
      </c>
      <c r="F379" s="24">
        <v>0</v>
      </c>
      <c r="G379" s="24">
        <v>0</v>
      </c>
      <c r="H379" s="24">
        <v>0</v>
      </c>
      <c r="I379" s="24">
        <v>0</v>
      </c>
      <c r="J379" s="24">
        <v>0</v>
      </c>
      <c r="K379" s="24">
        <v>0</v>
      </c>
      <c r="L379" s="24">
        <v>0</v>
      </c>
      <c r="M379" s="24">
        <v>0</v>
      </c>
      <c r="N379" s="24">
        <v>0</v>
      </c>
      <c r="O379" s="24">
        <v>0</v>
      </c>
      <c r="P379" s="24">
        <v>0</v>
      </c>
      <c r="Q379" s="24">
        <v>0</v>
      </c>
      <c r="R379" s="24">
        <v>0</v>
      </c>
      <c r="S379" s="24">
        <v>0</v>
      </c>
      <c r="T379" s="24">
        <v>0</v>
      </c>
      <c r="U379" s="24">
        <v>0</v>
      </c>
      <c r="V379" s="24">
        <v>0</v>
      </c>
      <c r="W379" s="24">
        <v>0</v>
      </c>
      <c r="X379" s="24">
        <v>0</v>
      </c>
      <c r="Y379" s="24">
        <v>0</v>
      </c>
      <c r="Z379" s="24">
        <v>0</v>
      </c>
      <c r="AA379" s="24">
        <v>0</v>
      </c>
      <c r="AB379" s="24">
        <v>0</v>
      </c>
      <c r="AC379" s="24">
        <v>0</v>
      </c>
      <c r="AD379" s="24">
        <v>0</v>
      </c>
      <c r="AE379" s="24">
        <v>0</v>
      </c>
      <c r="AF379" s="24">
        <v>0</v>
      </c>
      <c r="AG379" s="24">
        <v>0</v>
      </c>
      <c r="AH379" s="24">
        <v>0</v>
      </c>
      <c r="AI379" s="24">
        <v>0</v>
      </c>
      <c r="AJ379" s="24">
        <v>0</v>
      </c>
      <c r="AK379" s="24">
        <v>0</v>
      </c>
      <c r="AL379" s="203">
        <v>0</v>
      </c>
    </row>
    <row r="380" spans="1:38" s="6" customFormat="1" ht="14.4" x14ac:dyDescent="0.3">
      <c r="A380" s="65" t="s">
        <v>1123</v>
      </c>
      <c r="B380" s="25" t="s">
        <v>148</v>
      </c>
      <c r="C380" s="24">
        <v>0</v>
      </c>
      <c r="D380" s="24">
        <v>0</v>
      </c>
      <c r="E380" s="24">
        <v>0</v>
      </c>
      <c r="F380" s="24">
        <v>0</v>
      </c>
      <c r="G380" s="24">
        <v>0</v>
      </c>
      <c r="H380" s="24">
        <v>0</v>
      </c>
      <c r="I380" s="24">
        <v>0</v>
      </c>
      <c r="J380" s="24">
        <v>0</v>
      </c>
      <c r="K380" s="24">
        <v>0</v>
      </c>
      <c r="L380" s="24">
        <v>0</v>
      </c>
      <c r="M380" s="24">
        <v>0</v>
      </c>
      <c r="N380" s="24">
        <v>0</v>
      </c>
      <c r="O380" s="24">
        <v>0</v>
      </c>
      <c r="P380" s="24">
        <v>0</v>
      </c>
      <c r="Q380" s="24">
        <v>0</v>
      </c>
      <c r="R380" s="24">
        <v>0</v>
      </c>
      <c r="S380" s="24">
        <v>0</v>
      </c>
      <c r="T380" s="24">
        <v>0</v>
      </c>
      <c r="U380" s="24">
        <v>0</v>
      </c>
      <c r="V380" s="24">
        <v>0</v>
      </c>
      <c r="W380" s="24">
        <v>0</v>
      </c>
      <c r="X380" s="24">
        <v>0</v>
      </c>
      <c r="Y380" s="24">
        <v>0</v>
      </c>
      <c r="Z380" s="24">
        <v>0</v>
      </c>
      <c r="AA380" s="24">
        <v>0</v>
      </c>
      <c r="AB380" s="24">
        <v>0</v>
      </c>
      <c r="AC380" s="24">
        <v>0</v>
      </c>
      <c r="AD380" s="24">
        <v>0</v>
      </c>
      <c r="AE380" s="24">
        <v>0</v>
      </c>
      <c r="AF380" s="24">
        <v>0</v>
      </c>
      <c r="AG380" s="24">
        <v>0</v>
      </c>
      <c r="AH380" s="24">
        <v>0</v>
      </c>
      <c r="AI380" s="24">
        <v>0</v>
      </c>
      <c r="AJ380" s="24">
        <v>0</v>
      </c>
      <c r="AK380" s="24">
        <v>0</v>
      </c>
      <c r="AL380" s="203">
        <v>0</v>
      </c>
    </row>
    <row r="381" spans="1:38" s="6" customFormat="1" ht="14.4" x14ac:dyDescent="0.3">
      <c r="A381" s="65" t="s">
        <v>1124</v>
      </c>
      <c r="B381" s="25" t="s">
        <v>149</v>
      </c>
      <c r="C381" s="24">
        <v>0</v>
      </c>
      <c r="D381" s="24">
        <v>0</v>
      </c>
      <c r="E381" s="24">
        <v>0</v>
      </c>
      <c r="F381" s="24">
        <v>0</v>
      </c>
      <c r="G381" s="24">
        <v>0</v>
      </c>
      <c r="H381" s="24">
        <v>0</v>
      </c>
      <c r="I381" s="24">
        <v>0</v>
      </c>
      <c r="J381" s="24">
        <v>0</v>
      </c>
      <c r="K381" s="24">
        <v>0</v>
      </c>
      <c r="L381" s="24">
        <v>0</v>
      </c>
      <c r="M381" s="24">
        <v>0</v>
      </c>
      <c r="N381" s="24">
        <v>0</v>
      </c>
      <c r="O381" s="24">
        <v>0</v>
      </c>
      <c r="P381" s="24">
        <v>0</v>
      </c>
      <c r="Q381" s="24">
        <v>0</v>
      </c>
      <c r="R381" s="24">
        <v>0</v>
      </c>
      <c r="S381" s="24">
        <v>0</v>
      </c>
      <c r="T381" s="24">
        <v>0</v>
      </c>
      <c r="U381" s="24">
        <v>0</v>
      </c>
      <c r="V381" s="24">
        <v>0</v>
      </c>
      <c r="W381" s="24">
        <v>0</v>
      </c>
      <c r="X381" s="24">
        <v>0</v>
      </c>
      <c r="Y381" s="24">
        <v>0</v>
      </c>
      <c r="Z381" s="24">
        <v>0</v>
      </c>
      <c r="AA381" s="24">
        <v>0</v>
      </c>
      <c r="AB381" s="24">
        <v>0</v>
      </c>
      <c r="AC381" s="24">
        <v>0</v>
      </c>
      <c r="AD381" s="24">
        <v>0</v>
      </c>
      <c r="AE381" s="24">
        <v>0</v>
      </c>
      <c r="AF381" s="24">
        <v>0</v>
      </c>
      <c r="AG381" s="24">
        <v>0</v>
      </c>
      <c r="AH381" s="24">
        <v>0</v>
      </c>
      <c r="AI381" s="24">
        <v>0</v>
      </c>
      <c r="AJ381" s="24">
        <v>0</v>
      </c>
      <c r="AK381" s="24">
        <v>0</v>
      </c>
      <c r="AL381" s="203">
        <v>0</v>
      </c>
    </row>
    <row r="382" spans="1:38" s="6" customFormat="1" ht="14.4" x14ac:dyDescent="0.3">
      <c r="A382" s="65" t="s">
        <v>1125</v>
      </c>
      <c r="B382" s="25" t="s">
        <v>150</v>
      </c>
      <c r="C382" s="24">
        <v>0</v>
      </c>
      <c r="D382" s="24">
        <v>0</v>
      </c>
      <c r="E382" s="24">
        <v>0</v>
      </c>
      <c r="F382" s="24">
        <v>0</v>
      </c>
      <c r="G382" s="24">
        <v>0</v>
      </c>
      <c r="H382" s="24">
        <v>0</v>
      </c>
      <c r="I382" s="24">
        <v>0</v>
      </c>
      <c r="J382" s="24">
        <v>0</v>
      </c>
      <c r="K382" s="24">
        <v>0</v>
      </c>
      <c r="L382" s="24">
        <v>0</v>
      </c>
      <c r="M382" s="24">
        <v>0</v>
      </c>
      <c r="N382" s="24">
        <v>0</v>
      </c>
      <c r="O382" s="24">
        <v>0</v>
      </c>
      <c r="P382" s="24">
        <v>0</v>
      </c>
      <c r="Q382" s="24">
        <v>0</v>
      </c>
      <c r="R382" s="24">
        <v>0</v>
      </c>
      <c r="S382" s="24">
        <v>0</v>
      </c>
      <c r="T382" s="24">
        <v>0</v>
      </c>
      <c r="U382" s="24">
        <v>0</v>
      </c>
      <c r="V382" s="24">
        <v>0</v>
      </c>
      <c r="W382" s="24">
        <v>0</v>
      </c>
      <c r="X382" s="24">
        <v>0</v>
      </c>
      <c r="Y382" s="24">
        <v>0</v>
      </c>
      <c r="Z382" s="24">
        <v>0</v>
      </c>
      <c r="AA382" s="24">
        <v>0</v>
      </c>
      <c r="AB382" s="24">
        <v>0</v>
      </c>
      <c r="AC382" s="24">
        <v>0</v>
      </c>
      <c r="AD382" s="24">
        <v>0</v>
      </c>
      <c r="AE382" s="24">
        <v>0</v>
      </c>
      <c r="AF382" s="24">
        <v>0</v>
      </c>
      <c r="AG382" s="24">
        <v>0</v>
      </c>
      <c r="AH382" s="24">
        <v>0</v>
      </c>
      <c r="AI382" s="24">
        <v>0</v>
      </c>
      <c r="AJ382" s="24">
        <v>0</v>
      </c>
      <c r="AK382" s="24">
        <v>0</v>
      </c>
      <c r="AL382" s="203">
        <v>0</v>
      </c>
    </row>
    <row r="383" spans="1:38" s="6" customFormat="1" ht="14.4" x14ac:dyDescent="0.3">
      <c r="A383" s="65" t="s">
        <v>1126</v>
      </c>
      <c r="B383" s="25" t="s">
        <v>151</v>
      </c>
      <c r="C383" s="24">
        <v>0</v>
      </c>
      <c r="D383" s="24">
        <v>0</v>
      </c>
      <c r="E383" s="24">
        <v>0</v>
      </c>
      <c r="F383" s="24">
        <v>0</v>
      </c>
      <c r="G383" s="24">
        <v>0</v>
      </c>
      <c r="H383" s="24">
        <v>0</v>
      </c>
      <c r="I383" s="24">
        <v>0</v>
      </c>
      <c r="J383" s="24">
        <v>0</v>
      </c>
      <c r="K383" s="24">
        <v>0</v>
      </c>
      <c r="L383" s="24">
        <v>0</v>
      </c>
      <c r="M383" s="24">
        <v>0</v>
      </c>
      <c r="N383" s="24">
        <v>0</v>
      </c>
      <c r="O383" s="24">
        <v>0</v>
      </c>
      <c r="P383" s="24">
        <v>0</v>
      </c>
      <c r="Q383" s="24">
        <v>0</v>
      </c>
      <c r="R383" s="24">
        <v>0</v>
      </c>
      <c r="S383" s="24">
        <v>0</v>
      </c>
      <c r="T383" s="24">
        <v>0</v>
      </c>
      <c r="U383" s="24">
        <v>0</v>
      </c>
      <c r="V383" s="24">
        <v>0</v>
      </c>
      <c r="W383" s="24">
        <v>0</v>
      </c>
      <c r="X383" s="24">
        <v>0</v>
      </c>
      <c r="Y383" s="24">
        <v>0</v>
      </c>
      <c r="Z383" s="24">
        <v>0</v>
      </c>
      <c r="AA383" s="24">
        <v>0</v>
      </c>
      <c r="AB383" s="24">
        <v>0</v>
      </c>
      <c r="AC383" s="24">
        <v>0</v>
      </c>
      <c r="AD383" s="24">
        <v>0</v>
      </c>
      <c r="AE383" s="24">
        <v>0</v>
      </c>
      <c r="AF383" s="24">
        <v>0</v>
      </c>
      <c r="AG383" s="24">
        <v>0</v>
      </c>
      <c r="AH383" s="24">
        <v>0</v>
      </c>
      <c r="AI383" s="24">
        <v>0</v>
      </c>
      <c r="AJ383" s="24">
        <v>0</v>
      </c>
      <c r="AK383" s="24">
        <v>0</v>
      </c>
      <c r="AL383" s="203">
        <v>0</v>
      </c>
    </row>
    <row r="384" spans="1:38" s="6" customFormat="1" ht="14.4" x14ac:dyDescent="0.3">
      <c r="A384" s="65" t="s">
        <v>1127</v>
      </c>
      <c r="B384" s="25" t="s">
        <v>152</v>
      </c>
      <c r="C384" s="24">
        <v>0</v>
      </c>
      <c r="D384" s="24">
        <v>0</v>
      </c>
      <c r="E384" s="24">
        <v>0</v>
      </c>
      <c r="F384" s="24">
        <v>0</v>
      </c>
      <c r="G384" s="24">
        <v>0</v>
      </c>
      <c r="H384" s="24">
        <v>0</v>
      </c>
      <c r="I384" s="24">
        <v>0</v>
      </c>
      <c r="J384" s="24">
        <v>0</v>
      </c>
      <c r="K384" s="24">
        <v>0</v>
      </c>
      <c r="L384" s="24">
        <v>0</v>
      </c>
      <c r="M384" s="24">
        <v>0</v>
      </c>
      <c r="N384" s="24">
        <v>0</v>
      </c>
      <c r="O384" s="24">
        <v>0</v>
      </c>
      <c r="P384" s="24">
        <v>0</v>
      </c>
      <c r="Q384" s="24">
        <v>0</v>
      </c>
      <c r="R384" s="24">
        <v>0</v>
      </c>
      <c r="S384" s="24">
        <v>0</v>
      </c>
      <c r="T384" s="24">
        <v>0</v>
      </c>
      <c r="U384" s="24">
        <v>0</v>
      </c>
      <c r="V384" s="24">
        <v>0</v>
      </c>
      <c r="W384" s="24">
        <v>0</v>
      </c>
      <c r="X384" s="24">
        <v>0</v>
      </c>
      <c r="Y384" s="24">
        <v>0</v>
      </c>
      <c r="Z384" s="24">
        <v>0</v>
      </c>
      <c r="AA384" s="24">
        <v>0</v>
      </c>
      <c r="AB384" s="24">
        <v>0</v>
      </c>
      <c r="AC384" s="24">
        <v>0</v>
      </c>
      <c r="AD384" s="24">
        <v>0</v>
      </c>
      <c r="AE384" s="24">
        <v>0</v>
      </c>
      <c r="AF384" s="24">
        <v>0</v>
      </c>
      <c r="AG384" s="24">
        <v>0</v>
      </c>
      <c r="AH384" s="24">
        <v>0</v>
      </c>
      <c r="AI384" s="24">
        <v>0</v>
      </c>
      <c r="AJ384" s="24">
        <v>0</v>
      </c>
      <c r="AK384" s="24">
        <v>0</v>
      </c>
      <c r="AL384" s="203">
        <v>0</v>
      </c>
    </row>
    <row r="385" spans="1:38" s="6" customFormat="1" ht="14.4" x14ac:dyDescent="0.3">
      <c r="A385" s="65" t="s">
        <v>1128</v>
      </c>
      <c r="B385" s="25" t="s">
        <v>153</v>
      </c>
      <c r="C385" s="24">
        <v>0</v>
      </c>
      <c r="D385" s="24">
        <v>0</v>
      </c>
      <c r="E385" s="24">
        <v>0</v>
      </c>
      <c r="F385" s="24">
        <v>0</v>
      </c>
      <c r="G385" s="24">
        <v>0</v>
      </c>
      <c r="H385" s="24">
        <v>0</v>
      </c>
      <c r="I385" s="24">
        <v>0</v>
      </c>
      <c r="J385" s="24">
        <v>0</v>
      </c>
      <c r="K385" s="24">
        <v>0</v>
      </c>
      <c r="L385" s="24">
        <v>0</v>
      </c>
      <c r="M385" s="24">
        <v>0</v>
      </c>
      <c r="N385" s="24">
        <v>0</v>
      </c>
      <c r="O385" s="24">
        <v>0</v>
      </c>
      <c r="P385" s="24">
        <v>0</v>
      </c>
      <c r="Q385" s="24">
        <v>0</v>
      </c>
      <c r="R385" s="24">
        <v>0</v>
      </c>
      <c r="S385" s="24">
        <v>0</v>
      </c>
      <c r="T385" s="24">
        <v>0</v>
      </c>
      <c r="U385" s="24">
        <v>0</v>
      </c>
      <c r="V385" s="24">
        <v>0</v>
      </c>
      <c r="W385" s="24">
        <v>0</v>
      </c>
      <c r="X385" s="24">
        <v>0</v>
      </c>
      <c r="Y385" s="24">
        <v>0</v>
      </c>
      <c r="Z385" s="24">
        <v>0</v>
      </c>
      <c r="AA385" s="24">
        <v>0</v>
      </c>
      <c r="AB385" s="24">
        <v>0</v>
      </c>
      <c r="AC385" s="24">
        <v>0</v>
      </c>
      <c r="AD385" s="24">
        <v>0</v>
      </c>
      <c r="AE385" s="24">
        <v>0</v>
      </c>
      <c r="AF385" s="24">
        <v>0</v>
      </c>
      <c r="AG385" s="24">
        <v>0</v>
      </c>
      <c r="AH385" s="24">
        <v>0</v>
      </c>
      <c r="AI385" s="24">
        <v>0</v>
      </c>
      <c r="AJ385" s="24">
        <v>0</v>
      </c>
      <c r="AK385" s="24">
        <v>0</v>
      </c>
      <c r="AL385" s="203">
        <v>0</v>
      </c>
    </row>
    <row r="386" spans="1:38" s="6" customFormat="1" ht="14.4" x14ac:dyDescent="0.3">
      <c r="A386" s="65" t="s">
        <v>1129</v>
      </c>
      <c r="B386" s="25" t="s">
        <v>154</v>
      </c>
      <c r="C386" s="24">
        <v>0</v>
      </c>
      <c r="D386" s="24">
        <v>0</v>
      </c>
      <c r="E386" s="24">
        <v>0</v>
      </c>
      <c r="F386" s="24">
        <v>0</v>
      </c>
      <c r="G386" s="24">
        <v>0</v>
      </c>
      <c r="H386" s="24">
        <v>0</v>
      </c>
      <c r="I386" s="24">
        <v>0</v>
      </c>
      <c r="J386" s="24">
        <v>0</v>
      </c>
      <c r="K386" s="24">
        <v>0</v>
      </c>
      <c r="L386" s="24">
        <v>0</v>
      </c>
      <c r="M386" s="24">
        <v>0</v>
      </c>
      <c r="N386" s="24">
        <v>0</v>
      </c>
      <c r="O386" s="24">
        <v>0</v>
      </c>
      <c r="P386" s="24">
        <v>0</v>
      </c>
      <c r="Q386" s="24">
        <v>0</v>
      </c>
      <c r="R386" s="24">
        <v>0</v>
      </c>
      <c r="S386" s="24">
        <v>0</v>
      </c>
      <c r="T386" s="24">
        <v>0</v>
      </c>
      <c r="U386" s="24">
        <v>0</v>
      </c>
      <c r="V386" s="24">
        <v>0</v>
      </c>
      <c r="W386" s="24">
        <v>0</v>
      </c>
      <c r="X386" s="24">
        <v>0</v>
      </c>
      <c r="Y386" s="24">
        <v>0</v>
      </c>
      <c r="Z386" s="24">
        <v>0</v>
      </c>
      <c r="AA386" s="24">
        <v>0</v>
      </c>
      <c r="AB386" s="24">
        <v>0</v>
      </c>
      <c r="AC386" s="24">
        <v>0</v>
      </c>
      <c r="AD386" s="24">
        <v>0</v>
      </c>
      <c r="AE386" s="24">
        <v>0</v>
      </c>
      <c r="AF386" s="24">
        <v>0</v>
      </c>
      <c r="AG386" s="24">
        <v>0</v>
      </c>
      <c r="AH386" s="24">
        <v>0</v>
      </c>
      <c r="AI386" s="24">
        <v>0</v>
      </c>
      <c r="AJ386" s="24">
        <v>0</v>
      </c>
      <c r="AK386" s="24">
        <v>0</v>
      </c>
      <c r="AL386" s="203">
        <v>0</v>
      </c>
    </row>
    <row r="387" spans="1:38" s="6" customFormat="1" ht="14.4" x14ac:dyDescent="0.3">
      <c r="A387" s="65" t="s">
        <v>1130</v>
      </c>
      <c r="B387" s="25" t="s">
        <v>155</v>
      </c>
      <c r="C387" s="24">
        <v>0</v>
      </c>
      <c r="D387" s="24">
        <v>0</v>
      </c>
      <c r="E387" s="24">
        <v>0</v>
      </c>
      <c r="F387" s="24">
        <v>0</v>
      </c>
      <c r="G387" s="24">
        <v>0</v>
      </c>
      <c r="H387" s="24">
        <v>0</v>
      </c>
      <c r="I387" s="24">
        <v>0</v>
      </c>
      <c r="J387" s="24">
        <v>0</v>
      </c>
      <c r="K387" s="24">
        <v>0</v>
      </c>
      <c r="L387" s="24">
        <v>0</v>
      </c>
      <c r="M387" s="24">
        <v>0</v>
      </c>
      <c r="N387" s="24">
        <v>0</v>
      </c>
      <c r="O387" s="24">
        <v>0</v>
      </c>
      <c r="P387" s="24">
        <v>0</v>
      </c>
      <c r="Q387" s="24">
        <v>0</v>
      </c>
      <c r="R387" s="24">
        <v>0</v>
      </c>
      <c r="S387" s="24">
        <v>0</v>
      </c>
      <c r="T387" s="24">
        <v>0</v>
      </c>
      <c r="U387" s="24">
        <v>0</v>
      </c>
      <c r="V387" s="24">
        <v>0</v>
      </c>
      <c r="W387" s="24">
        <v>0</v>
      </c>
      <c r="X387" s="24">
        <v>0</v>
      </c>
      <c r="Y387" s="24">
        <v>0</v>
      </c>
      <c r="Z387" s="24">
        <v>0</v>
      </c>
      <c r="AA387" s="24">
        <v>0</v>
      </c>
      <c r="AB387" s="24">
        <v>0</v>
      </c>
      <c r="AC387" s="24">
        <v>0</v>
      </c>
      <c r="AD387" s="24">
        <v>0</v>
      </c>
      <c r="AE387" s="24">
        <v>0</v>
      </c>
      <c r="AF387" s="24">
        <v>0</v>
      </c>
      <c r="AG387" s="24">
        <v>0</v>
      </c>
      <c r="AH387" s="24">
        <v>0</v>
      </c>
      <c r="AI387" s="24">
        <v>0</v>
      </c>
      <c r="AJ387" s="24">
        <v>0</v>
      </c>
      <c r="AK387" s="24">
        <v>0</v>
      </c>
      <c r="AL387" s="203">
        <v>0</v>
      </c>
    </row>
    <row r="388" spans="1:38" s="6" customFormat="1" ht="14.4" x14ac:dyDescent="0.3">
      <c r="A388" s="65" t="s">
        <v>1131</v>
      </c>
      <c r="B388" s="25" t="s">
        <v>70</v>
      </c>
      <c r="C388" s="24">
        <v>0</v>
      </c>
      <c r="D388" s="24">
        <v>0</v>
      </c>
      <c r="E388" s="24">
        <v>0</v>
      </c>
      <c r="F388" s="24">
        <v>0</v>
      </c>
      <c r="G388" s="24">
        <v>0</v>
      </c>
      <c r="H388" s="24">
        <v>0</v>
      </c>
      <c r="I388" s="24">
        <v>0</v>
      </c>
      <c r="J388" s="24">
        <v>0</v>
      </c>
      <c r="K388" s="24">
        <v>0</v>
      </c>
      <c r="L388" s="24">
        <v>0</v>
      </c>
      <c r="M388" s="24">
        <v>0</v>
      </c>
      <c r="N388" s="24">
        <v>0</v>
      </c>
      <c r="O388" s="24">
        <v>0</v>
      </c>
      <c r="P388" s="24">
        <v>0</v>
      </c>
      <c r="Q388" s="24">
        <v>0</v>
      </c>
      <c r="R388" s="24">
        <v>0</v>
      </c>
      <c r="S388" s="24">
        <v>0</v>
      </c>
      <c r="T388" s="24">
        <v>0</v>
      </c>
      <c r="U388" s="24">
        <v>0</v>
      </c>
      <c r="V388" s="24">
        <v>0</v>
      </c>
      <c r="W388" s="24">
        <v>0</v>
      </c>
      <c r="X388" s="24">
        <v>0</v>
      </c>
      <c r="Y388" s="24">
        <v>0</v>
      </c>
      <c r="Z388" s="24">
        <v>0</v>
      </c>
      <c r="AA388" s="24">
        <v>0</v>
      </c>
      <c r="AB388" s="24">
        <v>0</v>
      </c>
      <c r="AC388" s="24">
        <v>0</v>
      </c>
      <c r="AD388" s="24">
        <v>0</v>
      </c>
      <c r="AE388" s="24">
        <v>0</v>
      </c>
      <c r="AF388" s="24">
        <v>0</v>
      </c>
      <c r="AG388" s="24">
        <v>0</v>
      </c>
      <c r="AH388" s="24">
        <v>0</v>
      </c>
      <c r="AI388" s="24">
        <v>0</v>
      </c>
      <c r="AJ388" s="24">
        <v>0</v>
      </c>
      <c r="AK388" s="24">
        <v>0</v>
      </c>
      <c r="AL388" s="203">
        <v>0</v>
      </c>
    </row>
    <row r="389" spans="1:38" s="6" customFormat="1" ht="14.4" x14ac:dyDescent="0.3">
      <c r="A389" s="95" t="s">
        <v>1132</v>
      </c>
      <c r="B389" s="96" t="s">
        <v>156</v>
      </c>
      <c r="C389" s="97">
        <v>0</v>
      </c>
      <c r="D389" s="97">
        <v>0</v>
      </c>
      <c r="E389" s="97">
        <v>0</v>
      </c>
      <c r="F389" s="97">
        <v>0</v>
      </c>
      <c r="G389" s="97">
        <v>0</v>
      </c>
      <c r="H389" s="97">
        <v>0</v>
      </c>
      <c r="I389" s="97">
        <v>0</v>
      </c>
      <c r="J389" s="97">
        <v>0</v>
      </c>
      <c r="K389" s="97">
        <v>0</v>
      </c>
      <c r="L389" s="97">
        <v>0</v>
      </c>
      <c r="M389" s="97">
        <v>0</v>
      </c>
      <c r="N389" s="97">
        <v>0</v>
      </c>
      <c r="O389" s="97">
        <v>0</v>
      </c>
      <c r="P389" s="97">
        <v>0</v>
      </c>
      <c r="Q389" s="97">
        <v>0</v>
      </c>
      <c r="R389" s="97">
        <v>0</v>
      </c>
      <c r="S389" s="97">
        <v>0</v>
      </c>
      <c r="T389" s="97">
        <v>0</v>
      </c>
      <c r="U389" s="97">
        <v>0</v>
      </c>
      <c r="V389" s="97">
        <v>0</v>
      </c>
      <c r="W389" s="97">
        <v>0</v>
      </c>
      <c r="X389" s="97">
        <v>0</v>
      </c>
      <c r="Y389" s="97">
        <v>0</v>
      </c>
      <c r="Z389" s="97">
        <v>0</v>
      </c>
      <c r="AA389" s="97">
        <v>0</v>
      </c>
      <c r="AB389" s="97">
        <v>0</v>
      </c>
      <c r="AC389" s="97">
        <v>0</v>
      </c>
      <c r="AD389" s="97">
        <v>0</v>
      </c>
      <c r="AE389" s="97">
        <v>0</v>
      </c>
      <c r="AF389" s="97">
        <v>0</v>
      </c>
      <c r="AG389" s="97">
        <v>0</v>
      </c>
      <c r="AH389" s="97">
        <v>0</v>
      </c>
      <c r="AI389" s="97">
        <v>0</v>
      </c>
      <c r="AJ389" s="97">
        <v>0</v>
      </c>
      <c r="AK389" s="97">
        <v>0</v>
      </c>
      <c r="AL389" s="204">
        <v>0</v>
      </c>
    </row>
    <row r="390" spans="1:38" s="6" customFormat="1" ht="14.4" x14ac:dyDescent="0.3">
      <c r="A390" s="65" t="s">
        <v>1133</v>
      </c>
      <c r="B390" s="25" t="s">
        <v>143</v>
      </c>
      <c r="C390" s="24">
        <v>0</v>
      </c>
      <c r="D390" s="24">
        <v>0</v>
      </c>
      <c r="E390" s="24">
        <v>0</v>
      </c>
      <c r="F390" s="24">
        <v>0</v>
      </c>
      <c r="G390" s="24">
        <v>0</v>
      </c>
      <c r="H390" s="24">
        <v>0</v>
      </c>
      <c r="I390" s="24">
        <v>0</v>
      </c>
      <c r="J390" s="24">
        <v>0</v>
      </c>
      <c r="K390" s="24">
        <v>0</v>
      </c>
      <c r="L390" s="24">
        <v>0</v>
      </c>
      <c r="M390" s="24">
        <v>0</v>
      </c>
      <c r="N390" s="24">
        <v>0</v>
      </c>
      <c r="O390" s="24">
        <v>0</v>
      </c>
      <c r="P390" s="24">
        <v>0</v>
      </c>
      <c r="Q390" s="24">
        <v>0</v>
      </c>
      <c r="R390" s="24">
        <v>0</v>
      </c>
      <c r="S390" s="24">
        <v>0</v>
      </c>
      <c r="T390" s="24">
        <v>0</v>
      </c>
      <c r="U390" s="24">
        <v>0</v>
      </c>
      <c r="V390" s="24">
        <v>0</v>
      </c>
      <c r="W390" s="24">
        <v>0</v>
      </c>
      <c r="X390" s="24">
        <v>0</v>
      </c>
      <c r="Y390" s="24">
        <v>0</v>
      </c>
      <c r="Z390" s="24">
        <v>0</v>
      </c>
      <c r="AA390" s="24">
        <v>0</v>
      </c>
      <c r="AB390" s="24">
        <v>0</v>
      </c>
      <c r="AC390" s="24">
        <v>0</v>
      </c>
      <c r="AD390" s="24">
        <v>0</v>
      </c>
      <c r="AE390" s="24">
        <v>0</v>
      </c>
      <c r="AF390" s="24">
        <v>0</v>
      </c>
      <c r="AG390" s="24">
        <v>0</v>
      </c>
      <c r="AH390" s="24">
        <v>0</v>
      </c>
      <c r="AI390" s="24">
        <v>0</v>
      </c>
      <c r="AJ390" s="24">
        <v>0</v>
      </c>
      <c r="AK390" s="24">
        <v>0</v>
      </c>
      <c r="AL390" s="203">
        <v>0</v>
      </c>
    </row>
    <row r="391" spans="1:38" s="6" customFormat="1" ht="14.4" x14ac:dyDescent="0.3">
      <c r="A391" s="65" t="s">
        <v>1134</v>
      </c>
      <c r="B391" s="25" t="s">
        <v>144</v>
      </c>
      <c r="C391" s="24">
        <v>0</v>
      </c>
      <c r="D391" s="24">
        <v>0</v>
      </c>
      <c r="E391" s="24">
        <v>0</v>
      </c>
      <c r="F391" s="24">
        <v>0</v>
      </c>
      <c r="G391" s="24">
        <v>0</v>
      </c>
      <c r="H391" s="24">
        <v>0</v>
      </c>
      <c r="I391" s="24">
        <v>0</v>
      </c>
      <c r="J391" s="24">
        <v>0</v>
      </c>
      <c r="K391" s="24">
        <v>0</v>
      </c>
      <c r="L391" s="24">
        <v>0</v>
      </c>
      <c r="M391" s="24">
        <v>0</v>
      </c>
      <c r="N391" s="24">
        <v>0</v>
      </c>
      <c r="O391" s="24">
        <v>0</v>
      </c>
      <c r="P391" s="24">
        <v>0</v>
      </c>
      <c r="Q391" s="24">
        <v>0</v>
      </c>
      <c r="R391" s="24">
        <v>0</v>
      </c>
      <c r="S391" s="24">
        <v>0</v>
      </c>
      <c r="T391" s="24">
        <v>0</v>
      </c>
      <c r="U391" s="24">
        <v>0</v>
      </c>
      <c r="V391" s="24">
        <v>0</v>
      </c>
      <c r="W391" s="24">
        <v>0</v>
      </c>
      <c r="X391" s="24">
        <v>0</v>
      </c>
      <c r="Y391" s="24">
        <v>0</v>
      </c>
      <c r="Z391" s="24">
        <v>0</v>
      </c>
      <c r="AA391" s="24">
        <v>0</v>
      </c>
      <c r="AB391" s="24">
        <v>0</v>
      </c>
      <c r="AC391" s="24">
        <v>0</v>
      </c>
      <c r="AD391" s="24">
        <v>0</v>
      </c>
      <c r="AE391" s="24">
        <v>0</v>
      </c>
      <c r="AF391" s="24">
        <v>0</v>
      </c>
      <c r="AG391" s="24">
        <v>0</v>
      </c>
      <c r="AH391" s="24">
        <v>0</v>
      </c>
      <c r="AI391" s="24">
        <v>0</v>
      </c>
      <c r="AJ391" s="24">
        <v>0</v>
      </c>
      <c r="AK391" s="24">
        <v>0</v>
      </c>
      <c r="AL391" s="203">
        <v>0</v>
      </c>
    </row>
    <row r="392" spans="1:38" s="6" customFormat="1" ht="14.4" x14ac:dyDescent="0.3">
      <c r="A392" s="65" t="s">
        <v>1135</v>
      </c>
      <c r="B392" s="25" t="s">
        <v>145</v>
      </c>
      <c r="C392" s="24">
        <v>0</v>
      </c>
      <c r="D392" s="24">
        <v>0</v>
      </c>
      <c r="E392" s="24">
        <v>0</v>
      </c>
      <c r="F392" s="24">
        <v>0</v>
      </c>
      <c r="G392" s="24">
        <v>0</v>
      </c>
      <c r="H392" s="24">
        <v>0</v>
      </c>
      <c r="I392" s="24">
        <v>0</v>
      </c>
      <c r="J392" s="24">
        <v>0</v>
      </c>
      <c r="K392" s="24">
        <v>0</v>
      </c>
      <c r="L392" s="24">
        <v>0</v>
      </c>
      <c r="M392" s="24">
        <v>0</v>
      </c>
      <c r="N392" s="24">
        <v>0</v>
      </c>
      <c r="O392" s="24">
        <v>0</v>
      </c>
      <c r="P392" s="24">
        <v>0</v>
      </c>
      <c r="Q392" s="24">
        <v>0</v>
      </c>
      <c r="R392" s="24">
        <v>0</v>
      </c>
      <c r="S392" s="24">
        <v>0</v>
      </c>
      <c r="T392" s="24">
        <v>0</v>
      </c>
      <c r="U392" s="24">
        <v>0</v>
      </c>
      <c r="V392" s="24">
        <v>0</v>
      </c>
      <c r="W392" s="24">
        <v>0</v>
      </c>
      <c r="X392" s="24">
        <v>0</v>
      </c>
      <c r="Y392" s="24">
        <v>0</v>
      </c>
      <c r="Z392" s="24">
        <v>0</v>
      </c>
      <c r="AA392" s="24">
        <v>0</v>
      </c>
      <c r="AB392" s="24">
        <v>0</v>
      </c>
      <c r="AC392" s="24">
        <v>0</v>
      </c>
      <c r="AD392" s="24">
        <v>0</v>
      </c>
      <c r="AE392" s="24">
        <v>0</v>
      </c>
      <c r="AF392" s="24">
        <v>0</v>
      </c>
      <c r="AG392" s="24">
        <v>0</v>
      </c>
      <c r="AH392" s="24">
        <v>0</v>
      </c>
      <c r="AI392" s="24">
        <v>0</v>
      </c>
      <c r="AJ392" s="24">
        <v>0</v>
      </c>
      <c r="AK392" s="24">
        <v>0</v>
      </c>
      <c r="AL392" s="203">
        <v>0</v>
      </c>
    </row>
    <row r="393" spans="1:38" s="6" customFormat="1" ht="14.4" x14ac:dyDescent="0.3">
      <c r="A393" s="65" t="s">
        <v>1136</v>
      </c>
      <c r="B393" s="25" t="s">
        <v>146</v>
      </c>
      <c r="C393" s="24">
        <v>0</v>
      </c>
      <c r="D393" s="24">
        <v>0</v>
      </c>
      <c r="E393" s="24">
        <v>0</v>
      </c>
      <c r="F393" s="24">
        <v>0</v>
      </c>
      <c r="G393" s="24">
        <v>0</v>
      </c>
      <c r="H393" s="24">
        <v>0</v>
      </c>
      <c r="I393" s="24">
        <v>0</v>
      </c>
      <c r="J393" s="24">
        <v>0</v>
      </c>
      <c r="K393" s="24">
        <v>0</v>
      </c>
      <c r="L393" s="24">
        <v>0</v>
      </c>
      <c r="M393" s="24">
        <v>0</v>
      </c>
      <c r="N393" s="24">
        <v>0</v>
      </c>
      <c r="O393" s="24">
        <v>0</v>
      </c>
      <c r="P393" s="24">
        <v>0</v>
      </c>
      <c r="Q393" s="24">
        <v>0</v>
      </c>
      <c r="R393" s="24">
        <v>0</v>
      </c>
      <c r="S393" s="24">
        <v>0</v>
      </c>
      <c r="T393" s="24">
        <v>0</v>
      </c>
      <c r="U393" s="24">
        <v>0</v>
      </c>
      <c r="V393" s="24">
        <v>0</v>
      </c>
      <c r="W393" s="24">
        <v>0</v>
      </c>
      <c r="X393" s="24">
        <v>0</v>
      </c>
      <c r="Y393" s="24">
        <v>0</v>
      </c>
      <c r="Z393" s="24">
        <v>0</v>
      </c>
      <c r="AA393" s="24">
        <v>0</v>
      </c>
      <c r="AB393" s="24">
        <v>0</v>
      </c>
      <c r="AC393" s="24">
        <v>0</v>
      </c>
      <c r="AD393" s="24">
        <v>0</v>
      </c>
      <c r="AE393" s="24">
        <v>0</v>
      </c>
      <c r="AF393" s="24">
        <v>0</v>
      </c>
      <c r="AG393" s="24">
        <v>0</v>
      </c>
      <c r="AH393" s="24">
        <v>0</v>
      </c>
      <c r="AI393" s="24">
        <v>0</v>
      </c>
      <c r="AJ393" s="24">
        <v>0</v>
      </c>
      <c r="AK393" s="24">
        <v>0</v>
      </c>
      <c r="AL393" s="203">
        <v>0</v>
      </c>
    </row>
    <row r="394" spans="1:38" s="6" customFormat="1" ht="14.4" x14ac:dyDescent="0.3">
      <c r="A394" s="65" t="s">
        <v>1137</v>
      </c>
      <c r="B394" s="25" t="s">
        <v>147</v>
      </c>
      <c r="C394" s="24">
        <v>0</v>
      </c>
      <c r="D394" s="24">
        <v>0</v>
      </c>
      <c r="E394" s="24">
        <v>0</v>
      </c>
      <c r="F394" s="24">
        <v>0</v>
      </c>
      <c r="G394" s="24">
        <v>0</v>
      </c>
      <c r="H394" s="24">
        <v>0</v>
      </c>
      <c r="I394" s="24">
        <v>0</v>
      </c>
      <c r="J394" s="24">
        <v>0</v>
      </c>
      <c r="K394" s="24">
        <v>0</v>
      </c>
      <c r="L394" s="24">
        <v>0</v>
      </c>
      <c r="M394" s="24">
        <v>0</v>
      </c>
      <c r="N394" s="24">
        <v>0</v>
      </c>
      <c r="O394" s="24">
        <v>0</v>
      </c>
      <c r="P394" s="24">
        <v>0</v>
      </c>
      <c r="Q394" s="24">
        <v>0</v>
      </c>
      <c r="R394" s="24">
        <v>0</v>
      </c>
      <c r="S394" s="24">
        <v>0</v>
      </c>
      <c r="T394" s="24">
        <v>0</v>
      </c>
      <c r="U394" s="24">
        <v>0</v>
      </c>
      <c r="V394" s="24">
        <v>0</v>
      </c>
      <c r="W394" s="24">
        <v>0</v>
      </c>
      <c r="X394" s="24">
        <v>0</v>
      </c>
      <c r="Y394" s="24">
        <v>0</v>
      </c>
      <c r="Z394" s="24">
        <v>0</v>
      </c>
      <c r="AA394" s="24">
        <v>0</v>
      </c>
      <c r="AB394" s="24">
        <v>0</v>
      </c>
      <c r="AC394" s="24">
        <v>0</v>
      </c>
      <c r="AD394" s="24">
        <v>0</v>
      </c>
      <c r="AE394" s="24">
        <v>0</v>
      </c>
      <c r="AF394" s="24">
        <v>0</v>
      </c>
      <c r="AG394" s="24">
        <v>0</v>
      </c>
      <c r="AH394" s="24">
        <v>0</v>
      </c>
      <c r="AI394" s="24">
        <v>0</v>
      </c>
      <c r="AJ394" s="24">
        <v>0</v>
      </c>
      <c r="AK394" s="24">
        <v>0</v>
      </c>
      <c r="AL394" s="203">
        <v>0</v>
      </c>
    </row>
    <row r="395" spans="1:38" s="6" customFormat="1" ht="14.4" x14ac:dyDescent="0.3">
      <c r="A395" s="65" t="s">
        <v>1138</v>
      </c>
      <c r="B395" s="25" t="s">
        <v>148</v>
      </c>
      <c r="C395" s="24">
        <v>0</v>
      </c>
      <c r="D395" s="24">
        <v>0</v>
      </c>
      <c r="E395" s="24">
        <v>0</v>
      </c>
      <c r="F395" s="24">
        <v>0</v>
      </c>
      <c r="G395" s="24">
        <v>0</v>
      </c>
      <c r="H395" s="24">
        <v>0</v>
      </c>
      <c r="I395" s="24">
        <v>0</v>
      </c>
      <c r="J395" s="24">
        <v>0</v>
      </c>
      <c r="K395" s="24">
        <v>0</v>
      </c>
      <c r="L395" s="24">
        <v>0</v>
      </c>
      <c r="M395" s="24">
        <v>0</v>
      </c>
      <c r="N395" s="24">
        <v>0</v>
      </c>
      <c r="O395" s="24">
        <v>0</v>
      </c>
      <c r="P395" s="24">
        <v>0</v>
      </c>
      <c r="Q395" s="24">
        <v>0</v>
      </c>
      <c r="R395" s="24">
        <v>0</v>
      </c>
      <c r="S395" s="24">
        <v>0</v>
      </c>
      <c r="T395" s="24">
        <v>0</v>
      </c>
      <c r="U395" s="24">
        <v>0</v>
      </c>
      <c r="V395" s="24">
        <v>0</v>
      </c>
      <c r="W395" s="24">
        <v>0</v>
      </c>
      <c r="X395" s="24">
        <v>0</v>
      </c>
      <c r="Y395" s="24">
        <v>0</v>
      </c>
      <c r="Z395" s="24">
        <v>0</v>
      </c>
      <c r="AA395" s="24">
        <v>0</v>
      </c>
      <c r="AB395" s="24">
        <v>0</v>
      </c>
      <c r="AC395" s="24">
        <v>0</v>
      </c>
      <c r="AD395" s="24">
        <v>0</v>
      </c>
      <c r="AE395" s="24">
        <v>0</v>
      </c>
      <c r="AF395" s="24">
        <v>0</v>
      </c>
      <c r="AG395" s="24">
        <v>0</v>
      </c>
      <c r="AH395" s="24">
        <v>0</v>
      </c>
      <c r="AI395" s="24">
        <v>0</v>
      </c>
      <c r="AJ395" s="24">
        <v>0</v>
      </c>
      <c r="AK395" s="24">
        <v>0</v>
      </c>
      <c r="AL395" s="203">
        <v>0</v>
      </c>
    </row>
    <row r="396" spans="1:38" s="6" customFormat="1" ht="14.4" x14ac:dyDescent="0.3">
      <c r="A396" s="65" t="s">
        <v>1139</v>
      </c>
      <c r="B396" s="25" t="s">
        <v>149</v>
      </c>
      <c r="C396" s="24">
        <v>0</v>
      </c>
      <c r="D396" s="24">
        <v>0</v>
      </c>
      <c r="E396" s="24">
        <v>0</v>
      </c>
      <c r="F396" s="24">
        <v>0</v>
      </c>
      <c r="G396" s="24">
        <v>0</v>
      </c>
      <c r="H396" s="24">
        <v>0</v>
      </c>
      <c r="I396" s="24">
        <v>0</v>
      </c>
      <c r="J396" s="24">
        <v>0</v>
      </c>
      <c r="K396" s="24">
        <v>0</v>
      </c>
      <c r="L396" s="24">
        <v>0</v>
      </c>
      <c r="M396" s="24">
        <v>0</v>
      </c>
      <c r="N396" s="24">
        <v>0</v>
      </c>
      <c r="O396" s="24">
        <v>0</v>
      </c>
      <c r="P396" s="24">
        <v>0</v>
      </c>
      <c r="Q396" s="24">
        <v>0</v>
      </c>
      <c r="R396" s="24">
        <v>0</v>
      </c>
      <c r="S396" s="24">
        <v>0</v>
      </c>
      <c r="T396" s="24">
        <v>0</v>
      </c>
      <c r="U396" s="24">
        <v>0</v>
      </c>
      <c r="V396" s="24">
        <v>0</v>
      </c>
      <c r="W396" s="24">
        <v>0</v>
      </c>
      <c r="X396" s="24">
        <v>0</v>
      </c>
      <c r="Y396" s="24">
        <v>0</v>
      </c>
      <c r="Z396" s="24">
        <v>0</v>
      </c>
      <c r="AA396" s="24">
        <v>0</v>
      </c>
      <c r="AB396" s="24">
        <v>0</v>
      </c>
      <c r="AC396" s="24">
        <v>0</v>
      </c>
      <c r="AD396" s="24">
        <v>0</v>
      </c>
      <c r="AE396" s="24">
        <v>0</v>
      </c>
      <c r="AF396" s="24">
        <v>0</v>
      </c>
      <c r="AG396" s="24">
        <v>0</v>
      </c>
      <c r="AH396" s="24">
        <v>0</v>
      </c>
      <c r="AI396" s="24">
        <v>0</v>
      </c>
      <c r="AJ396" s="24">
        <v>0</v>
      </c>
      <c r="AK396" s="24">
        <v>0</v>
      </c>
      <c r="AL396" s="203">
        <v>0</v>
      </c>
    </row>
    <row r="397" spans="1:38" s="6" customFormat="1" ht="14.4" x14ac:dyDescent="0.3">
      <c r="A397" s="65" t="s">
        <v>1140</v>
      </c>
      <c r="B397" s="25" t="s">
        <v>150</v>
      </c>
      <c r="C397" s="24">
        <v>0</v>
      </c>
      <c r="D397" s="24">
        <v>0</v>
      </c>
      <c r="E397" s="24">
        <v>0</v>
      </c>
      <c r="F397" s="24">
        <v>0</v>
      </c>
      <c r="G397" s="24">
        <v>0</v>
      </c>
      <c r="H397" s="24">
        <v>0</v>
      </c>
      <c r="I397" s="24">
        <v>0</v>
      </c>
      <c r="J397" s="24">
        <v>0</v>
      </c>
      <c r="K397" s="24">
        <v>0</v>
      </c>
      <c r="L397" s="24">
        <v>0</v>
      </c>
      <c r="M397" s="24">
        <v>0</v>
      </c>
      <c r="N397" s="24">
        <v>0</v>
      </c>
      <c r="O397" s="24">
        <v>0</v>
      </c>
      <c r="P397" s="24">
        <v>0</v>
      </c>
      <c r="Q397" s="24">
        <v>0</v>
      </c>
      <c r="R397" s="24">
        <v>0</v>
      </c>
      <c r="S397" s="24">
        <v>0</v>
      </c>
      <c r="T397" s="24">
        <v>0</v>
      </c>
      <c r="U397" s="24">
        <v>0</v>
      </c>
      <c r="V397" s="24">
        <v>0</v>
      </c>
      <c r="W397" s="24">
        <v>0</v>
      </c>
      <c r="X397" s="24">
        <v>0</v>
      </c>
      <c r="Y397" s="24">
        <v>0</v>
      </c>
      <c r="Z397" s="24">
        <v>0</v>
      </c>
      <c r="AA397" s="24">
        <v>0</v>
      </c>
      <c r="AB397" s="24">
        <v>0</v>
      </c>
      <c r="AC397" s="24">
        <v>0</v>
      </c>
      <c r="AD397" s="24">
        <v>0</v>
      </c>
      <c r="AE397" s="24">
        <v>0</v>
      </c>
      <c r="AF397" s="24">
        <v>0</v>
      </c>
      <c r="AG397" s="24">
        <v>0</v>
      </c>
      <c r="AH397" s="24">
        <v>0</v>
      </c>
      <c r="AI397" s="24">
        <v>0</v>
      </c>
      <c r="AJ397" s="24">
        <v>0</v>
      </c>
      <c r="AK397" s="24">
        <v>0</v>
      </c>
      <c r="AL397" s="203">
        <v>0</v>
      </c>
    </row>
    <row r="398" spans="1:38" s="6" customFormat="1" ht="14.4" x14ac:dyDescent="0.3">
      <c r="A398" s="65" t="s">
        <v>1141</v>
      </c>
      <c r="B398" s="25" t="s">
        <v>151</v>
      </c>
      <c r="C398" s="24">
        <v>0</v>
      </c>
      <c r="D398" s="24">
        <v>0</v>
      </c>
      <c r="E398" s="24">
        <v>0</v>
      </c>
      <c r="F398" s="24">
        <v>0</v>
      </c>
      <c r="G398" s="24">
        <v>0</v>
      </c>
      <c r="H398" s="24">
        <v>0</v>
      </c>
      <c r="I398" s="24">
        <v>0</v>
      </c>
      <c r="J398" s="24">
        <v>0</v>
      </c>
      <c r="K398" s="24">
        <v>0</v>
      </c>
      <c r="L398" s="24">
        <v>0</v>
      </c>
      <c r="M398" s="24">
        <v>0</v>
      </c>
      <c r="N398" s="24">
        <v>0</v>
      </c>
      <c r="O398" s="24">
        <v>0</v>
      </c>
      <c r="P398" s="24">
        <v>0</v>
      </c>
      <c r="Q398" s="24">
        <v>0</v>
      </c>
      <c r="R398" s="24">
        <v>0</v>
      </c>
      <c r="S398" s="24">
        <v>0</v>
      </c>
      <c r="T398" s="24">
        <v>0</v>
      </c>
      <c r="U398" s="24">
        <v>0</v>
      </c>
      <c r="V398" s="24">
        <v>0</v>
      </c>
      <c r="W398" s="24">
        <v>0</v>
      </c>
      <c r="X398" s="24">
        <v>0</v>
      </c>
      <c r="Y398" s="24">
        <v>0</v>
      </c>
      <c r="Z398" s="24">
        <v>0</v>
      </c>
      <c r="AA398" s="24">
        <v>0</v>
      </c>
      <c r="AB398" s="24">
        <v>0</v>
      </c>
      <c r="AC398" s="24">
        <v>0</v>
      </c>
      <c r="AD398" s="24">
        <v>0</v>
      </c>
      <c r="AE398" s="24">
        <v>0</v>
      </c>
      <c r="AF398" s="24">
        <v>0</v>
      </c>
      <c r="AG398" s="24">
        <v>0</v>
      </c>
      <c r="AH398" s="24">
        <v>0</v>
      </c>
      <c r="AI398" s="24">
        <v>0</v>
      </c>
      <c r="AJ398" s="24">
        <v>0</v>
      </c>
      <c r="AK398" s="24">
        <v>0</v>
      </c>
      <c r="AL398" s="203">
        <v>0</v>
      </c>
    </row>
    <row r="399" spans="1:38" s="6" customFormat="1" ht="14.4" x14ac:dyDescent="0.3">
      <c r="A399" s="65" t="s">
        <v>1142</v>
      </c>
      <c r="B399" s="25" t="s">
        <v>152</v>
      </c>
      <c r="C399" s="24">
        <v>0</v>
      </c>
      <c r="D399" s="24">
        <v>0</v>
      </c>
      <c r="E399" s="24">
        <v>0</v>
      </c>
      <c r="F399" s="24">
        <v>0</v>
      </c>
      <c r="G399" s="24">
        <v>0</v>
      </c>
      <c r="H399" s="24">
        <v>0</v>
      </c>
      <c r="I399" s="24">
        <v>0</v>
      </c>
      <c r="J399" s="24">
        <v>0</v>
      </c>
      <c r="K399" s="24">
        <v>0</v>
      </c>
      <c r="L399" s="24">
        <v>0</v>
      </c>
      <c r="M399" s="24">
        <v>0</v>
      </c>
      <c r="N399" s="24">
        <v>0</v>
      </c>
      <c r="O399" s="24">
        <v>0</v>
      </c>
      <c r="P399" s="24">
        <v>0</v>
      </c>
      <c r="Q399" s="24">
        <v>0</v>
      </c>
      <c r="R399" s="24">
        <v>0</v>
      </c>
      <c r="S399" s="24">
        <v>0</v>
      </c>
      <c r="T399" s="24">
        <v>0</v>
      </c>
      <c r="U399" s="24">
        <v>0</v>
      </c>
      <c r="V399" s="24">
        <v>0</v>
      </c>
      <c r="W399" s="24">
        <v>0</v>
      </c>
      <c r="X399" s="24">
        <v>0</v>
      </c>
      <c r="Y399" s="24">
        <v>0</v>
      </c>
      <c r="Z399" s="24">
        <v>0</v>
      </c>
      <c r="AA399" s="24">
        <v>0</v>
      </c>
      <c r="AB399" s="24">
        <v>0</v>
      </c>
      <c r="AC399" s="24">
        <v>0</v>
      </c>
      <c r="AD399" s="24">
        <v>0</v>
      </c>
      <c r="AE399" s="24">
        <v>0</v>
      </c>
      <c r="AF399" s="24">
        <v>0</v>
      </c>
      <c r="AG399" s="24">
        <v>0</v>
      </c>
      <c r="AH399" s="24">
        <v>0</v>
      </c>
      <c r="AI399" s="24">
        <v>0</v>
      </c>
      <c r="AJ399" s="24">
        <v>0</v>
      </c>
      <c r="AK399" s="24">
        <v>0</v>
      </c>
      <c r="AL399" s="203">
        <v>0</v>
      </c>
    </row>
    <row r="400" spans="1:38" s="6" customFormat="1" ht="14.4" x14ac:dyDescent="0.3">
      <c r="A400" s="65" t="s">
        <v>1143</v>
      </c>
      <c r="B400" s="25" t="s">
        <v>153</v>
      </c>
      <c r="C400" s="24">
        <v>0</v>
      </c>
      <c r="D400" s="24">
        <v>0</v>
      </c>
      <c r="E400" s="24">
        <v>0</v>
      </c>
      <c r="F400" s="24">
        <v>0</v>
      </c>
      <c r="G400" s="24">
        <v>0</v>
      </c>
      <c r="H400" s="24">
        <v>0</v>
      </c>
      <c r="I400" s="24">
        <v>0</v>
      </c>
      <c r="J400" s="24">
        <v>0</v>
      </c>
      <c r="K400" s="24">
        <v>0</v>
      </c>
      <c r="L400" s="24">
        <v>0</v>
      </c>
      <c r="M400" s="24">
        <v>0</v>
      </c>
      <c r="N400" s="24">
        <v>0</v>
      </c>
      <c r="O400" s="24">
        <v>0</v>
      </c>
      <c r="P400" s="24">
        <v>0</v>
      </c>
      <c r="Q400" s="24">
        <v>0</v>
      </c>
      <c r="R400" s="24">
        <v>0</v>
      </c>
      <c r="S400" s="24">
        <v>0</v>
      </c>
      <c r="T400" s="24">
        <v>0</v>
      </c>
      <c r="U400" s="24">
        <v>0</v>
      </c>
      <c r="V400" s="24">
        <v>0</v>
      </c>
      <c r="W400" s="24">
        <v>0</v>
      </c>
      <c r="X400" s="24">
        <v>0</v>
      </c>
      <c r="Y400" s="24">
        <v>0</v>
      </c>
      <c r="Z400" s="24">
        <v>0</v>
      </c>
      <c r="AA400" s="24">
        <v>0</v>
      </c>
      <c r="AB400" s="24">
        <v>0</v>
      </c>
      <c r="AC400" s="24">
        <v>0</v>
      </c>
      <c r="AD400" s="24">
        <v>0</v>
      </c>
      <c r="AE400" s="24">
        <v>0</v>
      </c>
      <c r="AF400" s="24">
        <v>0</v>
      </c>
      <c r="AG400" s="24">
        <v>0</v>
      </c>
      <c r="AH400" s="24">
        <v>0</v>
      </c>
      <c r="AI400" s="24">
        <v>0</v>
      </c>
      <c r="AJ400" s="24">
        <v>0</v>
      </c>
      <c r="AK400" s="24">
        <v>0</v>
      </c>
      <c r="AL400" s="203">
        <v>0</v>
      </c>
    </row>
    <row r="401" spans="1:38" s="6" customFormat="1" ht="14.4" x14ac:dyDescent="0.3">
      <c r="A401" s="65" t="s">
        <v>1144</v>
      </c>
      <c r="B401" s="25" t="s">
        <v>154</v>
      </c>
      <c r="C401" s="24">
        <v>0</v>
      </c>
      <c r="D401" s="24">
        <v>0</v>
      </c>
      <c r="E401" s="24">
        <v>0</v>
      </c>
      <c r="F401" s="24">
        <v>0</v>
      </c>
      <c r="G401" s="24">
        <v>0</v>
      </c>
      <c r="H401" s="24">
        <v>0</v>
      </c>
      <c r="I401" s="24">
        <v>0</v>
      </c>
      <c r="J401" s="24">
        <v>0</v>
      </c>
      <c r="K401" s="24">
        <v>0</v>
      </c>
      <c r="L401" s="24">
        <v>0</v>
      </c>
      <c r="M401" s="24">
        <v>0</v>
      </c>
      <c r="N401" s="24">
        <v>0</v>
      </c>
      <c r="O401" s="24">
        <v>0</v>
      </c>
      <c r="P401" s="24">
        <v>0</v>
      </c>
      <c r="Q401" s="24">
        <v>0</v>
      </c>
      <c r="R401" s="24">
        <v>0</v>
      </c>
      <c r="S401" s="24">
        <v>0</v>
      </c>
      <c r="T401" s="24">
        <v>0</v>
      </c>
      <c r="U401" s="24">
        <v>0</v>
      </c>
      <c r="V401" s="24">
        <v>0</v>
      </c>
      <c r="W401" s="24">
        <v>0</v>
      </c>
      <c r="X401" s="24">
        <v>0</v>
      </c>
      <c r="Y401" s="24">
        <v>0</v>
      </c>
      <c r="Z401" s="24">
        <v>0</v>
      </c>
      <c r="AA401" s="24">
        <v>0</v>
      </c>
      <c r="AB401" s="24">
        <v>0</v>
      </c>
      <c r="AC401" s="24">
        <v>0</v>
      </c>
      <c r="AD401" s="24">
        <v>0</v>
      </c>
      <c r="AE401" s="24">
        <v>0</v>
      </c>
      <c r="AF401" s="24">
        <v>0</v>
      </c>
      <c r="AG401" s="24">
        <v>0</v>
      </c>
      <c r="AH401" s="24">
        <v>0</v>
      </c>
      <c r="AI401" s="24">
        <v>0</v>
      </c>
      <c r="AJ401" s="24">
        <v>0</v>
      </c>
      <c r="AK401" s="24">
        <v>0</v>
      </c>
      <c r="AL401" s="203">
        <v>0</v>
      </c>
    </row>
    <row r="402" spans="1:38" s="6" customFormat="1" ht="14.4" x14ac:dyDescent="0.3">
      <c r="A402" s="65" t="s">
        <v>1145</v>
      </c>
      <c r="B402" s="25" t="s">
        <v>155</v>
      </c>
      <c r="C402" s="24">
        <v>0</v>
      </c>
      <c r="D402" s="24">
        <v>0</v>
      </c>
      <c r="E402" s="24">
        <v>0</v>
      </c>
      <c r="F402" s="24">
        <v>0</v>
      </c>
      <c r="G402" s="24">
        <v>0</v>
      </c>
      <c r="H402" s="24">
        <v>0</v>
      </c>
      <c r="I402" s="24">
        <v>0</v>
      </c>
      <c r="J402" s="24">
        <v>0</v>
      </c>
      <c r="K402" s="24">
        <v>0</v>
      </c>
      <c r="L402" s="24">
        <v>0</v>
      </c>
      <c r="M402" s="24">
        <v>0</v>
      </c>
      <c r="N402" s="24">
        <v>0</v>
      </c>
      <c r="O402" s="24">
        <v>0</v>
      </c>
      <c r="P402" s="24">
        <v>0</v>
      </c>
      <c r="Q402" s="24">
        <v>0</v>
      </c>
      <c r="R402" s="24">
        <v>0</v>
      </c>
      <c r="S402" s="24">
        <v>0</v>
      </c>
      <c r="T402" s="24">
        <v>0</v>
      </c>
      <c r="U402" s="24">
        <v>0</v>
      </c>
      <c r="V402" s="24">
        <v>0</v>
      </c>
      <c r="W402" s="24">
        <v>0</v>
      </c>
      <c r="X402" s="24">
        <v>0</v>
      </c>
      <c r="Y402" s="24">
        <v>0</v>
      </c>
      <c r="Z402" s="24">
        <v>0</v>
      </c>
      <c r="AA402" s="24">
        <v>0</v>
      </c>
      <c r="AB402" s="24">
        <v>0</v>
      </c>
      <c r="AC402" s="24">
        <v>0</v>
      </c>
      <c r="AD402" s="24">
        <v>0</v>
      </c>
      <c r="AE402" s="24">
        <v>0</v>
      </c>
      <c r="AF402" s="24">
        <v>0</v>
      </c>
      <c r="AG402" s="24">
        <v>0</v>
      </c>
      <c r="AH402" s="24">
        <v>0</v>
      </c>
      <c r="AI402" s="24">
        <v>0</v>
      </c>
      <c r="AJ402" s="24">
        <v>0</v>
      </c>
      <c r="AK402" s="24">
        <v>0</v>
      </c>
      <c r="AL402" s="203">
        <v>0</v>
      </c>
    </row>
    <row r="403" spans="1:38" s="6" customFormat="1" ht="14.4" x14ac:dyDescent="0.3">
      <c r="A403" s="65" t="s">
        <v>1146</v>
      </c>
      <c r="B403" s="25" t="s">
        <v>70</v>
      </c>
      <c r="C403" s="24">
        <v>0</v>
      </c>
      <c r="D403" s="24">
        <v>0</v>
      </c>
      <c r="E403" s="24">
        <v>0</v>
      </c>
      <c r="F403" s="24">
        <v>0</v>
      </c>
      <c r="G403" s="24">
        <v>0</v>
      </c>
      <c r="H403" s="24">
        <v>0</v>
      </c>
      <c r="I403" s="24">
        <v>0</v>
      </c>
      <c r="J403" s="24">
        <v>0</v>
      </c>
      <c r="K403" s="24">
        <v>0</v>
      </c>
      <c r="L403" s="24">
        <v>0</v>
      </c>
      <c r="M403" s="24">
        <v>0</v>
      </c>
      <c r="N403" s="24">
        <v>0</v>
      </c>
      <c r="O403" s="24">
        <v>0</v>
      </c>
      <c r="P403" s="24">
        <v>0</v>
      </c>
      <c r="Q403" s="24">
        <v>0</v>
      </c>
      <c r="R403" s="24">
        <v>0</v>
      </c>
      <c r="S403" s="24">
        <v>0</v>
      </c>
      <c r="T403" s="24">
        <v>0</v>
      </c>
      <c r="U403" s="24">
        <v>0</v>
      </c>
      <c r="V403" s="24">
        <v>0</v>
      </c>
      <c r="W403" s="24">
        <v>0</v>
      </c>
      <c r="X403" s="24">
        <v>0</v>
      </c>
      <c r="Y403" s="24">
        <v>0</v>
      </c>
      <c r="Z403" s="24">
        <v>0</v>
      </c>
      <c r="AA403" s="24">
        <v>0</v>
      </c>
      <c r="AB403" s="24">
        <v>0</v>
      </c>
      <c r="AC403" s="24">
        <v>0</v>
      </c>
      <c r="AD403" s="24">
        <v>0</v>
      </c>
      <c r="AE403" s="24">
        <v>0</v>
      </c>
      <c r="AF403" s="24">
        <v>0</v>
      </c>
      <c r="AG403" s="24">
        <v>0</v>
      </c>
      <c r="AH403" s="24">
        <v>0</v>
      </c>
      <c r="AI403" s="24">
        <v>0</v>
      </c>
      <c r="AJ403" s="24">
        <v>0</v>
      </c>
      <c r="AK403" s="24">
        <v>0</v>
      </c>
      <c r="AL403" s="203">
        <v>0</v>
      </c>
    </row>
    <row r="404" spans="1:38" s="6" customFormat="1" ht="14.4" x14ac:dyDescent="0.3">
      <c r="A404" s="95" t="s">
        <v>1147</v>
      </c>
      <c r="B404" s="96" t="s">
        <v>157</v>
      </c>
      <c r="C404" s="97">
        <v>0</v>
      </c>
      <c r="D404" s="97">
        <v>0</v>
      </c>
      <c r="E404" s="97">
        <v>0</v>
      </c>
      <c r="F404" s="97">
        <v>0</v>
      </c>
      <c r="G404" s="97">
        <v>0</v>
      </c>
      <c r="H404" s="97">
        <v>0</v>
      </c>
      <c r="I404" s="97">
        <v>0</v>
      </c>
      <c r="J404" s="97">
        <v>0</v>
      </c>
      <c r="K404" s="97">
        <v>0</v>
      </c>
      <c r="L404" s="97">
        <v>0</v>
      </c>
      <c r="M404" s="97">
        <v>0</v>
      </c>
      <c r="N404" s="97">
        <v>0</v>
      </c>
      <c r="O404" s="97">
        <v>0</v>
      </c>
      <c r="P404" s="97">
        <v>0</v>
      </c>
      <c r="Q404" s="97">
        <v>0</v>
      </c>
      <c r="R404" s="97">
        <v>0</v>
      </c>
      <c r="S404" s="97">
        <v>0</v>
      </c>
      <c r="T404" s="97">
        <v>0</v>
      </c>
      <c r="U404" s="97">
        <v>0</v>
      </c>
      <c r="V404" s="97">
        <v>0</v>
      </c>
      <c r="W404" s="97">
        <v>0</v>
      </c>
      <c r="X404" s="97">
        <v>0</v>
      </c>
      <c r="Y404" s="97">
        <v>0</v>
      </c>
      <c r="Z404" s="97">
        <v>0</v>
      </c>
      <c r="AA404" s="97">
        <v>0</v>
      </c>
      <c r="AB404" s="97">
        <v>0</v>
      </c>
      <c r="AC404" s="97">
        <v>0</v>
      </c>
      <c r="AD404" s="97">
        <v>0</v>
      </c>
      <c r="AE404" s="97">
        <v>0</v>
      </c>
      <c r="AF404" s="97">
        <v>0</v>
      </c>
      <c r="AG404" s="97">
        <v>0</v>
      </c>
      <c r="AH404" s="97">
        <v>0</v>
      </c>
      <c r="AI404" s="97">
        <v>0</v>
      </c>
      <c r="AJ404" s="97">
        <v>0</v>
      </c>
      <c r="AK404" s="97">
        <v>0</v>
      </c>
      <c r="AL404" s="204">
        <v>0</v>
      </c>
    </row>
    <row r="405" spans="1:38" s="6" customFormat="1" ht="14.4" collapsed="1" x14ac:dyDescent="0.3">
      <c r="A405" s="66" t="s">
        <v>63</v>
      </c>
      <c r="B405" s="30" t="s">
        <v>97</v>
      </c>
      <c r="C405" s="31">
        <v>0</v>
      </c>
      <c r="D405" s="31">
        <v>0</v>
      </c>
      <c r="E405" s="31">
        <v>0</v>
      </c>
      <c r="F405" s="31">
        <v>0</v>
      </c>
      <c r="G405" s="31">
        <v>0</v>
      </c>
      <c r="H405" s="31">
        <v>0</v>
      </c>
      <c r="I405" s="31">
        <v>0</v>
      </c>
      <c r="J405" s="31">
        <v>0</v>
      </c>
      <c r="K405" s="31">
        <v>0</v>
      </c>
      <c r="L405" s="31">
        <v>0</v>
      </c>
      <c r="M405" s="31">
        <v>0</v>
      </c>
      <c r="N405" s="31">
        <v>0</v>
      </c>
      <c r="O405" s="31">
        <v>0</v>
      </c>
      <c r="P405" s="31">
        <v>0</v>
      </c>
      <c r="Q405" s="31">
        <v>0</v>
      </c>
      <c r="R405" s="31">
        <v>0</v>
      </c>
      <c r="S405" s="31">
        <v>0</v>
      </c>
      <c r="T405" s="31">
        <v>0</v>
      </c>
      <c r="U405" s="31">
        <v>0</v>
      </c>
      <c r="V405" s="31">
        <v>0</v>
      </c>
      <c r="W405" s="31">
        <v>0</v>
      </c>
      <c r="X405" s="31">
        <v>0</v>
      </c>
      <c r="Y405" s="31">
        <v>0</v>
      </c>
      <c r="Z405" s="31">
        <v>0</v>
      </c>
      <c r="AA405" s="31">
        <v>0</v>
      </c>
      <c r="AB405" s="31">
        <v>0</v>
      </c>
      <c r="AC405" s="31">
        <v>0</v>
      </c>
      <c r="AD405" s="31">
        <v>0</v>
      </c>
      <c r="AE405" s="31">
        <v>0</v>
      </c>
      <c r="AF405" s="31">
        <v>0</v>
      </c>
      <c r="AG405" s="31">
        <v>0</v>
      </c>
      <c r="AH405" s="31">
        <v>0</v>
      </c>
      <c r="AI405" s="31">
        <v>0</v>
      </c>
      <c r="AJ405" s="31">
        <v>0</v>
      </c>
      <c r="AK405" s="31">
        <v>0</v>
      </c>
      <c r="AL405" s="205">
        <v>0</v>
      </c>
    </row>
    <row r="406" spans="1:38" s="6" customFormat="1" ht="14.4" x14ac:dyDescent="0.3">
      <c r="A406" s="65" t="s">
        <v>1148</v>
      </c>
      <c r="B406" s="25" t="s">
        <v>143</v>
      </c>
      <c r="C406" s="24">
        <v>0</v>
      </c>
      <c r="D406" s="24">
        <v>0</v>
      </c>
      <c r="E406" s="24">
        <v>0</v>
      </c>
      <c r="F406" s="24">
        <v>0</v>
      </c>
      <c r="G406" s="24">
        <v>0</v>
      </c>
      <c r="H406" s="24">
        <v>0</v>
      </c>
      <c r="I406" s="24">
        <v>0</v>
      </c>
      <c r="J406" s="24">
        <v>0</v>
      </c>
      <c r="K406" s="24">
        <v>0</v>
      </c>
      <c r="L406" s="24">
        <v>0</v>
      </c>
      <c r="M406" s="24">
        <v>0</v>
      </c>
      <c r="N406" s="24">
        <v>0</v>
      </c>
      <c r="O406" s="24">
        <v>0</v>
      </c>
      <c r="P406" s="24">
        <v>0</v>
      </c>
      <c r="Q406" s="24">
        <v>0</v>
      </c>
      <c r="R406" s="24">
        <v>0</v>
      </c>
      <c r="S406" s="24">
        <v>0</v>
      </c>
      <c r="T406" s="24">
        <v>0</v>
      </c>
      <c r="U406" s="24">
        <v>0</v>
      </c>
      <c r="V406" s="24">
        <v>0</v>
      </c>
      <c r="W406" s="24">
        <v>0</v>
      </c>
      <c r="X406" s="24">
        <v>0</v>
      </c>
      <c r="Y406" s="24">
        <v>0</v>
      </c>
      <c r="Z406" s="24">
        <v>0</v>
      </c>
      <c r="AA406" s="24">
        <v>0</v>
      </c>
      <c r="AB406" s="24">
        <v>0</v>
      </c>
      <c r="AC406" s="24">
        <v>0</v>
      </c>
      <c r="AD406" s="24">
        <v>0</v>
      </c>
      <c r="AE406" s="24">
        <v>0</v>
      </c>
      <c r="AF406" s="24">
        <v>0</v>
      </c>
      <c r="AG406" s="24">
        <v>0</v>
      </c>
      <c r="AH406" s="24">
        <v>0</v>
      </c>
      <c r="AI406" s="24">
        <v>0</v>
      </c>
      <c r="AJ406" s="24">
        <v>0</v>
      </c>
      <c r="AK406" s="24">
        <v>0</v>
      </c>
      <c r="AL406" s="203">
        <v>0</v>
      </c>
    </row>
    <row r="407" spans="1:38" s="6" customFormat="1" ht="14.4" x14ac:dyDescent="0.3">
      <c r="A407" s="65" t="s">
        <v>1149</v>
      </c>
      <c r="B407" s="25" t="s">
        <v>144</v>
      </c>
      <c r="C407" s="24">
        <v>0</v>
      </c>
      <c r="D407" s="24">
        <v>0</v>
      </c>
      <c r="E407" s="24">
        <v>0</v>
      </c>
      <c r="F407" s="24">
        <v>0</v>
      </c>
      <c r="G407" s="24">
        <v>0</v>
      </c>
      <c r="H407" s="24">
        <v>0</v>
      </c>
      <c r="I407" s="24">
        <v>0</v>
      </c>
      <c r="J407" s="24">
        <v>0</v>
      </c>
      <c r="K407" s="24">
        <v>0</v>
      </c>
      <c r="L407" s="24">
        <v>0</v>
      </c>
      <c r="M407" s="24">
        <v>0</v>
      </c>
      <c r="N407" s="24">
        <v>0</v>
      </c>
      <c r="O407" s="24">
        <v>0</v>
      </c>
      <c r="P407" s="24">
        <v>0</v>
      </c>
      <c r="Q407" s="24">
        <v>0</v>
      </c>
      <c r="R407" s="24">
        <v>0</v>
      </c>
      <c r="S407" s="24">
        <v>0</v>
      </c>
      <c r="T407" s="24">
        <v>0</v>
      </c>
      <c r="U407" s="24">
        <v>0</v>
      </c>
      <c r="V407" s="24">
        <v>0</v>
      </c>
      <c r="W407" s="24">
        <v>0</v>
      </c>
      <c r="X407" s="24">
        <v>0</v>
      </c>
      <c r="Y407" s="24">
        <v>0</v>
      </c>
      <c r="Z407" s="24">
        <v>0</v>
      </c>
      <c r="AA407" s="24">
        <v>0</v>
      </c>
      <c r="AB407" s="24">
        <v>0</v>
      </c>
      <c r="AC407" s="24">
        <v>0</v>
      </c>
      <c r="AD407" s="24">
        <v>0</v>
      </c>
      <c r="AE407" s="24">
        <v>0</v>
      </c>
      <c r="AF407" s="24">
        <v>0</v>
      </c>
      <c r="AG407" s="24">
        <v>0</v>
      </c>
      <c r="AH407" s="24">
        <v>0</v>
      </c>
      <c r="AI407" s="24">
        <v>0</v>
      </c>
      <c r="AJ407" s="24">
        <v>0</v>
      </c>
      <c r="AK407" s="24">
        <v>0</v>
      </c>
      <c r="AL407" s="203">
        <v>0</v>
      </c>
    </row>
    <row r="408" spans="1:38" s="6" customFormat="1" ht="14.4" x14ac:dyDescent="0.3">
      <c r="A408" s="65" t="s">
        <v>1150</v>
      </c>
      <c r="B408" s="25" t="s">
        <v>145</v>
      </c>
      <c r="C408" s="24">
        <v>0</v>
      </c>
      <c r="D408" s="24">
        <v>0</v>
      </c>
      <c r="E408" s="24">
        <v>0</v>
      </c>
      <c r="F408" s="24">
        <v>0</v>
      </c>
      <c r="G408" s="24">
        <v>0</v>
      </c>
      <c r="H408" s="24">
        <v>0</v>
      </c>
      <c r="I408" s="24">
        <v>0</v>
      </c>
      <c r="J408" s="24">
        <v>0</v>
      </c>
      <c r="K408" s="24">
        <v>0</v>
      </c>
      <c r="L408" s="24">
        <v>0</v>
      </c>
      <c r="M408" s="24">
        <v>0</v>
      </c>
      <c r="N408" s="24">
        <v>0</v>
      </c>
      <c r="O408" s="24">
        <v>0</v>
      </c>
      <c r="P408" s="24">
        <v>0</v>
      </c>
      <c r="Q408" s="24">
        <v>0</v>
      </c>
      <c r="R408" s="24">
        <v>0</v>
      </c>
      <c r="S408" s="24">
        <v>0</v>
      </c>
      <c r="T408" s="24">
        <v>0</v>
      </c>
      <c r="U408" s="24">
        <v>0</v>
      </c>
      <c r="V408" s="24">
        <v>0</v>
      </c>
      <c r="W408" s="24">
        <v>0</v>
      </c>
      <c r="X408" s="24">
        <v>0</v>
      </c>
      <c r="Y408" s="24">
        <v>0</v>
      </c>
      <c r="Z408" s="24">
        <v>0</v>
      </c>
      <c r="AA408" s="24">
        <v>0</v>
      </c>
      <c r="AB408" s="24">
        <v>0</v>
      </c>
      <c r="AC408" s="24">
        <v>0</v>
      </c>
      <c r="AD408" s="24">
        <v>0</v>
      </c>
      <c r="AE408" s="24">
        <v>0</v>
      </c>
      <c r="AF408" s="24">
        <v>0</v>
      </c>
      <c r="AG408" s="24">
        <v>0</v>
      </c>
      <c r="AH408" s="24">
        <v>0</v>
      </c>
      <c r="AI408" s="24">
        <v>0</v>
      </c>
      <c r="AJ408" s="24">
        <v>0</v>
      </c>
      <c r="AK408" s="24">
        <v>0</v>
      </c>
      <c r="AL408" s="203">
        <v>0</v>
      </c>
    </row>
    <row r="409" spans="1:38" s="6" customFormat="1" ht="14.4" x14ac:dyDescent="0.3">
      <c r="A409" s="65" t="s">
        <v>1151</v>
      </c>
      <c r="B409" s="25" t="s">
        <v>146</v>
      </c>
      <c r="C409" s="24">
        <v>0</v>
      </c>
      <c r="D409" s="24">
        <v>0</v>
      </c>
      <c r="E409" s="24">
        <v>0</v>
      </c>
      <c r="F409" s="24">
        <v>0</v>
      </c>
      <c r="G409" s="24">
        <v>0</v>
      </c>
      <c r="H409" s="24">
        <v>0</v>
      </c>
      <c r="I409" s="24">
        <v>0</v>
      </c>
      <c r="J409" s="24">
        <v>0</v>
      </c>
      <c r="K409" s="24">
        <v>0</v>
      </c>
      <c r="L409" s="24">
        <v>0</v>
      </c>
      <c r="M409" s="24">
        <v>0</v>
      </c>
      <c r="N409" s="24">
        <v>0</v>
      </c>
      <c r="O409" s="24">
        <v>0</v>
      </c>
      <c r="P409" s="24">
        <v>0</v>
      </c>
      <c r="Q409" s="24">
        <v>0</v>
      </c>
      <c r="R409" s="24">
        <v>0</v>
      </c>
      <c r="S409" s="24">
        <v>0</v>
      </c>
      <c r="T409" s="24">
        <v>0</v>
      </c>
      <c r="U409" s="24">
        <v>0</v>
      </c>
      <c r="V409" s="24">
        <v>0</v>
      </c>
      <c r="W409" s="24">
        <v>0</v>
      </c>
      <c r="X409" s="24">
        <v>0</v>
      </c>
      <c r="Y409" s="24">
        <v>0</v>
      </c>
      <c r="Z409" s="24">
        <v>0</v>
      </c>
      <c r="AA409" s="24">
        <v>0</v>
      </c>
      <c r="AB409" s="24">
        <v>0</v>
      </c>
      <c r="AC409" s="24">
        <v>0</v>
      </c>
      <c r="AD409" s="24">
        <v>0</v>
      </c>
      <c r="AE409" s="24">
        <v>0</v>
      </c>
      <c r="AF409" s="24">
        <v>0</v>
      </c>
      <c r="AG409" s="24">
        <v>0</v>
      </c>
      <c r="AH409" s="24">
        <v>0</v>
      </c>
      <c r="AI409" s="24">
        <v>0</v>
      </c>
      <c r="AJ409" s="24">
        <v>0</v>
      </c>
      <c r="AK409" s="24">
        <v>0</v>
      </c>
      <c r="AL409" s="203">
        <v>0</v>
      </c>
    </row>
    <row r="410" spans="1:38" s="6" customFormat="1" ht="14.4" x14ac:dyDescent="0.3">
      <c r="A410" s="65" t="s">
        <v>1152</v>
      </c>
      <c r="B410" s="25" t="s">
        <v>147</v>
      </c>
      <c r="C410" s="24">
        <v>0</v>
      </c>
      <c r="D410" s="24">
        <v>0</v>
      </c>
      <c r="E410" s="24">
        <v>0</v>
      </c>
      <c r="F410" s="24">
        <v>0</v>
      </c>
      <c r="G410" s="24">
        <v>0</v>
      </c>
      <c r="H410" s="24">
        <v>0</v>
      </c>
      <c r="I410" s="24">
        <v>0</v>
      </c>
      <c r="J410" s="24">
        <v>0</v>
      </c>
      <c r="K410" s="24">
        <v>0</v>
      </c>
      <c r="L410" s="24">
        <v>0</v>
      </c>
      <c r="M410" s="24">
        <v>0</v>
      </c>
      <c r="N410" s="24">
        <v>0</v>
      </c>
      <c r="O410" s="24">
        <v>0</v>
      </c>
      <c r="P410" s="24">
        <v>0</v>
      </c>
      <c r="Q410" s="24">
        <v>0</v>
      </c>
      <c r="R410" s="24">
        <v>0</v>
      </c>
      <c r="S410" s="24">
        <v>0</v>
      </c>
      <c r="T410" s="24">
        <v>0</v>
      </c>
      <c r="U410" s="24">
        <v>0</v>
      </c>
      <c r="V410" s="24">
        <v>0</v>
      </c>
      <c r="W410" s="24">
        <v>0</v>
      </c>
      <c r="X410" s="24">
        <v>0</v>
      </c>
      <c r="Y410" s="24">
        <v>0</v>
      </c>
      <c r="Z410" s="24">
        <v>0</v>
      </c>
      <c r="AA410" s="24">
        <v>0</v>
      </c>
      <c r="AB410" s="24">
        <v>0</v>
      </c>
      <c r="AC410" s="24">
        <v>0</v>
      </c>
      <c r="AD410" s="24">
        <v>0</v>
      </c>
      <c r="AE410" s="24">
        <v>0</v>
      </c>
      <c r="AF410" s="24">
        <v>0</v>
      </c>
      <c r="AG410" s="24">
        <v>0</v>
      </c>
      <c r="AH410" s="24">
        <v>0</v>
      </c>
      <c r="AI410" s="24">
        <v>0</v>
      </c>
      <c r="AJ410" s="24">
        <v>0</v>
      </c>
      <c r="AK410" s="24">
        <v>0</v>
      </c>
      <c r="AL410" s="203">
        <v>0</v>
      </c>
    </row>
    <row r="411" spans="1:38" s="6" customFormat="1" ht="14.4" x14ac:dyDescent="0.3">
      <c r="A411" s="65" t="s">
        <v>1153</v>
      </c>
      <c r="B411" s="25" t="s">
        <v>148</v>
      </c>
      <c r="C411" s="24">
        <v>0</v>
      </c>
      <c r="D411" s="24">
        <v>0</v>
      </c>
      <c r="E411" s="24">
        <v>0</v>
      </c>
      <c r="F411" s="24">
        <v>0</v>
      </c>
      <c r="G411" s="24">
        <v>0</v>
      </c>
      <c r="H411" s="24">
        <v>0</v>
      </c>
      <c r="I411" s="24">
        <v>0</v>
      </c>
      <c r="J411" s="24">
        <v>0</v>
      </c>
      <c r="K411" s="24">
        <v>0</v>
      </c>
      <c r="L411" s="24">
        <v>0</v>
      </c>
      <c r="M411" s="24">
        <v>0</v>
      </c>
      <c r="N411" s="24">
        <v>0</v>
      </c>
      <c r="O411" s="24">
        <v>0</v>
      </c>
      <c r="P411" s="24">
        <v>0</v>
      </c>
      <c r="Q411" s="24">
        <v>0</v>
      </c>
      <c r="R411" s="24">
        <v>0</v>
      </c>
      <c r="S411" s="24">
        <v>0</v>
      </c>
      <c r="T411" s="24">
        <v>0</v>
      </c>
      <c r="U411" s="24">
        <v>0</v>
      </c>
      <c r="V411" s="24">
        <v>0</v>
      </c>
      <c r="W411" s="24">
        <v>0</v>
      </c>
      <c r="X411" s="24">
        <v>0</v>
      </c>
      <c r="Y411" s="24">
        <v>0</v>
      </c>
      <c r="Z411" s="24">
        <v>0</v>
      </c>
      <c r="AA411" s="24">
        <v>0</v>
      </c>
      <c r="AB411" s="24">
        <v>0</v>
      </c>
      <c r="AC411" s="24">
        <v>0</v>
      </c>
      <c r="AD411" s="24">
        <v>0</v>
      </c>
      <c r="AE411" s="24">
        <v>0</v>
      </c>
      <c r="AF411" s="24">
        <v>0</v>
      </c>
      <c r="AG411" s="24">
        <v>0</v>
      </c>
      <c r="AH411" s="24">
        <v>0</v>
      </c>
      <c r="AI411" s="24">
        <v>0</v>
      </c>
      <c r="AJ411" s="24">
        <v>0</v>
      </c>
      <c r="AK411" s="24">
        <v>0</v>
      </c>
      <c r="AL411" s="203">
        <v>0</v>
      </c>
    </row>
    <row r="412" spans="1:38" s="6" customFormat="1" ht="14.4" x14ac:dyDescent="0.3">
      <c r="A412" s="65" t="s">
        <v>1154</v>
      </c>
      <c r="B412" s="25" t="s">
        <v>149</v>
      </c>
      <c r="C412" s="24">
        <v>0</v>
      </c>
      <c r="D412" s="24">
        <v>0</v>
      </c>
      <c r="E412" s="24">
        <v>0</v>
      </c>
      <c r="F412" s="24">
        <v>0</v>
      </c>
      <c r="G412" s="24">
        <v>0</v>
      </c>
      <c r="H412" s="24">
        <v>0</v>
      </c>
      <c r="I412" s="24">
        <v>0</v>
      </c>
      <c r="J412" s="24">
        <v>0</v>
      </c>
      <c r="K412" s="24">
        <v>0</v>
      </c>
      <c r="L412" s="24">
        <v>0</v>
      </c>
      <c r="M412" s="24">
        <v>0</v>
      </c>
      <c r="N412" s="24">
        <v>0</v>
      </c>
      <c r="O412" s="24">
        <v>0</v>
      </c>
      <c r="P412" s="24">
        <v>0</v>
      </c>
      <c r="Q412" s="24">
        <v>0</v>
      </c>
      <c r="R412" s="24">
        <v>0</v>
      </c>
      <c r="S412" s="24">
        <v>0</v>
      </c>
      <c r="T412" s="24">
        <v>0</v>
      </c>
      <c r="U412" s="24">
        <v>0</v>
      </c>
      <c r="V412" s="24">
        <v>0</v>
      </c>
      <c r="W412" s="24">
        <v>0</v>
      </c>
      <c r="X412" s="24">
        <v>0</v>
      </c>
      <c r="Y412" s="24">
        <v>0</v>
      </c>
      <c r="Z412" s="24">
        <v>0</v>
      </c>
      <c r="AA412" s="24">
        <v>0</v>
      </c>
      <c r="AB412" s="24">
        <v>0</v>
      </c>
      <c r="AC412" s="24">
        <v>0</v>
      </c>
      <c r="AD412" s="24">
        <v>0</v>
      </c>
      <c r="AE412" s="24">
        <v>0</v>
      </c>
      <c r="AF412" s="24">
        <v>0</v>
      </c>
      <c r="AG412" s="24">
        <v>0</v>
      </c>
      <c r="AH412" s="24">
        <v>0</v>
      </c>
      <c r="AI412" s="24">
        <v>0</v>
      </c>
      <c r="AJ412" s="24">
        <v>0</v>
      </c>
      <c r="AK412" s="24">
        <v>0</v>
      </c>
      <c r="AL412" s="203">
        <v>0</v>
      </c>
    </row>
    <row r="413" spans="1:38" s="6" customFormat="1" ht="14.4" x14ac:dyDescent="0.3">
      <c r="A413" s="65" t="s">
        <v>1155</v>
      </c>
      <c r="B413" s="25" t="s">
        <v>150</v>
      </c>
      <c r="C413" s="24">
        <v>0</v>
      </c>
      <c r="D413" s="24">
        <v>0</v>
      </c>
      <c r="E413" s="24">
        <v>0</v>
      </c>
      <c r="F413" s="24">
        <v>0</v>
      </c>
      <c r="G413" s="24">
        <v>0</v>
      </c>
      <c r="H413" s="24">
        <v>0</v>
      </c>
      <c r="I413" s="24">
        <v>0</v>
      </c>
      <c r="J413" s="24">
        <v>0</v>
      </c>
      <c r="K413" s="24">
        <v>0</v>
      </c>
      <c r="L413" s="24">
        <v>0</v>
      </c>
      <c r="M413" s="24">
        <v>0</v>
      </c>
      <c r="N413" s="24">
        <v>0</v>
      </c>
      <c r="O413" s="24">
        <v>0</v>
      </c>
      <c r="P413" s="24">
        <v>0</v>
      </c>
      <c r="Q413" s="24">
        <v>0</v>
      </c>
      <c r="R413" s="24">
        <v>0</v>
      </c>
      <c r="S413" s="24">
        <v>0</v>
      </c>
      <c r="T413" s="24">
        <v>0</v>
      </c>
      <c r="U413" s="24">
        <v>0</v>
      </c>
      <c r="V413" s="24">
        <v>0</v>
      </c>
      <c r="W413" s="24">
        <v>0</v>
      </c>
      <c r="X413" s="24">
        <v>0</v>
      </c>
      <c r="Y413" s="24">
        <v>0</v>
      </c>
      <c r="Z413" s="24">
        <v>0</v>
      </c>
      <c r="AA413" s="24">
        <v>0</v>
      </c>
      <c r="AB413" s="24">
        <v>0</v>
      </c>
      <c r="AC413" s="24">
        <v>0</v>
      </c>
      <c r="AD413" s="24">
        <v>0</v>
      </c>
      <c r="AE413" s="24">
        <v>0</v>
      </c>
      <c r="AF413" s="24">
        <v>0</v>
      </c>
      <c r="AG413" s="24">
        <v>0</v>
      </c>
      <c r="AH413" s="24">
        <v>0</v>
      </c>
      <c r="AI413" s="24">
        <v>0</v>
      </c>
      <c r="AJ413" s="24">
        <v>0</v>
      </c>
      <c r="AK413" s="24">
        <v>0</v>
      </c>
      <c r="AL413" s="203">
        <v>0</v>
      </c>
    </row>
    <row r="414" spans="1:38" s="6" customFormat="1" ht="14.4" x14ac:dyDescent="0.3">
      <c r="A414" s="65" t="s">
        <v>1156</v>
      </c>
      <c r="B414" s="25" t="s">
        <v>151</v>
      </c>
      <c r="C414" s="24">
        <v>0</v>
      </c>
      <c r="D414" s="24">
        <v>0</v>
      </c>
      <c r="E414" s="24">
        <v>0</v>
      </c>
      <c r="F414" s="24">
        <v>0</v>
      </c>
      <c r="G414" s="24">
        <v>0</v>
      </c>
      <c r="H414" s="24">
        <v>0</v>
      </c>
      <c r="I414" s="24">
        <v>0</v>
      </c>
      <c r="J414" s="24">
        <v>0</v>
      </c>
      <c r="K414" s="24">
        <v>0</v>
      </c>
      <c r="L414" s="24">
        <v>0</v>
      </c>
      <c r="M414" s="24">
        <v>0</v>
      </c>
      <c r="N414" s="24">
        <v>0</v>
      </c>
      <c r="O414" s="24">
        <v>0</v>
      </c>
      <c r="P414" s="24">
        <v>0</v>
      </c>
      <c r="Q414" s="24">
        <v>0</v>
      </c>
      <c r="R414" s="24">
        <v>0</v>
      </c>
      <c r="S414" s="24">
        <v>0</v>
      </c>
      <c r="T414" s="24">
        <v>0</v>
      </c>
      <c r="U414" s="24">
        <v>0</v>
      </c>
      <c r="V414" s="24">
        <v>0</v>
      </c>
      <c r="W414" s="24">
        <v>0</v>
      </c>
      <c r="X414" s="24">
        <v>0</v>
      </c>
      <c r="Y414" s="24">
        <v>0</v>
      </c>
      <c r="Z414" s="24">
        <v>0</v>
      </c>
      <c r="AA414" s="24">
        <v>0</v>
      </c>
      <c r="AB414" s="24">
        <v>0</v>
      </c>
      <c r="AC414" s="24">
        <v>0</v>
      </c>
      <c r="AD414" s="24">
        <v>0</v>
      </c>
      <c r="AE414" s="24">
        <v>0</v>
      </c>
      <c r="AF414" s="24">
        <v>0</v>
      </c>
      <c r="AG414" s="24">
        <v>0</v>
      </c>
      <c r="AH414" s="24">
        <v>0</v>
      </c>
      <c r="AI414" s="24">
        <v>0</v>
      </c>
      <c r="AJ414" s="24">
        <v>0</v>
      </c>
      <c r="AK414" s="24">
        <v>0</v>
      </c>
      <c r="AL414" s="203">
        <v>0</v>
      </c>
    </row>
    <row r="415" spans="1:38" s="6" customFormat="1" ht="14.4" x14ac:dyDescent="0.3">
      <c r="A415" s="65" t="s">
        <v>1157</v>
      </c>
      <c r="B415" s="25" t="s">
        <v>152</v>
      </c>
      <c r="C415" s="24">
        <v>0</v>
      </c>
      <c r="D415" s="24">
        <v>0</v>
      </c>
      <c r="E415" s="24">
        <v>0</v>
      </c>
      <c r="F415" s="24">
        <v>0</v>
      </c>
      <c r="G415" s="24">
        <v>0</v>
      </c>
      <c r="H415" s="24">
        <v>0</v>
      </c>
      <c r="I415" s="24">
        <v>0</v>
      </c>
      <c r="J415" s="24">
        <v>0</v>
      </c>
      <c r="K415" s="24">
        <v>0</v>
      </c>
      <c r="L415" s="24">
        <v>0</v>
      </c>
      <c r="M415" s="24">
        <v>0</v>
      </c>
      <c r="N415" s="24">
        <v>0</v>
      </c>
      <c r="O415" s="24">
        <v>0</v>
      </c>
      <c r="P415" s="24">
        <v>0</v>
      </c>
      <c r="Q415" s="24">
        <v>0</v>
      </c>
      <c r="R415" s="24">
        <v>0</v>
      </c>
      <c r="S415" s="24">
        <v>0</v>
      </c>
      <c r="T415" s="24">
        <v>0</v>
      </c>
      <c r="U415" s="24">
        <v>0</v>
      </c>
      <c r="V415" s="24">
        <v>0</v>
      </c>
      <c r="W415" s="24">
        <v>0</v>
      </c>
      <c r="X415" s="24">
        <v>0</v>
      </c>
      <c r="Y415" s="24">
        <v>0</v>
      </c>
      <c r="Z415" s="24">
        <v>0</v>
      </c>
      <c r="AA415" s="24">
        <v>0</v>
      </c>
      <c r="AB415" s="24">
        <v>0</v>
      </c>
      <c r="AC415" s="24">
        <v>0</v>
      </c>
      <c r="AD415" s="24">
        <v>0</v>
      </c>
      <c r="AE415" s="24">
        <v>0</v>
      </c>
      <c r="AF415" s="24">
        <v>0</v>
      </c>
      <c r="AG415" s="24">
        <v>0</v>
      </c>
      <c r="AH415" s="24">
        <v>0</v>
      </c>
      <c r="AI415" s="24">
        <v>0</v>
      </c>
      <c r="AJ415" s="24">
        <v>0</v>
      </c>
      <c r="AK415" s="24">
        <v>0</v>
      </c>
      <c r="AL415" s="203">
        <v>0</v>
      </c>
    </row>
    <row r="416" spans="1:38" s="6" customFormat="1" ht="14.4" x14ac:dyDescent="0.3">
      <c r="A416" s="65" t="s">
        <v>1158</v>
      </c>
      <c r="B416" s="25" t="s">
        <v>153</v>
      </c>
      <c r="C416" s="24">
        <v>0</v>
      </c>
      <c r="D416" s="24">
        <v>0</v>
      </c>
      <c r="E416" s="24">
        <v>0</v>
      </c>
      <c r="F416" s="24">
        <v>0</v>
      </c>
      <c r="G416" s="24">
        <v>0</v>
      </c>
      <c r="H416" s="24">
        <v>0</v>
      </c>
      <c r="I416" s="24">
        <v>0</v>
      </c>
      <c r="J416" s="24">
        <v>0</v>
      </c>
      <c r="K416" s="24">
        <v>0</v>
      </c>
      <c r="L416" s="24">
        <v>0</v>
      </c>
      <c r="M416" s="24">
        <v>0</v>
      </c>
      <c r="N416" s="24">
        <v>0</v>
      </c>
      <c r="O416" s="24">
        <v>0</v>
      </c>
      <c r="P416" s="24">
        <v>0</v>
      </c>
      <c r="Q416" s="24">
        <v>0</v>
      </c>
      <c r="R416" s="24">
        <v>0</v>
      </c>
      <c r="S416" s="24">
        <v>0</v>
      </c>
      <c r="T416" s="24">
        <v>0</v>
      </c>
      <c r="U416" s="24">
        <v>0</v>
      </c>
      <c r="V416" s="24">
        <v>0</v>
      </c>
      <c r="W416" s="24">
        <v>0</v>
      </c>
      <c r="X416" s="24">
        <v>0</v>
      </c>
      <c r="Y416" s="24">
        <v>0</v>
      </c>
      <c r="Z416" s="24">
        <v>0</v>
      </c>
      <c r="AA416" s="24">
        <v>0</v>
      </c>
      <c r="AB416" s="24">
        <v>0</v>
      </c>
      <c r="AC416" s="24">
        <v>0</v>
      </c>
      <c r="AD416" s="24">
        <v>0</v>
      </c>
      <c r="AE416" s="24">
        <v>0</v>
      </c>
      <c r="AF416" s="24">
        <v>0</v>
      </c>
      <c r="AG416" s="24">
        <v>0</v>
      </c>
      <c r="AH416" s="24">
        <v>0</v>
      </c>
      <c r="AI416" s="24">
        <v>0</v>
      </c>
      <c r="AJ416" s="24">
        <v>0</v>
      </c>
      <c r="AK416" s="24">
        <v>0</v>
      </c>
      <c r="AL416" s="203">
        <v>0</v>
      </c>
    </row>
    <row r="417" spans="1:38" s="6" customFormat="1" ht="14.4" x14ac:dyDescent="0.3">
      <c r="A417" s="65" t="s">
        <v>1159</v>
      </c>
      <c r="B417" s="25" t="s">
        <v>154</v>
      </c>
      <c r="C417" s="24">
        <v>0</v>
      </c>
      <c r="D417" s="24">
        <v>0</v>
      </c>
      <c r="E417" s="24">
        <v>0</v>
      </c>
      <c r="F417" s="24">
        <v>0</v>
      </c>
      <c r="G417" s="24">
        <v>0</v>
      </c>
      <c r="H417" s="24">
        <v>0</v>
      </c>
      <c r="I417" s="24">
        <v>0</v>
      </c>
      <c r="J417" s="24">
        <v>0</v>
      </c>
      <c r="K417" s="24">
        <v>0</v>
      </c>
      <c r="L417" s="24">
        <v>0</v>
      </c>
      <c r="M417" s="24">
        <v>0</v>
      </c>
      <c r="N417" s="24">
        <v>0</v>
      </c>
      <c r="O417" s="24">
        <v>0</v>
      </c>
      <c r="P417" s="24">
        <v>0</v>
      </c>
      <c r="Q417" s="24">
        <v>0</v>
      </c>
      <c r="R417" s="24">
        <v>0</v>
      </c>
      <c r="S417" s="24">
        <v>0</v>
      </c>
      <c r="T417" s="24">
        <v>0</v>
      </c>
      <c r="U417" s="24">
        <v>0</v>
      </c>
      <c r="V417" s="24">
        <v>0</v>
      </c>
      <c r="W417" s="24">
        <v>0</v>
      </c>
      <c r="X417" s="24">
        <v>0</v>
      </c>
      <c r="Y417" s="24">
        <v>0</v>
      </c>
      <c r="Z417" s="24">
        <v>0</v>
      </c>
      <c r="AA417" s="24">
        <v>0</v>
      </c>
      <c r="AB417" s="24">
        <v>0</v>
      </c>
      <c r="AC417" s="24">
        <v>0</v>
      </c>
      <c r="AD417" s="24">
        <v>0</v>
      </c>
      <c r="AE417" s="24">
        <v>0</v>
      </c>
      <c r="AF417" s="24">
        <v>0</v>
      </c>
      <c r="AG417" s="24">
        <v>0</v>
      </c>
      <c r="AH417" s="24">
        <v>0</v>
      </c>
      <c r="AI417" s="24">
        <v>0</v>
      </c>
      <c r="AJ417" s="24">
        <v>0</v>
      </c>
      <c r="AK417" s="24">
        <v>0</v>
      </c>
      <c r="AL417" s="203">
        <v>0</v>
      </c>
    </row>
    <row r="418" spans="1:38" s="6" customFormat="1" ht="14.4" x14ac:dyDescent="0.3">
      <c r="A418" s="65" t="s">
        <v>1160</v>
      </c>
      <c r="B418" s="25" t="s">
        <v>155</v>
      </c>
      <c r="C418" s="24">
        <v>0</v>
      </c>
      <c r="D418" s="24">
        <v>0</v>
      </c>
      <c r="E418" s="24">
        <v>0</v>
      </c>
      <c r="F418" s="24">
        <v>0</v>
      </c>
      <c r="G418" s="24">
        <v>0</v>
      </c>
      <c r="H418" s="24">
        <v>0</v>
      </c>
      <c r="I418" s="24">
        <v>0</v>
      </c>
      <c r="J418" s="24">
        <v>0</v>
      </c>
      <c r="K418" s="24">
        <v>0</v>
      </c>
      <c r="L418" s="24">
        <v>0</v>
      </c>
      <c r="M418" s="24">
        <v>0</v>
      </c>
      <c r="N418" s="24">
        <v>0</v>
      </c>
      <c r="O418" s="24">
        <v>0</v>
      </c>
      <c r="P418" s="24">
        <v>0</v>
      </c>
      <c r="Q418" s="24">
        <v>0</v>
      </c>
      <c r="R418" s="24">
        <v>0</v>
      </c>
      <c r="S418" s="24">
        <v>0</v>
      </c>
      <c r="T418" s="24">
        <v>0</v>
      </c>
      <c r="U418" s="24">
        <v>0</v>
      </c>
      <c r="V418" s="24">
        <v>0</v>
      </c>
      <c r="W418" s="24">
        <v>0</v>
      </c>
      <c r="X418" s="24">
        <v>0</v>
      </c>
      <c r="Y418" s="24">
        <v>0</v>
      </c>
      <c r="Z418" s="24">
        <v>0</v>
      </c>
      <c r="AA418" s="24">
        <v>0</v>
      </c>
      <c r="AB418" s="24">
        <v>0</v>
      </c>
      <c r="AC418" s="24">
        <v>0</v>
      </c>
      <c r="AD418" s="24">
        <v>0</v>
      </c>
      <c r="AE418" s="24">
        <v>0</v>
      </c>
      <c r="AF418" s="24">
        <v>0</v>
      </c>
      <c r="AG418" s="24">
        <v>0</v>
      </c>
      <c r="AH418" s="24">
        <v>0</v>
      </c>
      <c r="AI418" s="24">
        <v>0</v>
      </c>
      <c r="AJ418" s="24">
        <v>0</v>
      </c>
      <c r="AK418" s="24">
        <v>0</v>
      </c>
      <c r="AL418" s="203">
        <v>0</v>
      </c>
    </row>
    <row r="419" spans="1:38" s="6" customFormat="1" ht="14.4" x14ac:dyDescent="0.3">
      <c r="A419" s="65" t="s">
        <v>1161</v>
      </c>
      <c r="B419" s="25" t="s">
        <v>70</v>
      </c>
      <c r="C419" s="24">
        <v>0</v>
      </c>
      <c r="D419" s="24">
        <v>0</v>
      </c>
      <c r="E419" s="24">
        <v>0</v>
      </c>
      <c r="F419" s="24">
        <v>0</v>
      </c>
      <c r="G419" s="24">
        <v>0</v>
      </c>
      <c r="H419" s="24">
        <v>0</v>
      </c>
      <c r="I419" s="24">
        <v>0</v>
      </c>
      <c r="J419" s="24">
        <v>0</v>
      </c>
      <c r="K419" s="24">
        <v>0</v>
      </c>
      <c r="L419" s="24">
        <v>0</v>
      </c>
      <c r="M419" s="24">
        <v>0</v>
      </c>
      <c r="N419" s="24">
        <v>0</v>
      </c>
      <c r="O419" s="24">
        <v>0</v>
      </c>
      <c r="P419" s="24">
        <v>0</v>
      </c>
      <c r="Q419" s="24">
        <v>0</v>
      </c>
      <c r="R419" s="24">
        <v>0</v>
      </c>
      <c r="S419" s="24">
        <v>0</v>
      </c>
      <c r="T419" s="24">
        <v>0</v>
      </c>
      <c r="U419" s="24">
        <v>0</v>
      </c>
      <c r="V419" s="24">
        <v>0</v>
      </c>
      <c r="W419" s="24">
        <v>0</v>
      </c>
      <c r="X419" s="24">
        <v>0</v>
      </c>
      <c r="Y419" s="24">
        <v>0</v>
      </c>
      <c r="Z419" s="24">
        <v>0</v>
      </c>
      <c r="AA419" s="24">
        <v>0</v>
      </c>
      <c r="AB419" s="24">
        <v>0</v>
      </c>
      <c r="AC419" s="24">
        <v>0</v>
      </c>
      <c r="AD419" s="24">
        <v>0</v>
      </c>
      <c r="AE419" s="24">
        <v>0</v>
      </c>
      <c r="AF419" s="24">
        <v>0</v>
      </c>
      <c r="AG419" s="24">
        <v>0</v>
      </c>
      <c r="AH419" s="24">
        <v>0</v>
      </c>
      <c r="AI419" s="24">
        <v>0</v>
      </c>
      <c r="AJ419" s="24">
        <v>0</v>
      </c>
      <c r="AK419" s="24">
        <v>0</v>
      </c>
      <c r="AL419" s="203">
        <v>0</v>
      </c>
    </row>
    <row r="420" spans="1:38" s="6" customFormat="1" ht="14.4" x14ac:dyDescent="0.3">
      <c r="A420" s="95" t="s">
        <v>1162</v>
      </c>
      <c r="B420" s="96" t="s">
        <v>213</v>
      </c>
      <c r="C420" s="97">
        <v>0</v>
      </c>
      <c r="D420" s="97">
        <v>0</v>
      </c>
      <c r="E420" s="97">
        <v>0</v>
      </c>
      <c r="F420" s="97">
        <v>0</v>
      </c>
      <c r="G420" s="97">
        <v>0</v>
      </c>
      <c r="H420" s="97">
        <v>0</v>
      </c>
      <c r="I420" s="97">
        <v>0</v>
      </c>
      <c r="J420" s="97">
        <v>0</v>
      </c>
      <c r="K420" s="97">
        <v>0</v>
      </c>
      <c r="L420" s="97">
        <v>0</v>
      </c>
      <c r="M420" s="97">
        <v>0</v>
      </c>
      <c r="N420" s="97">
        <v>0</v>
      </c>
      <c r="O420" s="97">
        <v>0</v>
      </c>
      <c r="P420" s="97">
        <v>0</v>
      </c>
      <c r="Q420" s="97">
        <v>0</v>
      </c>
      <c r="R420" s="97">
        <v>0</v>
      </c>
      <c r="S420" s="97">
        <v>0</v>
      </c>
      <c r="T420" s="97">
        <v>0</v>
      </c>
      <c r="U420" s="97">
        <v>0</v>
      </c>
      <c r="V420" s="97">
        <v>0</v>
      </c>
      <c r="W420" s="97">
        <v>0</v>
      </c>
      <c r="X420" s="97">
        <v>0</v>
      </c>
      <c r="Y420" s="97">
        <v>0</v>
      </c>
      <c r="Z420" s="97">
        <v>0</v>
      </c>
      <c r="AA420" s="97">
        <v>0</v>
      </c>
      <c r="AB420" s="97">
        <v>0</v>
      </c>
      <c r="AC420" s="97">
        <v>0</v>
      </c>
      <c r="AD420" s="97">
        <v>0</v>
      </c>
      <c r="AE420" s="97">
        <v>0</v>
      </c>
      <c r="AF420" s="97">
        <v>0</v>
      </c>
      <c r="AG420" s="97">
        <v>0</v>
      </c>
      <c r="AH420" s="97">
        <v>0</v>
      </c>
      <c r="AI420" s="97">
        <v>0</v>
      </c>
      <c r="AJ420" s="97">
        <v>0</v>
      </c>
      <c r="AK420" s="97">
        <v>0</v>
      </c>
      <c r="AL420" s="204">
        <v>0</v>
      </c>
    </row>
    <row r="421" spans="1:38" s="6" customFormat="1" ht="14.4" x14ac:dyDescent="0.3">
      <c r="A421" s="65" t="s">
        <v>1163</v>
      </c>
      <c r="B421" s="25" t="s">
        <v>143</v>
      </c>
      <c r="C421" s="24">
        <v>0</v>
      </c>
      <c r="D421" s="24">
        <v>0</v>
      </c>
      <c r="E421" s="24">
        <v>0</v>
      </c>
      <c r="F421" s="24">
        <v>0</v>
      </c>
      <c r="G421" s="24">
        <v>0</v>
      </c>
      <c r="H421" s="24">
        <v>0</v>
      </c>
      <c r="I421" s="24">
        <v>0</v>
      </c>
      <c r="J421" s="24">
        <v>0</v>
      </c>
      <c r="K421" s="24">
        <v>0</v>
      </c>
      <c r="L421" s="24">
        <v>0</v>
      </c>
      <c r="M421" s="24">
        <v>0</v>
      </c>
      <c r="N421" s="24">
        <v>0</v>
      </c>
      <c r="O421" s="24">
        <v>0</v>
      </c>
      <c r="P421" s="24">
        <v>0</v>
      </c>
      <c r="Q421" s="24">
        <v>0</v>
      </c>
      <c r="R421" s="24">
        <v>0</v>
      </c>
      <c r="S421" s="24">
        <v>0</v>
      </c>
      <c r="T421" s="24">
        <v>0</v>
      </c>
      <c r="U421" s="24">
        <v>0</v>
      </c>
      <c r="V421" s="24">
        <v>0</v>
      </c>
      <c r="W421" s="24">
        <v>0</v>
      </c>
      <c r="X421" s="24">
        <v>0</v>
      </c>
      <c r="Y421" s="24">
        <v>0</v>
      </c>
      <c r="Z421" s="24">
        <v>0</v>
      </c>
      <c r="AA421" s="24">
        <v>0</v>
      </c>
      <c r="AB421" s="24">
        <v>0</v>
      </c>
      <c r="AC421" s="24">
        <v>0</v>
      </c>
      <c r="AD421" s="24">
        <v>0</v>
      </c>
      <c r="AE421" s="24">
        <v>0</v>
      </c>
      <c r="AF421" s="24">
        <v>0</v>
      </c>
      <c r="AG421" s="24">
        <v>0</v>
      </c>
      <c r="AH421" s="24">
        <v>0</v>
      </c>
      <c r="AI421" s="24">
        <v>0</v>
      </c>
      <c r="AJ421" s="24">
        <v>0</v>
      </c>
      <c r="AK421" s="24">
        <v>0</v>
      </c>
      <c r="AL421" s="203">
        <v>0</v>
      </c>
    </row>
    <row r="422" spans="1:38" s="6" customFormat="1" ht="14.4" x14ac:dyDescent="0.3">
      <c r="A422" s="65" t="s">
        <v>1164</v>
      </c>
      <c r="B422" s="25" t="s">
        <v>144</v>
      </c>
      <c r="C422" s="24">
        <v>0</v>
      </c>
      <c r="D422" s="24">
        <v>0</v>
      </c>
      <c r="E422" s="24">
        <v>0</v>
      </c>
      <c r="F422" s="24">
        <v>0</v>
      </c>
      <c r="G422" s="24">
        <v>0</v>
      </c>
      <c r="H422" s="24">
        <v>0</v>
      </c>
      <c r="I422" s="24">
        <v>0</v>
      </c>
      <c r="J422" s="24">
        <v>0</v>
      </c>
      <c r="K422" s="24">
        <v>0</v>
      </c>
      <c r="L422" s="24">
        <v>0</v>
      </c>
      <c r="M422" s="24">
        <v>0</v>
      </c>
      <c r="N422" s="24">
        <v>0</v>
      </c>
      <c r="O422" s="24">
        <v>0</v>
      </c>
      <c r="P422" s="24">
        <v>0</v>
      </c>
      <c r="Q422" s="24">
        <v>0</v>
      </c>
      <c r="R422" s="24">
        <v>0</v>
      </c>
      <c r="S422" s="24">
        <v>0</v>
      </c>
      <c r="T422" s="24">
        <v>0</v>
      </c>
      <c r="U422" s="24">
        <v>0</v>
      </c>
      <c r="V422" s="24">
        <v>0</v>
      </c>
      <c r="W422" s="24">
        <v>0</v>
      </c>
      <c r="X422" s="24">
        <v>0</v>
      </c>
      <c r="Y422" s="24">
        <v>0</v>
      </c>
      <c r="Z422" s="24">
        <v>0</v>
      </c>
      <c r="AA422" s="24">
        <v>0</v>
      </c>
      <c r="AB422" s="24">
        <v>0</v>
      </c>
      <c r="AC422" s="24">
        <v>0</v>
      </c>
      <c r="AD422" s="24">
        <v>0</v>
      </c>
      <c r="AE422" s="24">
        <v>0</v>
      </c>
      <c r="AF422" s="24">
        <v>0</v>
      </c>
      <c r="AG422" s="24">
        <v>0</v>
      </c>
      <c r="AH422" s="24">
        <v>0</v>
      </c>
      <c r="AI422" s="24">
        <v>0</v>
      </c>
      <c r="AJ422" s="24">
        <v>0</v>
      </c>
      <c r="AK422" s="24">
        <v>0</v>
      </c>
      <c r="AL422" s="203">
        <v>0</v>
      </c>
    </row>
    <row r="423" spans="1:38" s="6" customFormat="1" ht="14.4" x14ac:dyDescent="0.3">
      <c r="A423" s="65" t="s">
        <v>1165</v>
      </c>
      <c r="B423" s="25" t="s">
        <v>145</v>
      </c>
      <c r="C423" s="24">
        <v>0</v>
      </c>
      <c r="D423" s="24">
        <v>0</v>
      </c>
      <c r="E423" s="24">
        <v>0</v>
      </c>
      <c r="F423" s="24">
        <v>0</v>
      </c>
      <c r="G423" s="24">
        <v>0</v>
      </c>
      <c r="H423" s="24">
        <v>0</v>
      </c>
      <c r="I423" s="24">
        <v>0</v>
      </c>
      <c r="J423" s="24">
        <v>0</v>
      </c>
      <c r="K423" s="24">
        <v>0</v>
      </c>
      <c r="L423" s="24">
        <v>0</v>
      </c>
      <c r="M423" s="24">
        <v>0</v>
      </c>
      <c r="N423" s="24">
        <v>0</v>
      </c>
      <c r="O423" s="24">
        <v>0</v>
      </c>
      <c r="P423" s="24">
        <v>0</v>
      </c>
      <c r="Q423" s="24">
        <v>0</v>
      </c>
      <c r="R423" s="24">
        <v>0</v>
      </c>
      <c r="S423" s="24">
        <v>0</v>
      </c>
      <c r="T423" s="24">
        <v>0</v>
      </c>
      <c r="U423" s="24">
        <v>0</v>
      </c>
      <c r="V423" s="24">
        <v>0</v>
      </c>
      <c r="W423" s="24">
        <v>0</v>
      </c>
      <c r="X423" s="24">
        <v>0</v>
      </c>
      <c r="Y423" s="24">
        <v>0</v>
      </c>
      <c r="Z423" s="24">
        <v>0</v>
      </c>
      <c r="AA423" s="24">
        <v>0</v>
      </c>
      <c r="AB423" s="24">
        <v>0</v>
      </c>
      <c r="AC423" s="24">
        <v>0</v>
      </c>
      <c r="AD423" s="24">
        <v>0</v>
      </c>
      <c r="AE423" s="24">
        <v>0</v>
      </c>
      <c r="AF423" s="24">
        <v>0</v>
      </c>
      <c r="AG423" s="24">
        <v>0</v>
      </c>
      <c r="AH423" s="24">
        <v>0</v>
      </c>
      <c r="AI423" s="24">
        <v>0</v>
      </c>
      <c r="AJ423" s="24">
        <v>0</v>
      </c>
      <c r="AK423" s="24">
        <v>0</v>
      </c>
      <c r="AL423" s="203">
        <v>0</v>
      </c>
    </row>
    <row r="424" spans="1:38" s="6" customFormat="1" ht="14.4" x14ac:dyDescent="0.3">
      <c r="A424" s="65" t="s">
        <v>1166</v>
      </c>
      <c r="B424" s="25" t="s">
        <v>146</v>
      </c>
      <c r="C424" s="24">
        <v>0</v>
      </c>
      <c r="D424" s="24">
        <v>0</v>
      </c>
      <c r="E424" s="24">
        <v>0</v>
      </c>
      <c r="F424" s="24">
        <v>0</v>
      </c>
      <c r="G424" s="24">
        <v>0</v>
      </c>
      <c r="H424" s="24">
        <v>0</v>
      </c>
      <c r="I424" s="24">
        <v>0</v>
      </c>
      <c r="J424" s="24">
        <v>0</v>
      </c>
      <c r="K424" s="24">
        <v>0</v>
      </c>
      <c r="L424" s="24">
        <v>0</v>
      </c>
      <c r="M424" s="24">
        <v>0</v>
      </c>
      <c r="N424" s="24">
        <v>0</v>
      </c>
      <c r="O424" s="24">
        <v>0</v>
      </c>
      <c r="P424" s="24">
        <v>0</v>
      </c>
      <c r="Q424" s="24">
        <v>0</v>
      </c>
      <c r="R424" s="24">
        <v>0</v>
      </c>
      <c r="S424" s="24">
        <v>0</v>
      </c>
      <c r="T424" s="24">
        <v>0</v>
      </c>
      <c r="U424" s="24">
        <v>0</v>
      </c>
      <c r="V424" s="24">
        <v>0</v>
      </c>
      <c r="W424" s="24">
        <v>0</v>
      </c>
      <c r="X424" s="24">
        <v>0</v>
      </c>
      <c r="Y424" s="24">
        <v>0</v>
      </c>
      <c r="Z424" s="24">
        <v>0</v>
      </c>
      <c r="AA424" s="24">
        <v>0</v>
      </c>
      <c r="AB424" s="24">
        <v>0</v>
      </c>
      <c r="AC424" s="24">
        <v>0</v>
      </c>
      <c r="AD424" s="24">
        <v>0</v>
      </c>
      <c r="AE424" s="24">
        <v>0</v>
      </c>
      <c r="AF424" s="24">
        <v>0</v>
      </c>
      <c r="AG424" s="24">
        <v>0</v>
      </c>
      <c r="AH424" s="24">
        <v>0</v>
      </c>
      <c r="AI424" s="24">
        <v>0</v>
      </c>
      <c r="AJ424" s="24">
        <v>0</v>
      </c>
      <c r="AK424" s="24">
        <v>0</v>
      </c>
      <c r="AL424" s="203">
        <v>0</v>
      </c>
    </row>
    <row r="425" spans="1:38" s="6" customFormat="1" ht="14.4" x14ac:dyDescent="0.3">
      <c r="A425" s="65" t="s">
        <v>1167</v>
      </c>
      <c r="B425" s="25" t="s">
        <v>147</v>
      </c>
      <c r="C425" s="24">
        <v>0</v>
      </c>
      <c r="D425" s="24">
        <v>0</v>
      </c>
      <c r="E425" s="24">
        <v>0</v>
      </c>
      <c r="F425" s="24">
        <v>0</v>
      </c>
      <c r="G425" s="24">
        <v>0</v>
      </c>
      <c r="H425" s="24">
        <v>0</v>
      </c>
      <c r="I425" s="24">
        <v>0</v>
      </c>
      <c r="J425" s="24">
        <v>0</v>
      </c>
      <c r="K425" s="24">
        <v>0</v>
      </c>
      <c r="L425" s="24">
        <v>0</v>
      </c>
      <c r="M425" s="24">
        <v>0</v>
      </c>
      <c r="N425" s="24">
        <v>0</v>
      </c>
      <c r="O425" s="24">
        <v>0</v>
      </c>
      <c r="P425" s="24">
        <v>0</v>
      </c>
      <c r="Q425" s="24">
        <v>0</v>
      </c>
      <c r="R425" s="24">
        <v>0</v>
      </c>
      <c r="S425" s="24">
        <v>0</v>
      </c>
      <c r="T425" s="24">
        <v>0</v>
      </c>
      <c r="U425" s="24">
        <v>0</v>
      </c>
      <c r="V425" s="24">
        <v>0</v>
      </c>
      <c r="W425" s="24">
        <v>0</v>
      </c>
      <c r="X425" s="24">
        <v>0</v>
      </c>
      <c r="Y425" s="24">
        <v>0</v>
      </c>
      <c r="Z425" s="24">
        <v>0</v>
      </c>
      <c r="AA425" s="24">
        <v>0</v>
      </c>
      <c r="AB425" s="24">
        <v>0</v>
      </c>
      <c r="AC425" s="24">
        <v>0</v>
      </c>
      <c r="AD425" s="24">
        <v>0</v>
      </c>
      <c r="AE425" s="24">
        <v>0</v>
      </c>
      <c r="AF425" s="24">
        <v>0</v>
      </c>
      <c r="AG425" s="24">
        <v>0</v>
      </c>
      <c r="AH425" s="24">
        <v>0</v>
      </c>
      <c r="AI425" s="24">
        <v>0</v>
      </c>
      <c r="AJ425" s="24">
        <v>0</v>
      </c>
      <c r="AK425" s="24">
        <v>0</v>
      </c>
      <c r="AL425" s="203">
        <v>0</v>
      </c>
    </row>
    <row r="426" spans="1:38" s="6" customFormat="1" ht="14.4" x14ac:dyDescent="0.3">
      <c r="A426" s="65" t="s">
        <v>1168</v>
      </c>
      <c r="B426" s="25" t="s">
        <v>148</v>
      </c>
      <c r="C426" s="24">
        <v>0</v>
      </c>
      <c r="D426" s="24">
        <v>0</v>
      </c>
      <c r="E426" s="24">
        <v>0</v>
      </c>
      <c r="F426" s="24">
        <v>0</v>
      </c>
      <c r="G426" s="24">
        <v>0</v>
      </c>
      <c r="H426" s="24">
        <v>0</v>
      </c>
      <c r="I426" s="24">
        <v>0</v>
      </c>
      <c r="J426" s="24">
        <v>0</v>
      </c>
      <c r="K426" s="24">
        <v>0</v>
      </c>
      <c r="L426" s="24">
        <v>0</v>
      </c>
      <c r="M426" s="24">
        <v>0</v>
      </c>
      <c r="N426" s="24">
        <v>0</v>
      </c>
      <c r="O426" s="24">
        <v>0</v>
      </c>
      <c r="P426" s="24">
        <v>0</v>
      </c>
      <c r="Q426" s="24">
        <v>0</v>
      </c>
      <c r="R426" s="24">
        <v>0</v>
      </c>
      <c r="S426" s="24">
        <v>0</v>
      </c>
      <c r="T426" s="24">
        <v>0</v>
      </c>
      <c r="U426" s="24">
        <v>0</v>
      </c>
      <c r="V426" s="24">
        <v>0</v>
      </c>
      <c r="W426" s="24">
        <v>0</v>
      </c>
      <c r="X426" s="24">
        <v>0</v>
      </c>
      <c r="Y426" s="24">
        <v>0</v>
      </c>
      <c r="Z426" s="24">
        <v>0</v>
      </c>
      <c r="AA426" s="24">
        <v>0</v>
      </c>
      <c r="AB426" s="24">
        <v>0</v>
      </c>
      <c r="AC426" s="24">
        <v>0</v>
      </c>
      <c r="AD426" s="24">
        <v>0</v>
      </c>
      <c r="AE426" s="24">
        <v>0</v>
      </c>
      <c r="AF426" s="24">
        <v>0</v>
      </c>
      <c r="AG426" s="24">
        <v>0</v>
      </c>
      <c r="AH426" s="24">
        <v>0</v>
      </c>
      <c r="AI426" s="24">
        <v>0</v>
      </c>
      <c r="AJ426" s="24">
        <v>0</v>
      </c>
      <c r="AK426" s="24">
        <v>0</v>
      </c>
      <c r="AL426" s="203">
        <v>0</v>
      </c>
    </row>
    <row r="427" spans="1:38" s="6" customFormat="1" ht="14.4" x14ac:dyDescent="0.3">
      <c r="A427" s="65" t="s">
        <v>1169</v>
      </c>
      <c r="B427" s="25" t="s">
        <v>149</v>
      </c>
      <c r="C427" s="24">
        <v>0</v>
      </c>
      <c r="D427" s="24">
        <v>0</v>
      </c>
      <c r="E427" s="24">
        <v>0</v>
      </c>
      <c r="F427" s="24">
        <v>0</v>
      </c>
      <c r="G427" s="24">
        <v>0</v>
      </c>
      <c r="H427" s="24">
        <v>0</v>
      </c>
      <c r="I427" s="24">
        <v>0</v>
      </c>
      <c r="J427" s="24">
        <v>0</v>
      </c>
      <c r="K427" s="24">
        <v>0</v>
      </c>
      <c r="L427" s="24">
        <v>0</v>
      </c>
      <c r="M427" s="24">
        <v>0</v>
      </c>
      <c r="N427" s="24">
        <v>0</v>
      </c>
      <c r="O427" s="24">
        <v>0</v>
      </c>
      <c r="P427" s="24">
        <v>0</v>
      </c>
      <c r="Q427" s="24">
        <v>0</v>
      </c>
      <c r="R427" s="24">
        <v>0</v>
      </c>
      <c r="S427" s="24">
        <v>0</v>
      </c>
      <c r="T427" s="24">
        <v>0</v>
      </c>
      <c r="U427" s="24">
        <v>0</v>
      </c>
      <c r="V427" s="24">
        <v>0</v>
      </c>
      <c r="W427" s="24">
        <v>0</v>
      </c>
      <c r="X427" s="24">
        <v>0</v>
      </c>
      <c r="Y427" s="24">
        <v>0</v>
      </c>
      <c r="Z427" s="24">
        <v>0</v>
      </c>
      <c r="AA427" s="24">
        <v>0</v>
      </c>
      <c r="AB427" s="24">
        <v>0</v>
      </c>
      <c r="AC427" s="24">
        <v>0</v>
      </c>
      <c r="AD427" s="24">
        <v>0</v>
      </c>
      <c r="AE427" s="24">
        <v>0</v>
      </c>
      <c r="AF427" s="24">
        <v>0</v>
      </c>
      <c r="AG427" s="24">
        <v>0</v>
      </c>
      <c r="AH427" s="24">
        <v>0</v>
      </c>
      <c r="AI427" s="24">
        <v>0</v>
      </c>
      <c r="AJ427" s="24">
        <v>0</v>
      </c>
      <c r="AK427" s="24">
        <v>0</v>
      </c>
      <c r="AL427" s="203">
        <v>0</v>
      </c>
    </row>
    <row r="428" spans="1:38" s="6" customFormat="1" ht="14.4" x14ac:dyDescent="0.3">
      <c r="A428" s="65" t="s">
        <v>1170</v>
      </c>
      <c r="B428" s="25" t="s">
        <v>150</v>
      </c>
      <c r="C428" s="24">
        <v>0</v>
      </c>
      <c r="D428" s="24">
        <v>0</v>
      </c>
      <c r="E428" s="24">
        <v>0</v>
      </c>
      <c r="F428" s="24">
        <v>0</v>
      </c>
      <c r="G428" s="24">
        <v>0</v>
      </c>
      <c r="H428" s="24">
        <v>0</v>
      </c>
      <c r="I428" s="24">
        <v>0</v>
      </c>
      <c r="J428" s="24">
        <v>0</v>
      </c>
      <c r="K428" s="24">
        <v>0</v>
      </c>
      <c r="L428" s="24">
        <v>0</v>
      </c>
      <c r="M428" s="24">
        <v>0</v>
      </c>
      <c r="N428" s="24">
        <v>0</v>
      </c>
      <c r="O428" s="24">
        <v>0</v>
      </c>
      <c r="P428" s="24">
        <v>0</v>
      </c>
      <c r="Q428" s="24">
        <v>0</v>
      </c>
      <c r="R428" s="24">
        <v>0</v>
      </c>
      <c r="S428" s="24">
        <v>0</v>
      </c>
      <c r="T428" s="24">
        <v>0</v>
      </c>
      <c r="U428" s="24">
        <v>0</v>
      </c>
      <c r="V428" s="24">
        <v>0</v>
      </c>
      <c r="W428" s="24">
        <v>0</v>
      </c>
      <c r="X428" s="24">
        <v>0</v>
      </c>
      <c r="Y428" s="24">
        <v>0</v>
      </c>
      <c r="Z428" s="24">
        <v>0</v>
      </c>
      <c r="AA428" s="24">
        <v>0</v>
      </c>
      <c r="AB428" s="24">
        <v>0</v>
      </c>
      <c r="AC428" s="24">
        <v>0</v>
      </c>
      <c r="AD428" s="24">
        <v>0</v>
      </c>
      <c r="AE428" s="24">
        <v>0</v>
      </c>
      <c r="AF428" s="24">
        <v>0</v>
      </c>
      <c r="AG428" s="24">
        <v>0</v>
      </c>
      <c r="AH428" s="24">
        <v>0</v>
      </c>
      <c r="AI428" s="24">
        <v>0</v>
      </c>
      <c r="AJ428" s="24">
        <v>0</v>
      </c>
      <c r="AK428" s="24">
        <v>0</v>
      </c>
      <c r="AL428" s="203">
        <v>0</v>
      </c>
    </row>
    <row r="429" spans="1:38" s="6" customFormat="1" ht="14.4" x14ac:dyDescent="0.3">
      <c r="A429" s="65" t="s">
        <v>1171</v>
      </c>
      <c r="B429" s="25" t="s">
        <v>151</v>
      </c>
      <c r="C429" s="24">
        <v>0</v>
      </c>
      <c r="D429" s="24">
        <v>0</v>
      </c>
      <c r="E429" s="24">
        <v>0</v>
      </c>
      <c r="F429" s="24">
        <v>0</v>
      </c>
      <c r="G429" s="24">
        <v>0</v>
      </c>
      <c r="H429" s="24">
        <v>0</v>
      </c>
      <c r="I429" s="24">
        <v>0</v>
      </c>
      <c r="J429" s="24">
        <v>0</v>
      </c>
      <c r="K429" s="24">
        <v>0</v>
      </c>
      <c r="L429" s="24">
        <v>0</v>
      </c>
      <c r="M429" s="24">
        <v>0</v>
      </c>
      <c r="N429" s="24">
        <v>0</v>
      </c>
      <c r="O429" s="24">
        <v>0</v>
      </c>
      <c r="P429" s="24">
        <v>0</v>
      </c>
      <c r="Q429" s="24">
        <v>0</v>
      </c>
      <c r="R429" s="24">
        <v>0</v>
      </c>
      <c r="S429" s="24">
        <v>0</v>
      </c>
      <c r="T429" s="24">
        <v>0</v>
      </c>
      <c r="U429" s="24">
        <v>0</v>
      </c>
      <c r="V429" s="24">
        <v>0</v>
      </c>
      <c r="W429" s="24">
        <v>0</v>
      </c>
      <c r="X429" s="24">
        <v>0</v>
      </c>
      <c r="Y429" s="24">
        <v>0</v>
      </c>
      <c r="Z429" s="24">
        <v>0</v>
      </c>
      <c r="AA429" s="24">
        <v>0</v>
      </c>
      <c r="AB429" s="24">
        <v>0</v>
      </c>
      <c r="AC429" s="24">
        <v>0</v>
      </c>
      <c r="AD429" s="24">
        <v>0</v>
      </c>
      <c r="AE429" s="24">
        <v>0</v>
      </c>
      <c r="AF429" s="24">
        <v>0</v>
      </c>
      <c r="AG429" s="24">
        <v>0</v>
      </c>
      <c r="AH429" s="24">
        <v>0</v>
      </c>
      <c r="AI429" s="24">
        <v>0</v>
      </c>
      <c r="AJ429" s="24">
        <v>0</v>
      </c>
      <c r="AK429" s="24">
        <v>0</v>
      </c>
      <c r="AL429" s="203">
        <v>0</v>
      </c>
    </row>
    <row r="430" spans="1:38" s="6" customFormat="1" ht="14.4" x14ac:dyDescent="0.3">
      <c r="A430" s="65" t="s">
        <v>1172</v>
      </c>
      <c r="B430" s="25" t="s">
        <v>152</v>
      </c>
      <c r="C430" s="24">
        <v>0</v>
      </c>
      <c r="D430" s="24">
        <v>0</v>
      </c>
      <c r="E430" s="24">
        <v>0</v>
      </c>
      <c r="F430" s="24">
        <v>0</v>
      </c>
      <c r="G430" s="24">
        <v>0</v>
      </c>
      <c r="H430" s="24">
        <v>0</v>
      </c>
      <c r="I430" s="24">
        <v>0</v>
      </c>
      <c r="J430" s="24">
        <v>0</v>
      </c>
      <c r="K430" s="24">
        <v>0</v>
      </c>
      <c r="L430" s="24">
        <v>0</v>
      </c>
      <c r="M430" s="24">
        <v>0</v>
      </c>
      <c r="N430" s="24">
        <v>0</v>
      </c>
      <c r="O430" s="24">
        <v>0</v>
      </c>
      <c r="P430" s="24">
        <v>0</v>
      </c>
      <c r="Q430" s="24">
        <v>0</v>
      </c>
      <c r="R430" s="24">
        <v>0</v>
      </c>
      <c r="S430" s="24">
        <v>0</v>
      </c>
      <c r="T430" s="24">
        <v>0</v>
      </c>
      <c r="U430" s="24">
        <v>0</v>
      </c>
      <c r="V430" s="24">
        <v>0</v>
      </c>
      <c r="W430" s="24">
        <v>0</v>
      </c>
      <c r="X430" s="24">
        <v>0</v>
      </c>
      <c r="Y430" s="24">
        <v>0</v>
      </c>
      <c r="Z430" s="24">
        <v>0</v>
      </c>
      <c r="AA430" s="24">
        <v>0</v>
      </c>
      <c r="AB430" s="24">
        <v>0</v>
      </c>
      <c r="AC430" s="24">
        <v>0</v>
      </c>
      <c r="AD430" s="24">
        <v>0</v>
      </c>
      <c r="AE430" s="24">
        <v>0</v>
      </c>
      <c r="AF430" s="24">
        <v>0</v>
      </c>
      <c r="AG430" s="24">
        <v>0</v>
      </c>
      <c r="AH430" s="24">
        <v>0</v>
      </c>
      <c r="AI430" s="24">
        <v>0</v>
      </c>
      <c r="AJ430" s="24">
        <v>0</v>
      </c>
      <c r="AK430" s="24">
        <v>0</v>
      </c>
      <c r="AL430" s="203">
        <v>0</v>
      </c>
    </row>
    <row r="431" spans="1:38" s="6" customFormat="1" ht="14.4" x14ac:dyDescent="0.3">
      <c r="A431" s="65" t="s">
        <v>1173</v>
      </c>
      <c r="B431" s="25" t="s">
        <v>153</v>
      </c>
      <c r="C431" s="24">
        <v>0</v>
      </c>
      <c r="D431" s="24">
        <v>0</v>
      </c>
      <c r="E431" s="24">
        <v>0</v>
      </c>
      <c r="F431" s="24">
        <v>0</v>
      </c>
      <c r="G431" s="24">
        <v>0</v>
      </c>
      <c r="H431" s="24">
        <v>0</v>
      </c>
      <c r="I431" s="24">
        <v>0</v>
      </c>
      <c r="J431" s="24">
        <v>0</v>
      </c>
      <c r="K431" s="24">
        <v>0</v>
      </c>
      <c r="L431" s="24">
        <v>0</v>
      </c>
      <c r="M431" s="24">
        <v>0</v>
      </c>
      <c r="N431" s="24">
        <v>0</v>
      </c>
      <c r="O431" s="24">
        <v>0</v>
      </c>
      <c r="P431" s="24">
        <v>0</v>
      </c>
      <c r="Q431" s="24">
        <v>0</v>
      </c>
      <c r="R431" s="24">
        <v>0</v>
      </c>
      <c r="S431" s="24">
        <v>0</v>
      </c>
      <c r="T431" s="24">
        <v>0</v>
      </c>
      <c r="U431" s="24">
        <v>0</v>
      </c>
      <c r="V431" s="24">
        <v>0</v>
      </c>
      <c r="W431" s="24">
        <v>0</v>
      </c>
      <c r="X431" s="24">
        <v>0</v>
      </c>
      <c r="Y431" s="24">
        <v>0</v>
      </c>
      <c r="Z431" s="24">
        <v>0</v>
      </c>
      <c r="AA431" s="24">
        <v>0</v>
      </c>
      <c r="AB431" s="24">
        <v>0</v>
      </c>
      <c r="AC431" s="24">
        <v>0</v>
      </c>
      <c r="AD431" s="24">
        <v>0</v>
      </c>
      <c r="AE431" s="24">
        <v>0</v>
      </c>
      <c r="AF431" s="24">
        <v>0</v>
      </c>
      <c r="AG431" s="24">
        <v>0</v>
      </c>
      <c r="AH431" s="24">
        <v>0</v>
      </c>
      <c r="AI431" s="24">
        <v>0</v>
      </c>
      <c r="AJ431" s="24">
        <v>0</v>
      </c>
      <c r="AK431" s="24">
        <v>0</v>
      </c>
      <c r="AL431" s="203">
        <v>0</v>
      </c>
    </row>
    <row r="432" spans="1:38" s="6" customFormat="1" ht="14.4" x14ac:dyDescent="0.3">
      <c r="A432" s="65" t="s">
        <v>1174</v>
      </c>
      <c r="B432" s="25" t="s">
        <v>154</v>
      </c>
      <c r="C432" s="24">
        <v>0</v>
      </c>
      <c r="D432" s="24">
        <v>0</v>
      </c>
      <c r="E432" s="24">
        <v>0</v>
      </c>
      <c r="F432" s="24">
        <v>0</v>
      </c>
      <c r="G432" s="24">
        <v>0</v>
      </c>
      <c r="H432" s="24">
        <v>0</v>
      </c>
      <c r="I432" s="24">
        <v>0</v>
      </c>
      <c r="J432" s="24">
        <v>0</v>
      </c>
      <c r="K432" s="24">
        <v>0</v>
      </c>
      <c r="L432" s="24">
        <v>0</v>
      </c>
      <c r="M432" s="24">
        <v>0</v>
      </c>
      <c r="N432" s="24">
        <v>0</v>
      </c>
      <c r="O432" s="24">
        <v>0</v>
      </c>
      <c r="P432" s="24">
        <v>0</v>
      </c>
      <c r="Q432" s="24">
        <v>0</v>
      </c>
      <c r="R432" s="24">
        <v>0</v>
      </c>
      <c r="S432" s="24">
        <v>0</v>
      </c>
      <c r="T432" s="24">
        <v>0</v>
      </c>
      <c r="U432" s="24">
        <v>0</v>
      </c>
      <c r="V432" s="24">
        <v>0</v>
      </c>
      <c r="W432" s="24">
        <v>0</v>
      </c>
      <c r="X432" s="24">
        <v>0</v>
      </c>
      <c r="Y432" s="24">
        <v>0</v>
      </c>
      <c r="Z432" s="24">
        <v>0</v>
      </c>
      <c r="AA432" s="24">
        <v>0</v>
      </c>
      <c r="AB432" s="24">
        <v>0</v>
      </c>
      <c r="AC432" s="24">
        <v>0</v>
      </c>
      <c r="AD432" s="24">
        <v>0</v>
      </c>
      <c r="AE432" s="24">
        <v>0</v>
      </c>
      <c r="AF432" s="24">
        <v>0</v>
      </c>
      <c r="AG432" s="24">
        <v>0</v>
      </c>
      <c r="AH432" s="24">
        <v>0</v>
      </c>
      <c r="AI432" s="24">
        <v>0</v>
      </c>
      <c r="AJ432" s="24">
        <v>0</v>
      </c>
      <c r="AK432" s="24">
        <v>0</v>
      </c>
      <c r="AL432" s="203">
        <v>0</v>
      </c>
    </row>
    <row r="433" spans="1:38" s="6" customFormat="1" ht="14.4" x14ac:dyDescent="0.3">
      <c r="A433" s="65" t="s">
        <v>1175</v>
      </c>
      <c r="B433" s="25" t="s">
        <v>155</v>
      </c>
      <c r="C433" s="24">
        <v>0</v>
      </c>
      <c r="D433" s="24">
        <v>0</v>
      </c>
      <c r="E433" s="24">
        <v>0</v>
      </c>
      <c r="F433" s="24">
        <v>0</v>
      </c>
      <c r="G433" s="24">
        <v>0</v>
      </c>
      <c r="H433" s="24">
        <v>0</v>
      </c>
      <c r="I433" s="24">
        <v>0</v>
      </c>
      <c r="J433" s="24">
        <v>0</v>
      </c>
      <c r="K433" s="24">
        <v>0</v>
      </c>
      <c r="L433" s="24">
        <v>0</v>
      </c>
      <c r="M433" s="24">
        <v>0</v>
      </c>
      <c r="N433" s="24">
        <v>0</v>
      </c>
      <c r="O433" s="24">
        <v>0</v>
      </c>
      <c r="P433" s="24">
        <v>0</v>
      </c>
      <c r="Q433" s="24">
        <v>0</v>
      </c>
      <c r="R433" s="24">
        <v>0</v>
      </c>
      <c r="S433" s="24">
        <v>0</v>
      </c>
      <c r="T433" s="24">
        <v>0</v>
      </c>
      <c r="U433" s="24">
        <v>0</v>
      </c>
      <c r="V433" s="24">
        <v>0</v>
      </c>
      <c r="W433" s="24">
        <v>0</v>
      </c>
      <c r="X433" s="24">
        <v>0</v>
      </c>
      <c r="Y433" s="24">
        <v>0</v>
      </c>
      <c r="Z433" s="24">
        <v>0</v>
      </c>
      <c r="AA433" s="24">
        <v>0</v>
      </c>
      <c r="AB433" s="24">
        <v>0</v>
      </c>
      <c r="AC433" s="24">
        <v>0</v>
      </c>
      <c r="AD433" s="24">
        <v>0</v>
      </c>
      <c r="AE433" s="24">
        <v>0</v>
      </c>
      <c r="AF433" s="24">
        <v>0</v>
      </c>
      <c r="AG433" s="24">
        <v>0</v>
      </c>
      <c r="AH433" s="24">
        <v>0</v>
      </c>
      <c r="AI433" s="24">
        <v>0</v>
      </c>
      <c r="AJ433" s="24">
        <v>0</v>
      </c>
      <c r="AK433" s="24">
        <v>0</v>
      </c>
      <c r="AL433" s="203">
        <v>0</v>
      </c>
    </row>
    <row r="434" spans="1:38" s="6" customFormat="1" ht="14.4" x14ac:dyDescent="0.3">
      <c r="A434" s="65" t="s">
        <v>1176</v>
      </c>
      <c r="B434" s="25" t="s">
        <v>70</v>
      </c>
      <c r="C434" s="24">
        <v>0</v>
      </c>
      <c r="D434" s="24">
        <v>0</v>
      </c>
      <c r="E434" s="24">
        <v>0</v>
      </c>
      <c r="F434" s="24">
        <v>0</v>
      </c>
      <c r="G434" s="24">
        <v>0</v>
      </c>
      <c r="H434" s="24">
        <v>0</v>
      </c>
      <c r="I434" s="24">
        <v>0</v>
      </c>
      <c r="J434" s="24">
        <v>0</v>
      </c>
      <c r="K434" s="24">
        <v>0</v>
      </c>
      <c r="L434" s="24">
        <v>0</v>
      </c>
      <c r="M434" s="24">
        <v>0</v>
      </c>
      <c r="N434" s="24">
        <v>0</v>
      </c>
      <c r="O434" s="24">
        <v>0</v>
      </c>
      <c r="P434" s="24">
        <v>0</v>
      </c>
      <c r="Q434" s="24">
        <v>0</v>
      </c>
      <c r="R434" s="24">
        <v>0</v>
      </c>
      <c r="S434" s="24">
        <v>0</v>
      </c>
      <c r="T434" s="24">
        <v>0</v>
      </c>
      <c r="U434" s="24">
        <v>0</v>
      </c>
      <c r="V434" s="24">
        <v>0</v>
      </c>
      <c r="W434" s="24">
        <v>0</v>
      </c>
      <c r="X434" s="24">
        <v>0</v>
      </c>
      <c r="Y434" s="24">
        <v>0</v>
      </c>
      <c r="Z434" s="24">
        <v>0</v>
      </c>
      <c r="AA434" s="24">
        <v>0</v>
      </c>
      <c r="AB434" s="24">
        <v>0</v>
      </c>
      <c r="AC434" s="24">
        <v>0</v>
      </c>
      <c r="AD434" s="24">
        <v>0</v>
      </c>
      <c r="AE434" s="24">
        <v>0</v>
      </c>
      <c r="AF434" s="24">
        <v>0</v>
      </c>
      <c r="AG434" s="24">
        <v>0</v>
      </c>
      <c r="AH434" s="24">
        <v>0</v>
      </c>
      <c r="AI434" s="24">
        <v>0</v>
      </c>
      <c r="AJ434" s="24">
        <v>0</v>
      </c>
      <c r="AK434" s="24">
        <v>0</v>
      </c>
      <c r="AL434" s="203">
        <v>0</v>
      </c>
    </row>
    <row r="435" spans="1:38" s="6" customFormat="1" ht="14.4" x14ac:dyDescent="0.3">
      <c r="A435" s="95" t="s">
        <v>1177</v>
      </c>
      <c r="B435" s="96" t="s">
        <v>214</v>
      </c>
      <c r="C435" s="97">
        <v>0</v>
      </c>
      <c r="D435" s="97">
        <v>0</v>
      </c>
      <c r="E435" s="97">
        <v>0</v>
      </c>
      <c r="F435" s="97">
        <v>0</v>
      </c>
      <c r="G435" s="97">
        <v>0</v>
      </c>
      <c r="H435" s="97">
        <v>0</v>
      </c>
      <c r="I435" s="97">
        <v>0</v>
      </c>
      <c r="J435" s="97">
        <v>0</v>
      </c>
      <c r="K435" s="97">
        <v>0</v>
      </c>
      <c r="L435" s="97">
        <v>0</v>
      </c>
      <c r="M435" s="97">
        <v>0</v>
      </c>
      <c r="N435" s="97">
        <v>0</v>
      </c>
      <c r="O435" s="97">
        <v>0</v>
      </c>
      <c r="P435" s="97">
        <v>0</v>
      </c>
      <c r="Q435" s="97">
        <v>0</v>
      </c>
      <c r="R435" s="97">
        <v>0</v>
      </c>
      <c r="S435" s="97">
        <v>0</v>
      </c>
      <c r="T435" s="97">
        <v>0</v>
      </c>
      <c r="U435" s="97">
        <v>0</v>
      </c>
      <c r="V435" s="97">
        <v>0</v>
      </c>
      <c r="W435" s="97">
        <v>0</v>
      </c>
      <c r="X435" s="97">
        <v>0</v>
      </c>
      <c r="Y435" s="97">
        <v>0</v>
      </c>
      <c r="Z435" s="97">
        <v>0</v>
      </c>
      <c r="AA435" s="97">
        <v>0</v>
      </c>
      <c r="AB435" s="97">
        <v>0</v>
      </c>
      <c r="AC435" s="97">
        <v>0</v>
      </c>
      <c r="AD435" s="97">
        <v>0</v>
      </c>
      <c r="AE435" s="97">
        <v>0</v>
      </c>
      <c r="AF435" s="97">
        <v>0</v>
      </c>
      <c r="AG435" s="97">
        <v>0</v>
      </c>
      <c r="AH435" s="97">
        <v>0</v>
      </c>
      <c r="AI435" s="97">
        <v>0</v>
      </c>
      <c r="AJ435" s="97">
        <v>0</v>
      </c>
      <c r="AK435" s="97">
        <v>0</v>
      </c>
      <c r="AL435" s="204">
        <v>0</v>
      </c>
    </row>
    <row r="436" spans="1:38" s="6" customFormat="1" ht="14.4" x14ac:dyDescent="0.3">
      <c r="A436" s="65" t="s">
        <v>1178</v>
      </c>
      <c r="B436" s="25" t="s">
        <v>143</v>
      </c>
      <c r="C436" s="24">
        <v>0</v>
      </c>
      <c r="D436" s="24">
        <v>0</v>
      </c>
      <c r="E436" s="24">
        <v>0</v>
      </c>
      <c r="F436" s="24">
        <v>0</v>
      </c>
      <c r="G436" s="24">
        <v>0</v>
      </c>
      <c r="H436" s="24">
        <v>0</v>
      </c>
      <c r="I436" s="24">
        <v>0</v>
      </c>
      <c r="J436" s="24">
        <v>0</v>
      </c>
      <c r="K436" s="24">
        <v>0</v>
      </c>
      <c r="L436" s="24">
        <v>0</v>
      </c>
      <c r="M436" s="24">
        <v>0</v>
      </c>
      <c r="N436" s="24">
        <v>0</v>
      </c>
      <c r="O436" s="24">
        <v>0</v>
      </c>
      <c r="P436" s="24">
        <v>0</v>
      </c>
      <c r="Q436" s="24">
        <v>0</v>
      </c>
      <c r="R436" s="24">
        <v>0</v>
      </c>
      <c r="S436" s="24">
        <v>0</v>
      </c>
      <c r="T436" s="24">
        <v>0</v>
      </c>
      <c r="U436" s="24">
        <v>0</v>
      </c>
      <c r="V436" s="24">
        <v>0</v>
      </c>
      <c r="W436" s="24">
        <v>0</v>
      </c>
      <c r="X436" s="24">
        <v>0</v>
      </c>
      <c r="Y436" s="24">
        <v>0</v>
      </c>
      <c r="Z436" s="24">
        <v>0</v>
      </c>
      <c r="AA436" s="24">
        <v>0</v>
      </c>
      <c r="AB436" s="24">
        <v>0</v>
      </c>
      <c r="AC436" s="24">
        <v>0</v>
      </c>
      <c r="AD436" s="24">
        <v>0</v>
      </c>
      <c r="AE436" s="24">
        <v>0</v>
      </c>
      <c r="AF436" s="24">
        <v>0</v>
      </c>
      <c r="AG436" s="24">
        <v>0</v>
      </c>
      <c r="AH436" s="24">
        <v>0</v>
      </c>
      <c r="AI436" s="24">
        <v>0</v>
      </c>
      <c r="AJ436" s="24">
        <v>0</v>
      </c>
      <c r="AK436" s="24">
        <v>0</v>
      </c>
      <c r="AL436" s="203">
        <v>0</v>
      </c>
    </row>
    <row r="437" spans="1:38" s="6" customFormat="1" ht="14.4" x14ac:dyDescent="0.3">
      <c r="A437" s="65" t="s">
        <v>1179</v>
      </c>
      <c r="B437" s="25" t="s">
        <v>144</v>
      </c>
      <c r="C437" s="24">
        <v>0</v>
      </c>
      <c r="D437" s="24">
        <v>0</v>
      </c>
      <c r="E437" s="24">
        <v>0</v>
      </c>
      <c r="F437" s="24">
        <v>0</v>
      </c>
      <c r="G437" s="24">
        <v>0</v>
      </c>
      <c r="H437" s="24">
        <v>0</v>
      </c>
      <c r="I437" s="24">
        <v>0</v>
      </c>
      <c r="J437" s="24">
        <v>0</v>
      </c>
      <c r="K437" s="24">
        <v>0</v>
      </c>
      <c r="L437" s="24">
        <v>0</v>
      </c>
      <c r="M437" s="24">
        <v>0</v>
      </c>
      <c r="N437" s="24">
        <v>0</v>
      </c>
      <c r="O437" s="24">
        <v>0</v>
      </c>
      <c r="P437" s="24">
        <v>0</v>
      </c>
      <c r="Q437" s="24">
        <v>0</v>
      </c>
      <c r="R437" s="24">
        <v>0</v>
      </c>
      <c r="S437" s="24">
        <v>0</v>
      </c>
      <c r="T437" s="24">
        <v>0</v>
      </c>
      <c r="U437" s="24">
        <v>0</v>
      </c>
      <c r="V437" s="24">
        <v>0</v>
      </c>
      <c r="W437" s="24">
        <v>0</v>
      </c>
      <c r="X437" s="24">
        <v>0</v>
      </c>
      <c r="Y437" s="24">
        <v>0</v>
      </c>
      <c r="Z437" s="24">
        <v>0</v>
      </c>
      <c r="AA437" s="24">
        <v>0</v>
      </c>
      <c r="AB437" s="24">
        <v>0</v>
      </c>
      <c r="AC437" s="24">
        <v>0</v>
      </c>
      <c r="AD437" s="24">
        <v>0</v>
      </c>
      <c r="AE437" s="24">
        <v>0</v>
      </c>
      <c r="AF437" s="24">
        <v>0</v>
      </c>
      <c r="AG437" s="24">
        <v>0</v>
      </c>
      <c r="AH437" s="24">
        <v>0</v>
      </c>
      <c r="AI437" s="24">
        <v>0</v>
      </c>
      <c r="AJ437" s="24">
        <v>0</v>
      </c>
      <c r="AK437" s="24">
        <v>0</v>
      </c>
      <c r="AL437" s="203">
        <v>0</v>
      </c>
    </row>
    <row r="438" spans="1:38" s="6" customFormat="1" ht="14.4" x14ac:dyDescent="0.3">
      <c r="A438" s="65" t="s">
        <v>1180</v>
      </c>
      <c r="B438" s="25" t="s">
        <v>145</v>
      </c>
      <c r="C438" s="24">
        <v>0</v>
      </c>
      <c r="D438" s="24">
        <v>0</v>
      </c>
      <c r="E438" s="24">
        <v>0</v>
      </c>
      <c r="F438" s="24">
        <v>0</v>
      </c>
      <c r="G438" s="24">
        <v>0</v>
      </c>
      <c r="H438" s="24">
        <v>0</v>
      </c>
      <c r="I438" s="24">
        <v>0</v>
      </c>
      <c r="J438" s="24">
        <v>0</v>
      </c>
      <c r="K438" s="24">
        <v>0</v>
      </c>
      <c r="L438" s="24">
        <v>0</v>
      </c>
      <c r="M438" s="24">
        <v>0</v>
      </c>
      <c r="N438" s="24">
        <v>0</v>
      </c>
      <c r="O438" s="24">
        <v>0</v>
      </c>
      <c r="P438" s="24">
        <v>0</v>
      </c>
      <c r="Q438" s="24">
        <v>0</v>
      </c>
      <c r="R438" s="24">
        <v>0</v>
      </c>
      <c r="S438" s="24">
        <v>0</v>
      </c>
      <c r="T438" s="24">
        <v>0</v>
      </c>
      <c r="U438" s="24">
        <v>0</v>
      </c>
      <c r="V438" s="24">
        <v>0</v>
      </c>
      <c r="W438" s="24">
        <v>0</v>
      </c>
      <c r="X438" s="24">
        <v>0</v>
      </c>
      <c r="Y438" s="24">
        <v>0</v>
      </c>
      <c r="Z438" s="24">
        <v>0</v>
      </c>
      <c r="AA438" s="24">
        <v>0</v>
      </c>
      <c r="AB438" s="24">
        <v>0</v>
      </c>
      <c r="AC438" s="24">
        <v>0</v>
      </c>
      <c r="AD438" s="24">
        <v>0</v>
      </c>
      <c r="AE438" s="24">
        <v>0</v>
      </c>
      <c r="AF438" s="24">
        <v>0</v>
      </c>
      <c r="AG438" s="24">
        <v>0</v>
      </c>
      <c r="AH438" s="24">
        <v>0</v>
      </c>
      <c r="AI438" s="24">
        <v>0</v>
      </c>
      <c r="AJ438" s="24">
        <v>0</v>
      </c>
      <c r="AK438" s="24">
        <v>0</v>
      </c>
      <c r="AL438" s="203">
        <v>0</v>
      </c>
    </row>
    <row r="439" spans="1:38" s="6" customFormat="1" ht="14.4" x14ac:dyDescent="0.3">
      <c r="A439" s="65" t="s">
        <v>1181</v>
      </c>
      <c r="B439" s="25" t="s">
        <v>146</v>
      </c>
      <c r="C439" s="24">
        <v>0</v>
      </c>
      <c r="D439" s="24">
        <v>0</v>
      </c>
      <c r="E439" s="24">
        <v>0</v>
      </c>
      <c r="F439" s="24">
        <v>0</v>
      </c>
      <c r="G439" s="24">
        <v>0</v>
      </c>
      <c r="H439" s="24">
        <v>0</v>
      </c>
      <c r="I439" s="24">
        <v>0</v>
      </c>
      <c r="J439" s="24">
        <v>0</v>
      </c>
      <c r="K439" s="24">
        <v>0</v>
      </c>
      <c r="L439" s="24">
        <v>0</v>
      </c>
      <c r="M439" s="24">
        <v>0</v>
      </c>
      <c r="N439" s="24">
        <v>0</v>
      </c>
      <c r="O439" s="24">
        <v>0</v>
      </c>
      <c r="P439" s="24">
        <v>0</v>
      </c>
      <c r="Q439" s="24">
        <v>0</v>
      </c>
      <c r="R439" s="24">
        <v>0</v>
      </c>
      <c r="S439" s="24">
        <v>0</v>
      </c>
      <c r="T439" s="24">
        <v>0</v>
      </c>
      <c r="U439" s="24">
        <v>0</v>
      </c>
      <c r="V439" s="24">
        <v>0</v>
      </c>
      <c r="W439" s="24">
        <v>0</v>
      </c>
      <c r="X439" s="24">
        <v>0</v>
      </c>
      <c r="Y439" s="24">
        <v>0</v>
      </c>
      <c r="Z439" s="24">
        <v>0</v>
      </c>
      <c r="AA439" s="24">
        <v>0</v>
      </c>
      <c r="AB439" s="24">
        <v>0</v>
      </c>
      <c r="AC439" s="24">
        <v>0</v>
      </c>
      <c r="AD439" s="24">
        <v>0</v>
      </c>
      <c r="AE439" s="24">
        <v>0</v>
      </c>
      <c r="AF439" s="24">
        <v>0</v>
      </c>
      <c r="AG439" s="24">
        <v>0</v>
      </c>
      <c r="AH439" s="24">
        <v>0</v>
      </c>
      <c r="AI439" s="24">
        <v>0</v>
      </c>
      <c r="AJ439" s="24">
        <v>0</v>
      </c>
      <c r="AK439" s="24">
        <v>0</v>
      </c>
      <c r="AL439" s="203">
        <v>0</v>
      </c>
    </row>
    <row r="440" spans="1:38" s="6" customFormat="1" ht="14.4" x14ac:dyDescent="0.3">
      <c r="A440" s="65" t="s">
        <v>1182</v>
      </c>
      <c r="B440" s="25" t="s">
        <v>147</v>
      </c>
      <c r="C440" s="24">
        <v>0</v>
      </c>
      <c r="D440" s="24">
        <v>0</v>
      </c>
      <c r="E440" s="24">
        <v>0</v>
      </c>
      <c r="F440" s="24">
        <v>0</v>
      </c>
      <c r="G440" s="24">
        <v>0</v>
      </c>
      <c r="H440" s="24">
        <v>0</v>
      </c>
      <c r="I440" s="24">
        <v>0</v>
      </c>
      <c r="J440" s="24">
        <v>0</v>
      </c>
      <c r="K440" s="24">
        <v>0</v>
      </c>
      <c r="L440" s="24">
        <v>0</v>
      </c>
      <c r="M440" s="24">
        <v>0</v>
      </c>
      <c r="N440" s="24">
        <v>0</v>
      </c>
      <c r="O440" s="24">
        <v>0</v>
      </c>
      <c r="P440" s="24">
        <v>0</v>
      </c>
      <c r="Q440" s="24">
        <v>0</v>
      </c>
      <c r="R440" s="24">
        <v>0</v>
      </c>
      <c r="S440" s="24">
        <v>0</v>
      </c>
      <c r="T440" s="24">
        <v>0</v>
      </c>
      <c r="U440" s="24">
        <v>0</v>
      </c>
      <c r="V440" s="24">
        <v>0</v>
      </c>
      <c r="W440" s="24">
        <v>0</v>
      </c>
      <c r="X440" s="24">
        <v>0</v>
      </c>
      <c r="Y440" s="24">
        <v>0</v>
      </c>
      <c r="Z440" s="24">
        <v>0</v>
      </c>
      <c r="AA440" s="24">
        <v>0</v>
      </c>
      <c r="AB440" s="24">
        <v>0</v>
      </c>
      <c r="AC440" s="24">
        <v>0</v>
      </c>
      <c r="AD440" s="24">
        <v>0</v>
      </c>
      <c r="AE440" s="24">
        <v>0</v>
      </c>
      <c r="AF440" s="24">
        <v>0</v>
      </c>
      <c r="AG440" s="24">
        <v>0</v>
      </c>
      <c r="AH440" s="24">
        <v>0</v>
      </c>
      <c r="AI440" s="24">
        <v>0</v>
      </c>
      <c r="AJ440" s="24">
        <v>0</v>
      </c>
      <c r="AK440" s="24">
        <v>0</v>
      </c>
      <c r="AL440" s="203">
        <v>0</v>
      </c>
    </row>
    <row r="441" spans="1:38" s="6" customFormat="1" ht="14.4" x14ac:dyDescent="0.3">
      <c r="A441" s="65" t="s">
        <v>1183</v>
      </c>
      <c r="B441" s="25" t="s">
        <v>148</v>
      </c>
      <c r="C441" s="24">
        <v>0</v>
      </c>
      <c r="D441" s="24">
        <v>0</v>
      </c>
      <c r="E441" s="24">
        <v>0</v>
      </c>
      <c r="F441" s="24">
        <v>0</v>
      </c>
      <c r="G441" s="24">
        <v>0</v>
      </c>
      <c r="H441" s="24">
        <v>0</v>
      </c>
      <c r="I441" s="24">
        <v>0</v>
      </c>
      <c r="J441" s="24">
        <v>0</v>
      </c>
      <c r="K441" s="24">
        <v>0</v>
      </c>
      <c r="L441" s="24">
        <v>0</v>
      </c>
      <c r="M441" s="24">
        <v>0</v>
      </c>
      <c r="N441" s="24">
        <v>0</v>
      </c>
      <c r="O441" s="24">
        <v>0</v>
      </c>
      <c r="P441" s="24">
        <v>0</v>
      </c>
      <c r="Q441" s="24">
        <v>0</v>
      </c>
      <c r="R441" s="24">
        <v>0</v>
      </c>
      <c r="S441" s="24">
        <v>0</v>
      </c>
      <c r="T441" s="24">
        <v>0</v>
      </c>
      <c r="U441" s="24">
        <v>0</v>
      </c>
      <c r="V441" s="24">
        <v>0</v>
      </c>
      <c r="W441" s="24">
        <v>0</v>
      </c>
      <c r="X441" s="24">
        <v>0</v>
      </c>
      <c r="Y441" s="24">
        <v>0</v>
      </c>
      <c r="Z441" s="24">
        <v>0</v>
      </c>
      <c r="AA441" s="24">
        <v>0</v>
      </c>
      <c r="AB441" s="24">
        <v>0</v>
      </c>
      <c r="AC441" s="24">
        <v>0</v>
      </c>
      <c r="AD441" s="24">
        <v>0</v>
      </c>
      <c r="AE441" s="24">
        <v>0</v>
      </c>
      <c r="AF441" s="24">
        <v>0</v>
      </c>
      <c r="AG441" s="24">
        <v>0</v>
      </c>
      <c r="AH441" s="24">
        <v>0</v>
      </c>
      <c r="AI441" s="24">
        <v>0</v>
      </c>
      <c r="AJ441" s="24">
        <v>0</v>
      </c>
      <c r="AK441" s="24">
        <v>0</v>
      </c>
      <c r="AL441" s="203">
        <v>0</v>
      </c>
    </row>
    <row r="442" spans="1:38" s="6" customFormat="1" ht="14.4" x14ac:dyDescent="0.3">
      <c r="A442" s="65" t="s">
        <v>1184</v>
      </c>
      <c r="B442" s="25" t="s">
        <v>149</v>
      </c>
      <c r="C442" s="24">
        <v>0</v>
      </c>
      <c r="D442" s="24">
        <v>0</v>
      </c>
      <c r="E442" s="24">
        <v>0</v>
      </c>
      <c r="F442" s="24">
        <v>0</v>
      </c>
      <c r="G442" s="24">
        <v>0</v>
      </c>
      <c r="H442" s="24">
        <v>0</v>
      </c>
      <c r="I442" s="24">
        <v>0</v>
      </c>
      <c r="J442" s="24">
        <v>0</v>
      </c>
      <c r="K442" s="24">
        <v>0</v>
      </c>
      <c r="L442" s="24">
        <v>0</v>
      </c>
      <c r="M442" s="24">
        <v>0</v>
      </c>
      <c r="N442" s="24">
        <v>0</v>
      </c>
      <c r="O442" s="24">
        <v>0</v>
      </c>
      <c r="P442" s="24">
        <v>0</v>
      </c>
      <c r="Q442" s="24">
        <v>0</v>
      </c>
      <c r="R442" s="24">
        <v>0</v>
      </c>
      <c r="S442" s="24">
        <v>0</v>
      </c>
      <c r="T442" s="24">
        <v>0</v>
      </c>
      <c r="U442" s="24">
        <v>0</v>
      </c>
      <c r="V442" s="24">
        <v>0</v>
      </c>
      <c r="W442" s="24">
        <v>0</v>
      </c>
      <c r="X442" s="24">
        <v>0</v>
      </c>
      <c r="Y442" s="24">
        <v>0</v>
      </c>
      <c r="Z442" s="24">
        <v>0</v>
      </c>
      <c r="AA442" s="24">
        <v>0</v>
      </c>
      <c r="AB442" s="24">
        <v>0</v>
      </c>
      <c r="AC442" s="24">
        <v>0</v>
      </c>
      <c r="AD442" s="24">
        <v>0</v>
      </c>
      <c r="AE442" s="24">
        <v>0</v>
      </c>
      <c r="AF442" s="24">
        <v>0</v>
      </c>
      <c r="AG442" s="24">
        <v>0</v>
      </c>
      <c r="AH442" s="24">
        <v>0</v>
      </c>
      <c r="AI442" s="24">
        <v>0</v>
      </c>
      <c r="AJ442" s="24">
        <v>0</v>
      </c>
      <c r="AK442" s="24">
        <v>0</v>
      </c>
      <c r="AL442" s="203">
        <v>0</v>
      </c>
    </row>
    <row r="443" spans="1:38" s="6" customFormat="1" ht="14.4" x14ac:dyDescent="0.3">
      <c r="A443" s="65" t="s">
        <v>1185</v>
      </c>
      <c r="B443" s="25" t="s">
        <v>150</v>
      </c>
      <c r="C443" s="24">
        <v>0</v>
      </c>
      <c r="D443" s="24">
        <v>0</v>
      </c>
      <c r="E443" s="24">
        <v>0</v>
      </c>
      <c r="F443" s="24">
        <v>0</v>
      </c>
      <c r="G443" s="24">
        <v>0</v>
      </c>
      <c r="H443" s="24">
        <v>0</v>
      </c>
      <c r="I443" s="24">
        <v>0</v>
      </c>
      <c r="J443" s="24">
        <v>0</v>
      </c>
      <c r="K443" s="24">
        <v>0</v>
      </c>
      <c r="L443" s="24">
        <v>0</v>
      </c>
      <c r="M443" s="24">
        <v>0</v>
      </c>
      <c r="N443" s="24">
        <v>0</v>
      </c>
      <c r="O443" s="24">
        <v>0</v>
      </c>
      <c r="P443" s="24">
        <v>0</v>
      </c>
      <c r="Q443" s="24">
        <v>0</v>
      </c>
      <c r="R443" s="24">
        <v>0</v>
      </c>
      <c r="S443" s="24">
        <v>0</v>
      </c>
      <c r="T443" s="24">
        <v>0</v>
      </c>
      <c r="U443" s="24">
        <v>0</v>
      </c>
      <c r="V443" s="24">
        <v>0</v>
      </c>
      <c r="W443" s="24">
        <v>0</v>
      </c>
      <c r="X443" s="24">
        <v>0</v>
      </c>
      <c r="Y443" s="24">
        <v>0</v>
      </c>
      <c r="Z443" s="24">
        <v>0</v>
      </c>
      <c r="AA443" s="24">
        <v>0</v>
      </c>
      <c r="AB443" s="24">
        <v>0</v>
      </c>
      <c r="AC443" s="24">
        <v>0</v>
      </c>
      <c r="AD443" s="24">
        <v>0</v>
      </c>
      <c r="AE443" s="24">
        <v>0</v>
      </c>
      <c r="AF443" s="24">
        <v>0</v>
      </c>
      <c r="AG443" s="24">
        <v>0</v>
      </c>
      <c r="AH443" s="24">
        <v>0</v>
      </c>
      <c r="AI443" s="24">
        <v>0</v>
      </c>
      <c r="AJ443" s="24">
        <v>0</v>
      </c>
      <c r="AK443" s="24">
        <v>0</v>
      </c>
      <c r="AL443" s="203">
        <v>0</v>
      </c>
    </row>
    <row r="444" spans="1:38" s="6" customFormat="1" ht="14.4" x14ac:dyDescent="0.3">
      <c r="A444" s="65" t="s">
        <v>1186</v>
      </c>
      <c r="B444" s="25" t="s">
        <v>151</v>
      </c>
      <c r="C444" s="24">
        <v>0</v>
      </c>
      <c r="D444" s="24">
        <v>0</v>
      </c>
      <c r="E444" s="24">
        <v>0</v>
      </c>
      <c r="F444" s="24">
        <v>0</v>
      </c>
      <c r="G444" s="24">
        <v>0</v>
      </c>
      <c r="H444" s="24">
        <v>0</v>
      </c>
      <c r="I444" s="24">
        <v>0</v>
      </c>
      <c r="J444" s="24">
        <v>0</v>
      </c>
      <c r="K444" s="24">
        <v>0</v>
      </c>
      <c r="L444" s="24">
        <v>0</v>
      </c>
      <c r="M444" s="24">
        <v>0</v>
      </c>
      <c r="N444" s="24">
        <v>0</v>
      </c>
      <c r="O444" s="24">
        <v>0</v>
      </c>
      <c r="P444" s="24">
        <v>0</v>
      </c>
      <c r="Q444" s="24">
        <v>0</v>
      </c>
      <c r="R444" s="24">
        <v>0</v>
      </c>
      <c r="S444" s="24">
        <v>0</v>
      </c>
      <c r="T444" s="24">
        <v>0</v>
      </c>
      <c r="U444" s="24">
        <v>0</v>
      </c>
      <c r="V444" s="24">
        <v>0</v>
      </c>
      <c r="W444" s="24">
        <v>0</v>
      </c>
      <c r="X444" s="24">
        <v>0</v>
      </c>
      <c r="Y444" s="24">
        <v>0</v>
      </c>
      <c r="Z444" s="24">
        <v>0</v>
      </c>
      <c r="AA444" s="24">
        <v>0</v>
      </c>
      <c r="AB444" s="24">
        <v>0</v>
      </c>
      <c r="AC444" s="24">
        <v>0</v>
      </c>
      <c r="AD444" s="24">
        <v>0</v>
      </c>
      <c r="AE444" s="24">
        <v>0</v>
      </c>
      <c r="AF444" s="24">
        <v>0</v>
      </c>
      <c r="AG444" s="24">
        <v>0</v>
      </c>
      <c r="AH444" s="24">
        <v>0</v>
      </c>
      <c r="AI444" s="24">
        <v>0</v>
      </c>
      <c r="AJ444" s="24">
        <v>0</v>
      </c>
      <c r="AK444" s="24">
        <v>0</v>
      </c>
      <c r="AL444" s="203">
        <v>0</v>
      </c>
    </row>
    <row r="445" spans="1:38" s="6" customFormat="1" ht="14.4" x14ac:dyDescent="0.3">
      <c r="A445" s="65" t="s">
        <v>1187</v>
      </c>
      <c r="B445" s="25" t="s">
        <v>152</v>
      </c>
      <c r="C445" s="24">
        <v>0</v>
      </c>
      <c r="D445" s="24">
        <v>0</v>
      </c>
      <c r="E445" s="24">
        <v>0</v>
      </c>
      <c r="F445" s="24">
        <v>0</v>
      </c>
      <c r="G445" s="24">
        <v>0</v>
      </c>
      <c r="H445" s="24">
        <v>0</v>
      </c>
      <c r="I445" s="24">
        <v>0</v>
      </c>
      <c r="J445" s="24">
        <v>0</v>
      </c>
      <c r="K445" s="24">
        <v>0</v>
      </c>
      <c r="L445" s="24">
        <v>0</v>
      </c>
      <c r="M445" s="24">
        <v>0</v>
      </c>
      <c r="N445" s="24">
        <v>0</v>
      </c>
      <c r="O445" s="24">
        <v>0</v>
      </c>
      <c r="P445" s="24">
        <v>0</v>
      </c>
      <c r="Q445" s="24">
        <v>0</v>
      </c>
      <c r="R445" s="24">
        <v>0</v>
      </c>
      <c r="S445" s="24">
        <v>0</v>
      </c>
      <c r="T445" s="24">
        <v>0</v>
      </c>
      <c r="U445" s="24">
        <v>0</v>
      </c>
      <c r="V445" s="24">
        <v>0</v>
      </c>
      <c r="W445" s="24">
        <v>0</v>
      </c>
      <c r="X445" s="24">
        <v>0</v>
      </c>
      <c r="Y445" s="24">
        <v>0</v>
      </c>
      <c r="Z445" s="24">
        <v>0</v>
      </c>
      <c r="AA445" s="24">
        <v>0</v>
      </c>
      <c r="AB445" s="24">
        <v>0</v>
      </c>
      <c r="AC445" s="24">
        <v>0</v>
      </c>
      <c r="AD445" s="24">
        <v>0</v>
      </c>
      <c r="AE445" s="24">
        <v>0</v>
      </c>
      <c r="AF445" s="24">
        <v>0</v>
      </c>
      <c r="AG445" s="24">
        <v>0</v>
      </c>
      <c r="AH445" s="24">
        <v>0</v>
      </c>
      <c r="AI445" s="24">
        <v>0</v>
      </c>
      <c r="AJ445" s="24">
        <v>0</v>
      </c>
      <c r="AK445" s="24">
        <v>0</v>
      </c>
      <c r="AL445" s="203">
        <v>0</v>
      </c>
    </row>
    <row r="446" spans="1:38" s="6" customFormat="1" ht="14.4" x14ac:dyDescent="0.3">
      <c r="A446" s="65" t="s">
        <v>1188</v>
      </c>
      <c r="B446" s="25" t="s">
        <v>153</v>
      </c>
      <c r="C446" s="24">
        <v>0</v>
      </c>
      <c r="D446" s="24">
        <v>0</v>
      </c>
      <c r="E446" s="24">
        <v>0</v>
      </c>
      <c r="F446" s="24">
        <v>0</v>
      </c>
      <c r="G446" s="24">
        <v>0</v>
      </c>
      <c r="H446" s="24">
        <v>0</v>
      </c>
      <c r="I446" s="24">
        <v>0</v>
      </c>
      <c r="J446" s="24">
        <v>0</v>
      </c>
      <c r="K446" s="24">
        <v>0</v>
      </c>
      <c r="L446" s="24">
        <v>0</v>
      </c>
      <c r="M446" s="24">
        <v>0</v>
      </c>
      <c r="N446" s="24">
        <v>0</v>
      </c>
      <c r="O446" s="24">
        <v>0</v>
      </c>
      <c r="P446" s="24">
        <v>0</v>
      </c>
      <c r="Q446" s="24">
        <v>0</v>
      </c>
      <c r="R446" s="24">
        <v>0</v>
      </c>
      <c r="S446" s="24">
        <v>0</v>
      </c>
      <c r="T446" s="24">
        <v>0</v>
      </c>
      <c r="U446" s="24">
        <v>0</v>
      </c>
      <c r="V446" s="24">
        <v>0</v>
      </c>
      <c r="W446" s="24">
        <v>0</v>
      </c>
      <c r="X446" s="24">
        <v>0</v>
      </c>
      <c r="Y446" s="24">
        <v>0</v>
      </c>
      <c r="Z446" s="24">
        <v>0</v>
      </c>
      <c r="AA446" s="24">
        <v>0</v>
      </c>
      <c r="AB446" s="24">
        <v>0</v>
      </c>
      <c r="AC446" s="24">
        <v>0</v>
      </c>
      <c r="AD446" s="24">
        <v>0</v>
      </c>
      <c r="AE446" s="24">
        <v>0</v>
      </c>
      <c r="AF446" s="24">
        <v>0</v>
      </c>
      <c r="AG446" s="24">
        <v>0</v>
      </c>
      <c r="AH446" s="24">
        <v>0</v>
      </c>
      <c r="AI446" s="24">
        <v>0</v>
      </c>
      <c r="AJ446" s="24">
        <v>0</v>
      </c>
      <c r="AK446" s="24">
        <v>0</v>
      </c>
      <c r="AL446" s="203">
        <v>0</v>
      </c>
    </row>
    <row r="447" spans="1:38" s="6" customFormat="1" ht="14.4" x14ac:dyDescent="0.3">
      <c r="A447" s="65" t="s">
        <v>1189</v>
      </c>
      <c r="B447" s="25" t="s">
        <v>154</v>
      </c>
      <c r="C447" s="24">
        <v>0</v>
      </c>
      <c r="D447" s="24">
        <v>0</v>
      </c>
      <c r="E447" s="24">
        <v>0</v>
      </c>
      <c r="F447" s="24">
        <v>0</v>
      </c>
      <c r="G447" s="24">
        <v>0</v>
      </c>
      <c r="H447" s="24">
        <v>0</v>
      </c>
      <c r="I447" s="24">
        <v>0</v>
      </c>
      <c r="J447" s="24">
        <v>0</v>
      </c>
      <c r="K447" s="24">
        <v>0</v>
      </c>
      <c r="L447" s="24">
        <v>0</v>
      </c>
      <c r="M447" s="24">
        <v>0</v>
      </c>
      <c r="N447" s="24">
        <v>0</v>
      </c>
      <c r="O447" s="24">
        <v>0</v>
      </c>
      <c r="P447" s="24">
        <v>0</v>
      </c>
      <c r="Q447" s="24">
        <v>0</v>
      </c>
      <c r="R447" s="24">
        <v>0</v>
      </c>
      <c r="S447" s="24">
        <v>0</v>
      </c>
      <c r="T447" s="24">
        <v>0</v>
      </c>
      <c r="U447" s="24">
        <v>0</v>
      </c>
      <c r="V447" s="24">
        <v>0</v>
      </c>
      <c r="W447" s="24">
        <v>0</v>
      </c>
      <c r="X447" s="24">
        <v>0</v>
      </c>
      <c r="Y447" s="24">
        <v>0</v>
      </c>
      <c r="Z447" s="24">
        <v>0</v>
      </c>
      <c r="AA447" s="24">
        <v>0</v>
      </c>
      <c r="AB447" s="24">
        <v>0</v>
      </c>
      <c r="AC447" s="24">
        <v>0</v>
      </c>
      <c r="AD447" s="24">
        <v>0</v>
      </c>
      <c r="AE447" s="24">
        <v>0</v>
      </c>
      <c r="AF447" s="24">
        <v>0</v>
      </c>
      <c r="AG447" s="24">
        <v>0</v>
      </c>
      <c r="AH447" s="24">
        <v>0</v>
      </c>
      <c r="AI447" s="24">
        <v>0</v>
      </c>
      <c r="AJ447" s="24">
        <v>0</v>
      </c>
      <c r="AK447" s="24">
        <v>0</v>
      </c>
      <c r="AL447" s="203">
        <v>0</v>
      </c>
    </row>
    <row r="448" spans="1:38" s="6" customFormat="1" ht="14.4" x14ac:dyDescent="0.3">
      <c r="A448" s="65" t="s">
        <v>1190</v>
      </c>
      <c r="B448" s="25" t="s">
        <v>155</v>
      </c>
      <c r="C448" s="24">
        <v>0</v>
      </c>
      <c r="D448" s="24">
        <v>0</v>
      </c>
      <c r="E448" s="24">
        <v>0</v>
      </c>
      <c r="F448" s="24">
        <v>0</v>
      </c>
      <c r="G448" s="24">
        <v>0</v>
      </c>
      <c r="H448" s="24">
        <v>0</v>
      </c>
      <c r="I448" s="24">
        <v>0</v>
      </c>
      <c r="J448" s="24">
        <v>0</v>
      </c>
      <c r="K448" s="24">
        <v>0</v>
      </c>
      <c r="L448" s="24">
        <v>0</v>
      </c>
      <c r="M448" s="24">
        <v>0</v>
      </c>
      <c r="N448" s="24">
        <v>0</v>
      </c>
      <c r="O448" s="24">
        <v>0</v>
      </c>
      <c r="P448" s="24">
        <v>0</v>
      </c>
      <c r="Q448" s="24">
        <v>0</v>
      </c>
      <c r="R448" s="24">
        <v>0</v>
      </c>
      <c r="S448" s="24">
        <v>0</v>
      </c>
      <c r="T448" s="24">
        <v>0</v>
      </c>
      <c r="U448" s="24">
        <v>0</v>
      </c>
      <c r="V448" s="24">
        <v>0</v>
      </c>
      <c r="W448" s="24">
        <v>0</v>
      </c>
      <c r="X448" s="24">
        <v>0</v>
      </c>
      <c r="Y448" s="24">
        <v>0</v>
      </c>
      <c r="Z448" s="24">
        <v>0</v>
      </c>
      <c r="AA448" s="24">
        <v>0</v>
      </c>
      <c r="AB448" s="24">
        <v>0</v>
      </c>
      <c r="AC448" s="24">
        <v>0</v>
      </c>
      <c r="AD448" s="24">
        <v>0</v>
      </c>
      <c r="AE448" s="24">
        <v>0</v>
      </c>
      <c r="AF448" s="24">
        <v>0</v>
      </c>
      <c r="AG448" s="24">
        <v>0</v>
      </c>
      <c r="AH448" s="24">
        <v>0</v>
      </c>
      <c r="AI448" s="24">
        <v>0</v>
      </c>
      <c r="AJ448" s="24">
        <v>0</v>
      </c>
      <c r="AK448" s="24">
        <v>0</v>
      </c>
      <c r="AL448" s="203">
        <v>0</v>
      </c>
    </row>
    <row r="449" spans="1:38" s="6" customFormat="1" ht="14.4" x14ac:dyDescent="0.3">
      <c r="A449" s="65" t="s">
        <v>1191</v>
      </c>
      <c r="B449" s="25" t="s">
        <v>70</v>
      </c>
      <c r="C449" s="24">
        <v>0</v>
      </c>
      <c r="D449" s="24">
        <v>0</v>
      </c>
      <c r="E449" s="24">
        <v>0</v>
      </c>
      <c r="F449" s="24">
        <v>0</v>
      </c>
      <c r="G449" s="24">
        <v>0</v>
      </c>
      <c r="H449" s="24">
        <v>0</v>
      </c>
      <c r="I449" s="24">
        <v>0</v>
      </c>
      <c r="J449" s="24">
        <v>0</v>
      </c>
      <c r="K449" s="24">
        <v>0</v>
      </c>
      <c r="L449" s="24">
        <v>0</v>
      </c>
      <c r="M449" s="24">
        <v>0</v>
      </c>
      <c r="N449" s="24">
        <v>0</v>
      </c>
      <c r="O449" s="24">
        <v>0</v>
      </c>
      <c r="P449" s="24">
        <v>0</v>
      </c>
      <c r="Q449" s="24">
        <v>0</v>
      </c>
      <c r="R449" s="24">
        <v>0</v>
      </c>
      <c r="S449" s="24">
        <v>0</v>
      </c>
      <c r="T449" s="24">
        <v>0</v>
      </c>
      <c r="U449" s="24">
        <v>0</v>
      </c>
      <c r="V449" s="24">
        <v>0</v>
      </c>
      <c r="W449" s="24">
        <v>0</v>
      </c>
      <c r="X449" s="24">
        <v>0</v>
      </c>
      <c r="Y449" s="24">
        <v>0</v>
      </c>
      <c r="Z449" s="24">
        <v>0</v>
      </c>
      <c r="AA449" s="24">
        <v>0</v>
      </c>
      <c r="AB449" s="24">
        <v>0</v>
      </c>
      <c r="AC449" s="24">
        <v>0</v>
      </c>
      <c r="AD449" s="24">
        <v>0</v>
      </c>
      <c r="AE449" s="24">
        <v>0</v>
      </c>
      <c r="AF449" s="24">
        <v>0</v>
      </c>
      <c r="AG449" s="24">
        <v>0</v>
      </c>
      <c r="AH449" s="24">
        <v>0</v>
      </c>
      <c r="AI449" s="24">
        <v>0</v>
      </c>
      <c r="AJ449" s="24">
        <v>0</v>
      </c>
      <c r="AK449" s="24">
        <v>0</v>
      </c>
      <c r="AL449" s="203">
        <v>0</v>
      </c>
    </row>
    <row r="450" spans="1:38" s="6" customFormat="1" ht="14.4" x14ac:dyDescent="0.3">
      <c r="A450" s="95" t="s">
        <v>1192</v>
      </c>
      <c r="B450" s="96" t="s">
        <v>215</v>
      </c>
      <c r="C450" s="97">
        <v>0</v>
      </c>
      <c r="D450" s="97">
        <v>0</v>
      </c>
      <c r="E450" s="97">
        <v>0</v>
      </c>
      <c r="F450" s="97">
        <v>0</v>
      </c>
      <c r="G450" s="97">
        <v>0</v>
      </c>
      <c r="H450" s="97">
        <v>0</v>
      </c>
      <c r="I450" s="97">
        <v>0</v>
      </c>
      <c r="J450" s="97">
        <v>0</v>
      </c>
      <c r="K450" s="97">
        <v>0</v>
      </c>
      <c r="L450" s="97">
        <v>0</v>
      </c>
      <c r="M450" s="97">
        <v>0</v>
      </c>
      <c r="N450" s="97">
        <v>0</v>
      </c>
      <c r="O450" s="97">
        <v>0</v>
      </c>
      <c r="P450" s="97">
        <v>0</v>
      </c>
      <c r="Q450" s="97">
        <v>0</v>
      </c>
      <c r="R450" s="97">
        <v>0</v>
      </c>
      <c r="S450" s="97">
        <v>0</v>
      </c>
      <c r="T450" s="97">
        <v>0</v>
      </c>
      <c r="U450" s="97">
        <v>0</v>
      </c>
      <c r="V450" s="97">
        <v>0</v>
      </c>
      <c r="W450" s="97">
        <v>0</v>
      </c>
      <c r="X450" s="97">
        <v>0</v>
      </c>
      <c r="Y450" s="97">
        <v>0</v>
      </c>
      <c r="Z450" s="97">
        <v>0</v>
      </c>
      <c r="AA450" s="97">
        <v>0</v>
      </c>
      <c r="AB450" s="97">
        <v>0</v>
      </c>
      <c r="AC450" s="97">
        <v>0</v>
      </c>
      <c r="AD450" s="97">
        <v>0</v>
      </c>
      <c r="AE450" s="97">
        <v>0</v>
      </c>
      <c r="AF450" s="97">
        <v>0</v>
      </c>
      <c r="AG450" s="97">
        <v>0</v>
      </c>
      <c r="AH450" s="97">
        <v>0</v>
      </c>
      <c r="AI450" s="97">
        <v>0</v>
      </c>
      <c r="AJ450" s="97">
        <v>0</v>
      </c>
      <c r="AK450" s="97">
        <v>0</v>
      </c>
      <c r="AL450" s="204">
        <v>0</v>
      </c>
    </row>
    <row r="451" spans="1:38" s="6" customFormat="1" ht="14.4" collapsed="1" x14ac:dyDescent="0.3">
      <c r="A451" s="66" t="s">
        <v>64</v>
      </c>
      <c r="B451" s="30" t="s">
        <v>140</v>
      </c>
      <c r="C451" s="31">
        <v>0</v>
      </c>
      <c r="D451" s="31">
        <v>0</v>
      </c>
      <c r="E451" s="31">
        <v>0</v>
      </c>
      <c r="F451" s="31">
        <v>0</v>
      </c>
      <c r="G451" s="31">
        <v>0</v>
      </c>
      <c r="H451" s="31">
        <v>0</v>
      </c>
      <c r="I451" s="31">
        <v>0</v>
      </c>
      <c r="J451" s="31">
        <v>0</v>
      </c>
      <c r="K451" s="31">
        <v>0</v>
      </c>
      <c r="L451" s="31">
        <v>0</v>
      </c>
      <c r="M451" s="31">
        <v>0</v>
      </c>
      <c r="N451" s="31">
        <v>0</v>
      </c>
      <c r="O451" s="31">
        <v>0</v>
      </c>
      <c r="P451" s="31">
        <v>0</v>
      </c>
      <c r="Q451" s="31">
        <v>0</v>
      </c>
      <c r="R451" s="31">
        <v>0</v>
      </c>
      <c r="S451" s="31">
        <v>0</v>
      </c>
      <c r="T451" s="31">
        <v>0</v>
      </c>
      <c r="U451" s="31">
        <v>0</v>
      </c>
      <c r="V451" s="31">
        <v>0</v>
      </c>
      <c r="W451" s="31">
        <v>0</v>
      </c>
      <c r="X451" s="31">
        <v>0</v>
      </c>
      <c r="Y451" s="31">
        <v>0</v>
      </c>
      <c r="Z451" s="31">
        <v>0</v>
      </c>
      <c r="AA451" s="31">
        <v>0</v>
      </c>
      <c r="AB451" s="31">
        <v>0</v>
      </c>
      <c r="AC451" s="31">
        <v>0</v>
      </c>
      <c r="AD451" s="31">
        <v>0</v>
      </c>
      <c r="AE451" s="31">
        <v>0</v>
      </c>
      <c r="AF451" s="31">
        <v>0</v>
      </c>
      <c r="AG451" s="31">
        <v>0</v>
      </c>
      <c r="AH451" s="31">
        <v>0</v>
      </c>
      <c r="AI451" s="31">
        <v>0</v>
      </c>
      <c r="AJ451" s="31">
        <v>0</v>
      </c>
      <c r="AK451" s="31">
        <v>0</v>
      </c>
      <c r="AL451" s="205">
        <v>0</v>
      </c>
    </row>
    <row r="452" spans="1:38" s="6" customFormat="1" ht="14.4" x14ac:dyDescent="0.3">
      <c r="A452" s="65" t="s">
        <v>1193</v>
      </c>
      <c r="B452" s="25" t="s">
        <v>217</v>
      </c>
      <c r="C452" s="24">
        <v>186500000</v>
      </c>
      <c r="D452" s="24">
        <v>123150000</v>
      </c>
      <c r="E452" s="24">
        <v>47966650</v>
      </c>
      <c r="F452" s="24">
        <v>43566963</v>
      </c>
      <c r="G452" s="24">
        <v>90500000</v>
      </c>
      <c r="H452" s="24">
        <v>475380000</v>
      </c>
      <c r="I452" s="24">
        <v>134567974</v>
      </c>
      <c r="J452" s="24">
        <v>40350000</v>
      </c>
      <c r="K452" s="24">
        <v>60000000</v>
      </c>
      <c r="L452" s="24">
        <v>89672222</v>
      </c>
      <c r="M452" s="24">
        <v>709391501</v>
      </c>
      <c r="N452" s="24">
        <v>19500000</v>
      </c>
      <c r="O452" s="24">
        <v>62705851</v>
      </c>
      <c r="P452" s="24">
        <v>64909092</v>
      </c>
      <c r="Q452" s="24">
        <v>48733003</v>
      </c>
      <c r="R452" s="24">
        <v>19915650</v>
      </c>
      <c r="S452" s="24">
        <v>13181818</v>
      </c>
      <c r="T452" s="24">
        <v>235818022</v>
      </c>
      <c r="U452" s="24">
        <v>10200000</v>
      </c>
      <c r="V452" s="24">
        <v>69500000</v>
      </c>
      <c r="W452" s="24">
        <v>53000000</v>
      </c>
      <c r="X452" s="24">
        <v>63636364</v>
      </c>
      <c r="Y452" s="24">
        <v>55000000</v>
      </c>
      <c r="Z452" s="24">
        <v>39250000</v>
      </c>
      <c r="AA452" s="24">
        <v>207500000</v>
      </c>
      <c r="AB452" s="24">
        <v>120000000</v>
      </c>
      <c r="AC452" s="24">
        <v>72693389</v>
      </c>
      <c r="AD452" s="24">
        <v>300603200</v>
      </c>
      <c r="AE452" s="24">
        <v>88077279</v>
      </c>
      <c r="AF452" s="24">
        <v>23302880</v>
      </c>
      <c r="AG452" s="24">
        <v>147272727</v>
      </c>
      <c r="AH452" s="24">
        <v>32650000</v>
      </c>
      <c r="AI452" s="24">
        <v>175978399</v>
      </c>
      <c r="AJ452" s="24">
        <v>1000000</v>
      </c>
      <c r="AK452" s="24">
        <v>0</v>
      </c>
      <c r="AL452" s="203">
        <v>3925472984</v>
      </c>
    </row>
    <row r="453" spans="1:38" s="6" customFormat="1" ht="14.4" x14ac:dyDescent="0.3">
      <c r="A453" s="65" t="s">
        <v>1194</v>
      </c>
      <c r="B453" s="25" t="s">
        <v>218</v>
      </c>
      <c r="C453" s="24">
        <v>414003995</v>
      </c>
      <c r="D453" s="24">
        <v>1460117971</v>
      </c>
      <c r="E453" s="24">
        <v>154179099</v>
      </c>
      <c r="F453" s="24">
        <v>19665659</v>
      </c>
      <c r="G453" s="24">
        <v>990855435</v>
      </c>
      <c r="H453" s="24">
        <v>1992195552</v>
      </c>
      <c r="I453" s="24">
        <v>291743703</v>
      </c>
      <c r="J453" s="24">
        <v>181145954</v>
      </c>
      <c r="K453" s="24">
        <v>610750735</v>
      </c>
      <c r="L453" s="24">
        <v>1671345453</v>
      </c>
      <c r="M453" s="24">
        <v>1094713727</v>
      </c>
      <c r="N453" s="24">
        <v>794524636</v>
      </c>
      <c r="O453" s="24">
        <v>502100468</v>
      </c>
      <c r="P453" s="24">
        <v>350791660</v>
      </c>
      <c r="Q453" s="24">
        <v>148684985</v>
      </c>
      <c r="R453" s="24">
        <v>536097514</v>
      </c>
      <c r="S453" s="24">
        <v>99797970</v>
      </c>
      <c r="T453" s="24">
        <v>647135128</v>
      </c>
      <c r="U453" s="24">
        <v>0</v>
      </c>
      <c r="V453" s="24">
        <v>1598369207</v>
      </c>
      <c r="W453" s="24">
        <v>474920724</v>
      </c>
      <c r="X453" s="24">
        <v>292582071</v>
      </c>
      <c r="Y453" s="24">
        <v>487624760</v>
      </c>
      <c r="Z453" s="24">
        <v>78881636</v>
      </c>
      <c r="AA453" s="24">
        <v>1305214568</v>
      </c>
      <c r="AB453" s="24">
        <v>897133221</v>
      </c>
      <c r="AC453" s="24">
        <v>2477141571</v>
      </c>
      <c r="AD453" s="24">
        <v>1861036071</v>
      </c>
      <c r="AE453" s="24">
        <v>1317374468</v>
      </c>
      <c r="AF453" s="24">
        <v>1086313695</v>
      </c>
      <c r="AG453" s="24">
        <v>658022553</v>
      </c>
      <c r="AH453" s="24">
        <v>777586069</v>
      </c>
      <c r="AI453" s="24">
        <v>272816049</v>
      </c>
      <c r="AJ453" s="24">
        <v>476152764</v>
      </c>
      <c r="AK453" s="24">
        <v>201591876</v>
      </c>
      <c r="AL453" s="203">
        <v>26222610947</v>
      </c>
    </row>
    <row r="454" spans="1:38" s="6" customFormat="1" ht="14.4" x14ac:dyDescent="0.3">
      <c r="A454" s="65" t="s">
        <v>1195</v>
      </c>
      <c r="B454" s="25" t="s">
        <v>219</v>
      </c>
      <c r="C454" s="24">
        <v>43981818</v>
      </c>
      <c r="D454" s="24">
        <v>99218753</v>
      </c>
      <c r="E454" s="24">
        <v>75402356</v>
      </c>
      <c r="F454" s="24">
        <v>93052776</v>
      </c>
      <c r="G454" s="24">
        <v>289193675</v>
      </c>
      <c r="H454" s="24">
        <v>461558858</v>
      </c>
      <c r="I454" s="24">
        <v>85115768</v>
      </c>
      <c r="J454" s="24">
        <v>22418182</v>
      </c>
      <c r="K454" s="24">
        <v>108241893</v>
      </c>
      <c r="L454" s="24">
        <v>139542988</v>
      </c>
      <c r="M454" s="24">
        <v>86271679</v>
      </c>
      <c r="N454" s="24">
        <v>69042725</v>
      </c>
      <c r="O454" s="24">
        <v>112920310</v>
      </c>
      <c r="P454" s="24">
        <v>108450501</v>
      </c>
      <c r="Q454" s="24">
        <v>48583440</v>
      </c>
      <c r="R454" s="24">
        <v>113803045</v>
      </c>
      <c r="S454" s="24">
        <v>72282605</v>
      </c>
      <c r="T454" s="24">
        <v>97174953</v>
      </c>
      <c r="U454" s="24">
        <v>6079238</v>
      </c>
      <c r="V454" s="24">
        <v>185320104</v>
      </c>
      <c r="W454" s="24">
        <v>146664232</v>
      </c>
      <c r="X454" s="24">
        <v>185757309</v>
      </c>
      <c r="Y454" s="24">
        <v>153486413</v>
      </c>
      <c r="Z454" s="24">
        <v>83315151</v>
      </c>
      <c r="AA454" s="24">
        <v>1040562878</v>
      </c>
      <c r="AB454" s="24">
        <v>58619909</v>
      </c>
      <c r="AC454" s="24">
        <v>888287203</v>
      </c>
      <c r="AD454" s="24">
        <v>249660636</v>
      </c>
      <c r="AE454" s="24">
        <v>175671195</v>
      </c>
      <c r="AF454" s="24">
        <v>195010074</v>
      </c>
      <c r="AG454" s="24">
        <v>141432373</v>
      </c>
      <c r="AH454" s="24">
        <v>31779213</v>
      </c>
      <c r="AI454" s="24">
        <v>352492806</v>
      </c>
      <c r="AJ454" s="24">
        <v>110823471</v>
      </c>
      <c r="AK454" s="24">
        <v>47001516</v>
      </c>
      <c r="AL454" s="203">
        <v>6178220046</v>
      </c>
    </row>
    <row r="455" spans="1:38" s="6" customFormat="1" ht="14.4" x14ac:dyDescent="0.3">
      <c r="A455" s="65" t="s">
        <v>1196</v>
      </c>
      <c r="B455" s="25" t="s">
        <v>220</v>
      </c>
      <c r="C455" s="24">
        <v>486964</v>
      </c>
      <c r="D455" s="24">
        <v>6010484</v>
      </c>
      <c r="E455" s="24">
        <v>4648834</v>
      </c>
      <c r="F455" s="24">
        <v>13777873</v>
      </c>
      <c r="G455" s="24">
        <v>80464855</v>
      </c>
      <c r="H455" s="24">
        <v>85333339</v>
      </c>
      <c r="I455" s="24">
        <v>55903161</v>
      </c>
      <c r="J455" s="24">
        <v>20315976</v>
      </c>
      <c r="K455" s="24">
        <v>3658853</v>
      </c>
      <c r="L455" s="24">
        <v>701789129</v>
      </c>
      <c r="M455" s="24">
        <v>80584414</v>
      </c>
      <c r="N455" s="24">
        <v>7285544</v>
      </c>
      <c r="O455" s="24">
        <v>45046477</v>
      </c>
      <c r="P455" s="24">
        <v>18666414</v>
      </c>
      <c r="Q455" s="24">
        <v>5808407</v>
      </c>
      <c r="R455" s="24">
        <v>5461697</v>
      </c>
      <c r="S455" s="24">
        <v>10676225</v>
      </c>
      <c r="T455" s="24">
        <v>54575629</v>
      </c>
      <c r="U455" s="24">
        <v>79363</v>
      </c>
      <c r="V455" s="24">
        <v>239287924</v>
      </c>
      <c r="W455" s="24">
        <v>9111289</v>
      </c>
      <c r="X455" s="24">
        <v>13725685</v>
      </c>
      <c r="Y455" s="24">
        <v>833255</v>
      </c>
      <c r="Z455" s="24">
        <v>38328718</v>
      </c>
      <c r="AA455" s="24">
        <v>113131764</v>
      </c>
      <c r="AB455" s="24">
        <v>115548421</v>
      </c>
      <c r="AC455" s="24">
        <v>655581114</v>
      </c>
      <c r="AD455" s="24">
        <v>40748535</v>
      </c>
      <c r="AE455" s="24">
        <v>59108457</v>
      </c>
      <c r="AF455" s="24">
        <v>122375062</v>
      </c>
      <c r="AG455" s="24">
        <v>127004603</v>
      </c>
      <c r="AH455" s="24">
        <v>141063023</v>
      </c>
      <c r="AI455" s="24">
        <v>613824411</v>
      </c>
      <c r="AJ455" s="24">
        <v>400865563</v>
      </c>
      <c r="AK455" s="24">
        <v>264413960</v>
      </c>
      <c r="AL455" s="203">
        <v>4155525422</v>
      </c>
    </row>
    <row r="456" spans="1:38" s="6" customFormat="1" ht="14.4" x14ac:dyDescent="0.3">
      <c r="A456" s="65" t="s">
        <v>1197</v>
      </c>
      <c r="B456" s="25" t="s">
        <v>221</v>
      </c>
      <c r="C456" s="24">
        <v>214763</v>
      </c>
      <c r="D456" s="24">
        <v>0</v>
      </c>
      <c r="E456" s="24">
        <v>0</v>
      </c>
      <c r="F456" s="24">
        <v>0</v>
      </c>
      <c r="G456" s="24">
        <v>0</v>
      </c>
      <c r="H456" s="24">
        <v>0</v>
      </c>
      <c r="I456" s="24">
        <v>0</v>
      </c>
      <c r="J456" s="24">
        <v>600000</v>
      </c>
      <c r="K456" s="24">
        <v>2320547</v>
      </c>
      <c r="L456" s="24">
        <v>0</v>
      </c>
      <c r="M456" s="24">
        <v>0</v>
      </c>
      <c r="N456" s="24">
        <v>50000</v>
      </c>
      <c r="O456" s="24">
        <v>0</v>
      </c>
      <c r="P456" s="24">
        <v>0</v>
      </c>
      <c r="Q456" s="24">
        <v>0</v>
      </c>
      <c r="R456" s="24">
        <v>0</v>
      </c>
      <c r="S456" s="24">
        <v>0</v>
      </c>
      <c r="T456" s="24">
        <v>6861</v>
      </c>
      <c r="U456" s="24">
        <v>0</v>
      </c>
      <c r="V456" s="24">
        <v>0</v>
      </c>
      <c r="W456" s="24">
        <v>0</v>
      </c>
      <c r="X456" s="24">
        <v>0</v>
      </c>
      <c r="Y456" s="24">
        <v>89218</v>
      </c>
      <c r="Z456" s="24">
        <v>0</v>
      </c>
      <c r="AA456" s="24">
        <v>970518</v>
      </c>
      <c r="AB456" s="24">
        <v>50000</v>
      </c>
      <c r="AC456" s="24">
        <v>0</v>
      </c>
      <c r="AD456" s="24">
        <v>9450000</v>
      </c>
      <c r="AE456" s="24">
        <v>0</v>
      </c>
      <c r="AF456" s="24">
        <v>0</v>
      </c>
      <c r="AG456" s="24">
        <v>0</v>
      </c>
      <c r="AH456" s="24">
        <v>0</v>
      </c>
      <c r="AI456" s="24">
        <v>0</v>
      </c>
      <c r="AJ456" s="24">
        <v>0</v>
      </c>
      <c r="AK456" s="24">
        <v>0</v>
      </c>
      <c r="AL456" s="203">
        <v>13751907</v>
      </c>
    </row>
    <row r="457" spans="1:38" s="6" customFormat="1" ht="14.4" x14ac:dyDescent="0.3">
      <c r="A457" s="65" t="s">
        <v>1198</v>
      </c>
      <c r="B457" s="25" t="s">
        <v>222</v>
      </c>
      <c r="C457" s="24">
        <v>24316384</v>
      </c>
      <c r="D457" s="24">
        <v>19701544</v>
      </c>
      <c r="E457" s="24">
        <v>915109</v>
      </c>
      <c r="F457" s="24">
        <v>409091</v>
      </c>
      <c r="G457" s="24">
        <v>37964492</v>
      </c>
      <c r="H457" s="24">
        <v>58965103</v>
      </c>
      <c r="I457" s="24">
        <v>10962116</v>
      </c>
      <c r="J457" s="24">
        <v>6874190</v>
      </c>
      <c r="K457" s="24">
        <v>5355024</v>
      </c>
      <c r="L457" s="24">
        <v>28151151</v>
      </c>
      <c r="M457" s="24">
        <v>12050278</v>
      </c>
      <c r="N457" s="24">
        <v>5699666</v>
      </c>
      <c r="O457" s="24">
        <v>11121410</v>
      </c>
      <c r="P457" s="24">
        <v>74362070</v>
      </c>
      <c r="Q457" s="24">
        <v>7936637</v>
      </c>
      <c r="R457" s="24">
        <v>8936368</v>
      </c>
      <c r="S457" s="24">
        <v>0</v>
      </c>
      <c r="T457" s="24">
        <v>14109416</v>
      </c>
      <c r="U457" s="24">
        <v>0</v>
      </c>
      <c r="V457" s="24">
        <v>166370261</v>
      </c>
      <c r="W457" s="24">
        <v>56323999</v>
      </c>
      <c r="X457" s="24">
        <v>0</v>
      </c>
      <c r="Y457" s="24">
        <v>3569282</v>
      </c>
      <c r="Z457" s="24">
        <v>2154545</v>
      </c>
      <c r="AA457" s="24">
        <v>109318031</v>
      </c>
      <c r="AB457" s="24">
        <v>17468530</v>
      </c>
      <c r="AC457" s="24">
        <v>1179001925</v>
      </c>
      <c r="AD457" s="24">
        <v>30602066</v>
      </c>
      <c r="AE457" s="24">
        <v>26366071</v>
      </c>
      <c r="AF457" s="24">
        <v>49317672</v>
      </c>
      <c r="AG457" s="24">
        <v>9843905</v>
      </c>
      <c r="AH457" s="24">
        <v>10722513</v>
      </c>
      <c r="AI457" s="24">
        <v>0</v>
      </c>
      <c r="AJ457" s="24">
        <v>8757045</v>
      </c>
      <c r="AK457" s="24">
        <v>1906764</v>
      </c>
      <c r="AL457" s="203">
        <v>1999552658</v>
      </c>
    </row>
    <row r="458" spans="1:38" s="6" customFormat="1" ht="14.4" x14ac:dyDescent="0.3">
      <c r="A458" s="65" t="s">
        <v>1199</v>
      </c>
      <c r="B458" s="25" t="s">
        <v>223</v>
      </c>
      <c r="C458" s="24">
        <v>0</v>
      </c>
      <c r="D458" s="24">
        <v>68020847</v>
      </c>
      <c r="E458" s="24">
        <v>9571445</v>
      </c>
      <c r="F458" s="24">
        <v>4564567</v>
      </c>
      <c r="G458" s="24">
        <v>46076258</v>
      </c>
      <c r="H458" s="24">
        <v>140107489</v>
      </c>
      <c r="I458" s="24">
        <v>47356393</v>
      </c>
      <c r="J458" s="24">
        <v>5482528</v>
      </c>
      <c r="K458" s="24">
        <v>27910264</v>
      </c>
      <c r="L458" s="24">
        <v>33220028</v>
      </c>
      <c r="M458" s="24">
        <v>38085397</v>
      </c>
      <c r="N458" s="24">
        <v>149323152</v>
      </c>
      <c r="O458" s="24">
        <v>30206329</v>
      </c>
      <c r="P458" s="24">
        <v>0</v>
      </c>
      <c r="Q458" s="24">
        <v>0</v>
      </c>
      <c r="R458" s="24">
        <v>27774492</v>
      </c>
      <c r="S458" s="24">
        <v>0</v>
      </c>
      <c r="T458" s="24">
        <v>0</v>
      </c>
      <c r="U458" s="24">
        <v>0</v>
      </c>
      <c r="V458" s="24">
        <v>0</v>
      </c>
      <c r="W458" s="24">
        <v>25051379</v>
      </c>
      <c r="X458" s="24">
        <v>2500000</v>
      </c>
      <c r="Y458" s="24">
        <v>0</v>
      </c>
      <c r="Z458" s="24">
        <v>7164677</v>
      </c>
      <c r="AA458" s="24">
        <v>138750000</v>
      </c>
      <c r="AB458" s="24">
        <v>117177944</v>
      </c>
      <c r="AC458" s="24">
        <v>243154150</v>
      </c>
      <c r="AD458" s="24">
        <v>119827657</v>
      </c>
      <c r="AE458" s="24">
        <v>86264818</v>
      </c>
      <c r="AF458" s="24">
        <v>82136208</v>
      </c>
      <c r="AG458" s="24">
        <v>107405822</v>
      </c>
      <c r="AH458" s="24">
        <v>29578440</v>
      </c>
      <c r="AI458" s="24">
        <v>1259412</v>
      </c>
      <c r="AJ458" s="24">
        <v>20373369</v>
      </c>
      <c r="AK458" s="24">
        <v>4517316</v>
      </c>
      <c r="AL458" s="203">
        <v>1612860381</v>
      </c>
    </row>
    <row r="459" spans="1:38" s="6" customFormat="1" ht="14.4" x14ac:dyDescent="0.3">
      <c r="A459" s="65" t="s">
        <v>1200</v>
      </c>
      <c r="B459" s="25" t="s">
        <v>224</v>
      </c>
      <c r="C459" s="24">
        <v>756566</v>
      </c>
      <c r="D459" s="24">
        <v>130653244</v>
      </c>
      <c r="E459" s="24">
        <v>389141</v>
      </c>
      <c r="F459" s="24">
        <v>998907</v>
      </c>
      <c r="G459" s="24">
        <v>5711044</v>
      </c>
      <c r="H459" s="24">
        <v>0</v>
      </c>
      <c r="I459" s="24">
        <v>9337382</v>
      </c>
      <c r="J459" s="24">
        <v>54924</v>
      </c>
      <c r="K459" s="24">
        <v>40211544</v>
      </c>
      <c r="L459" s="24">
        <v>6144698</v>
      </c>
      <c r="M459" s="24">
        <v>6114527</v>
      </c>
      <c r="N459" s="24">
        <v>43726408</v>
      </c>
      <c r="O459" s="24">
        <v>24408879</v>
      </c>
      <c r="P459" s="24">
        <v>0</v>
      </c>
      <c r="Q459" s="24">
        <v>0</v>
      </c>
      <c r="R459" s="24">
        <v>22653299</v>
      </c>
      <c r="S459" s="24">
        <v>465531</v>
      </c>
      <c r="T459" s="24">
        <v>0</v>
      </c>
      <c r="U459" s="24">
        <v>0</v>
      </c>
      <c r="V459" s="24">
        <v>0</v>
      </c>
      <c r="W459" s="24">
        <v>153617</v>
      </c>
      <c r="X459" s="24">
        <v>69456032</v>
      </c>
      <c r="Y459" s="24">
        <v>0</v>
      </c>
      <c r="Z459" s="24">
        <v>1342163</v>
      </c>
      <c r="AA459" s="24">
        <v>32446611</v>
      </c>
      <c r="AB459" s="24">
        <v>26928222</v>
      </c>
      <c r="AC459" s="24">
        <v>429521600</v>
      </c>
      <c r="AD459" s="24">
        <v>100907916</v>
      </c>
      <c r="AE459" s="24">
        <v>17500000</v>
      </c>
      <c r="AF459" s="24">
        <v>7706963</v>
      </c>
      <c r="AG459" s="24">
        <v>11383257</v>
      </c>
      <c r="AH459" s="24">
        <v>39556228</v>
      </c>
      <c r="AI459" s="24">
        <v>10889817</v>
      </c>
      <c r="AJ459" s="24">
        <v>11639347</v>
      </c>
      <c r="AK459" s="24">
        <v>41151092</v>
      </c>
      <c r="AL459" s="203">
        <v>1092208959</v>
      </c>
    </row>
    <row r="460" spans="1:38" s="6" customFormat="1" ht="14.4" x14ac:dyDescent="0.3">
      <c r="A460" s="65" t="s">
        <v>1201</v>
      </c>
      <c r="B460" s="25" t="s">
        <v>178</v>
      </c>
      <c r="C460" s="24">
        <v>78363014</v>
      </c>
      <c r="D460" s="24">
        <v>29622989</v>
      </c>
      <c r="E460" s="24">
        <v>600000</v>
      </c>
      <c r="F460" s="24">
        <v>981818</v>
      </c>
      <c r="G460" s="24">
        <v>48006443</v>
      </c>
      <c r="H460" s="24">
        <v>257326650</v>
      </c>
      <c r="I460" s="24">
        <v>0</v>
      </c>
      <c r="J460" s="24">
        <v>6744649</v>
      </c>
      <c r="K460" s="24">
        <v>82847738</v>
      </c>
      <c r="L460" s="24">
        <v>113980236</v>
      </c>
      <c r="M460" s="24">
        <v>34032162</v>
      </c>
      <c r="N460" s="24">
        <v>88362563</v>
      </c>
      <c r="O460" s="24">
        <v>146266138</v>
      </c>
      <c r="P460" s="24">
        <v>49976601</v>
      </c>
      <c r="Q460" s="24">
        <v>26761000</v>
      </c>
      <c r="R460" s="24">
        <v>77124102</v>
      </c>
      <c r="S460" s="24">
        <v>0</v>
      </c>
      <c r="T460" s="24">
        <v>105684385</v>
      </c>
      <c r="U460" s="24">
        <v>2136364</v>
      </c>
      <c r="V460" s="24">
        <v>211342887</v>
      </c>
      <c r="W460" s="24">
        <v>22861201</v>
      </c>
      <c r="X460" s="24">
        <v>3445600</v>
      </c>
      <c r="Y460" s="24">
        <v>29268048</v>
      </c>
      <c r="Z460" s="24">
        <v>0</v>
      </c>
      <c r="AA460" s="24">
        <v>135053082</v>
      </c>
      <c r="AB460" s="24">
        <v>88578961</v>
      </c>
      <c r="AC460" s="24">
        <v>357727503</v>
      </c>
      <c r="AD460" s="24">
        <v>368526871</v>
      </c>
      <c r="AE460" s="24">
        <v>13989948</v>
      </c>
      <c r="AF460" s="24">
        <v>371512862</v>
      </c>
      <c r="AG460" s="24">
        <v>88129432</v>
      </c>
      <c r="AH460" s="24">
        <v>41155997</v>
      </c>
      <c r="AI460" s="24">
        <v>57347952</v>
      </c>
      <c r="AJ460" s="24">
        <v>47195634</v>
      </c>
      <c r="AK460" s="24">
        <v>11706844</v>
      </c>
      <c r="AL460" s="203">
        <v>2996659674</v>
      </c>
    </row>
    <row r="461" spans="1:38" s="6" customFormat="1" ht="14.4" x14ac:dyDescent="0.3">
      <c r="A461" s="65" t="s">
        <v>1202</v>
      </c>
      <c r="B461" s="25" t="s">
        <v>225</v>
      </c>
      <c r="C461" s="24">
        <v>700000</v>
      </c>
      <c r="D461" s="24">
        <v>28274410</v>
      </c>
      <c r="E461" s="24">
        <v>3000000</v>
      </c>
      <c r="F461" s="24">
        <v>1359107</v>
      </c>
      <c r="G461" s="24">
        <v>24310591</v>
      </c>
      <c r="H461" s="24">
        <v>50277648</v>
      </c>
      <c r="I461" s="24">
        <v>6231818</v>
      </c>
      <c r="J461" s="24">
        <v>300000</v>
      </c>
      <c r="K461" s="24">
        <v>16368431</v>
      </c>
      <c r="L461" s="24">
        <v>418545455</v>
      </c>
      <c r="M461" s="24">
        <v>110101132</v>
      </c>
      <c r="N461" s="24">
        <v>43371591</v>
      </c>
      <c r="O461" s="24">
        <v>36357400</v>
      </c>
      <c r="P461" s="24">
        <v>1176526</v>
      </c>
      <c r="Q461" s="24">
        <v>22293636</v>
      </c>
      <c r="R461" s="24">
        <v>5881818</v>
      </c>
      <c r="S461" s="24">
        <v>0</v>
      </c>
      <c r="T461" s="24">
        <v>98673240</v>
      </c>
      <c r="U461" s="24">
        <v>0</v>
      </c>
      <c r="V461" s="24">
        <v>2367599507</v>
      </c>
      <c r="W461" s="24">
        <v>1390909</v>
      </c>
      <c r="X461" s="24">
        <v>0</v>
      </c>
      <c r="Y461" s="24">
        <v>26746683</v>
      </c>
      <c r="Z461" s="24">
        <v>2792172</v>
      </c>
      <c r="AA461" s="24">
        <v>276154939</v>
      </c>
      <c r="AB461" s="24">
        <v>15255485</v>
      </c>
      <c r="AC461" s="24">
        <v>112854909</v>
      </c>
      <c r="AD461" s="24">
        <v>315159109</v>
      </c>
      <c r="AE461" s="24">
        <v>249855384</v>
      </c>
      <c r="AF461" s="24">
        <v>83818540</v>
      </c>
      <c r="AG461" s="24">
        <v>7100565209</v>
      </c>
      <c r="AH461" s="24">
        <v>0</v>
      </c>
      <c r="AI461" s="24">
        <v>5000000</v>
      </c>
      <c r="AJ461" s="24">
        <v>99991009</v>
      </c>
      <c r="AK461" s="24">
        <v>11363636</v>
      </c>
      <c r="AL461" s="203">
        <v>11535770294</v>
      </c>
    </row>
    <row r="462" spans="1:38" s="6" customFormat="1" ht="14.4" x14ac:dyDescent="0.3">
      <c r="A462" s="65" t="s">
        <v>1203</v>
      </c>
      <c r="B462" s="25" t="s">
        <v>226</v>
      </c>
      <c r="C462" s="24">
        <v>294665974</v>
      </c>
      <c r="D462" s="24">
        <v>393370444</v>
      </c>
      <c r="E462" s="24">
        <v>87918140</v>
      </c>
      <c r="F462" s="24">
        <v>215328402</v>
      </c>
      <c r="G462" s="24">
        <v>451296152</v>
      </c>
      <c r="H462" s="24">
        <v>1285067726</v>
      </c>
      <c r="I462" s="24">
        <v>228964061</v>
      </c>
      <c r="J462" s="24">
        <v>74336939</v>
      </c>
      <c r="K462" s="24">
        <v>262444649</v>
      </c>
      <c r="L462" s="24">
        <v>1258212709</v>
      </c>
      <c r="M462" s="24">
        <v>536968162</v>
      </c>
      <c r="N462" s="24">
        <v>657585929</v>
      </c>
      <c r="O462" s="24">
        <v>318992463</v>
      </c>
      <c r="P462" s="24">
        <v>277978064</v>
      </c>
      <c r="Q462" s="24">
        <v>136253324</v>
      </c>
      <c r="R462" s="24">
        <v>320851082</v>
      </c>
      <c r="S462" s="24">
        <v>128444061</v>
      </c>
      <c r="T462" s="24">
        <v>556447682</v>
      </c>
      <c r="U462" s="24">
        <v>9350837</v>
      </c>
      <c r="V462" s="24">
        <v>868696821</v>
      </c>
      <c r="W462" s="24">
        <v>303211266</v>
      </c>
      <c r="X462" s="24">
        <v>85319188</v>
      </c>
      <c r="Y462" s="24">
        <v>338720722</v>
      </c>
      <c r="Z462" s="24">
        <v>46675507</v>
      </c>
      <c r="AA462" s="24">
        <v>1481641762</v>
      </c>
      <c r="AB462" s="24">
        <v>390769385</v>
      </c>
      <c r="AC462" s="24">
        <v>3620787537</v>
      </c>
      <c r="AD462" s="24">
        <v>894351824</v>
      </c>
      <c r="AE462" s="24">
        <v>272542815</v>
      </c>
      <c r="AF462" s="24">
        <v>741788163</v>
      </c>
      <c r="AG462" s="24">
        <v>315802552</v>
      </c>
      <c r="AH462" s="24">
        <v>158520427</v>
      </c>
      <c r="AI462" s="24">
        <v>343992960</v>
      </c>
      <c r="AJ462" s="24">
        <v>98623618</v>
      </c>
      <c r="AK462" s="24">
        <v>20797390</v>
      </c>
      <c r="AL462" s="203">
        <v>17476718737</v>
      </c>
    </row>
    <row r="463" spans="1:38" s="6" customFormat="1" ht="14.4" x14ac:dyDescent="0.3">
      <c r="A463" s="95" t="s">
        <v>1204</v>
      </c>
      <c r="B463" s="96" t="s">
        <v>216</v>
      </c>
      <c r="C463" s="97">
        <v>1043989478</v>
      </c>
      <c r="D463" s="97">
        <v>2358140686</v>
      </c>
      <c r="E463" s="97">
        <v>384590774</v>
      </c>
      <c r="F463" s="97">
        <v>393705163</v>
      </c>
      <c r="G463" s="97">
        <v>2064378945</v>
      </c>
      <c r="H463" s="97">
        <v>4806212365</v>
      </c>
      <c r="I463" s="97">
        <v>870182376</v>
      </c>
      <c r="J463" s="97">
        <v>358623342</v>
      </c>
      <c r="K463" s="97">
        <v>1220109678</v>
      </c>
      <c r="L463" s="97">
        <v>4460604069</v>
      </c>
      <c r="M463" s="97">
        <v>2708312979</v>
      </c>
      <c r="N463" s="97">
        <v>1878472214</v>
      </c>
      <c r="O463" s="97">
        <v>1290125725</v>
      </c>
      <c r="P463" s="97">
        <v>946310928</v>
      </c>
      <c r="Q463" s="97">
        <v>445054432</v>
      </c>
      <c r="R463" s="97">
        <v>1138499067</v>
      </c>
      <c r="S463" s="97">
        <v>324848210</v>
      </c>
      <c r="T463" s="97">
        <v>1809625316</v>
      </c>
      <c r="U463" s="97">
        <v>27845802</v>
      </c>
      <c r="V463" s="97">
        <v>5706486711</v>
      </c>
      <c r="W463" s="97">
        <v>1092688616</v>
      </c>
      <c r="X463" s="97">
        <v>716422249</v>
      </c>
      <c r="Y463" s="97">
        <v>1095338381</v>
      </c>
      <c r="Z463" s="97">
        <v>299904569</v>
      </c>
      <c r="AA463" s="97">
        <v>4840744153</v>
      </c>
      <c r="AB463" s="97">
        <v>1847530078</v>
      </c>
      <c r="AC463" s="97">
        <v>10036750901</v>
      </c>
      <c r="AD463" s="97">
        <v>4290873885</v>
      </c>
      <c r="AE463" s="97">
        <v>2306750435</v>
      </c>
      <c r="AF463" s="97">
        <v>2763282119</v>
      </c>
      <c r="AG463" s="97">
        <v>8706862433</v>
      </c>
      <c r="AH463" s="97">
        <v>1262611910</v>
      </c>
      <c r="AI463" s="97">
        <v>1833601806</v>
      </c>
      <c r="AJ463" s="97">
        <v>1275421820</v>
      </c>
      <c r="AK463" s="97">
        <v>604450394</v>
      </c>
      <c r="AL463" s="204">
        <v>77209352009</v>
      </c>
    </row>
    <row r="464" spans="1:38" s="6" customFormat="1" ht="14.4" collapsed="1" x14ac:dyDescent="0.3">
      <c r="A464" s="66" t="s">
        <v>65</v>
      </c>
      <c r="B464" s="30" t="s">
        <v>122</v>
      </c>
      <c r="C464" s="31">
        <v>1043989478</v>
      </c>
      <c r="D464" s="31">
        <v>2358140686</v>
      </c>
      <c r="E464" s="31">
        <v>384590774</v>
      </c>
      <c r="F464" s="31">
        <v>393705163</v>
      </c>
      <c r="G464" s="31">
        <v>2064378945</v>
      </c>
      <c r="H464" s="31">
        <v>4806212365</v>
      </c>
      <c r="I464" s="31">
        <v>870182376</v>
      </c>
      <c r="J464" s="31">
        <v>358623342</v>
      </c>
      <c r="K464" s="31">
        <v>1220109678</v>
      </c>
      <c r="L464" s="31">
        <v>4460604069</v>
      </c>
      <c r="M464" s="31">
        <v>2708312979</v>
      </c>
      <c r="N464" s="31">
        <v>1878472214</v>
      </c>
      <c r="O464" s="31">
        <v>1290125725</v>
      </c>
      <c r="P464" s="31">
        <v>946310928</v>
      </c>
      <c r="Q464" s="31">
        <v>445054432</v>
      </c>
      <c r="R464" s="31">
        <v>1138499067</v>
      </c>
      <c r="S464" s="31">
        <v>324848210</v>
      </c>
      <c r="T464" s="31">
        <v>1809625316</v>
      </c>
      <c r="U464" s="31">
        <v>27845802</v>
      </c>
      <c r="V464" s="31">
        <v>5706486711</v>
      </c>
      <c r="W464" s="31">
        <v>1092688616</v>
      </c>
      <c r="X464" s="31">
        <v>716422249</v>
      </c>
      <c r="Y464" s="31">
        <v>1095338381</v>
      </c>
      <c r="Z464" s="31">
        <v>299904569</v>
      </c>
      <c r="AA464" s="31">
        <v>4840744153</v>
      </c>
      <c r="AB464" s="31">
        <v>1847530078</v>
      </c>
      <c r="AC464" s="31">
        <v>10036750901</v>
      </c>
      <c r="AD464" s="31">
        <v>4290873885</v>
      </c>
      <c r="AE464" s="31">
        <v>2306750435</v>
      </c>
      <c r="AF464" s="31">
        <v>2763282119</v>
      </c>
      <c r="AG464" s="31">
        <v>8706862433</v>
      </c>
      <c r="AH464" s="31">
        <v>1262611910</v>
      </c>
      <c r="AI464" s="31">
        <v>1833601806</v>
      </c>
      <c r="AJ464" s="31">
        <v>1275421820</v>
      </c>
      <c r="AK464" s="31">
        <v>604450394</v>
      </c>
      <c r="AL464" s="205">
        <v>77209352009</v>
      </c>
    </row>
    <row r="465" spans="1:38" s="6" customFormat="1" ht="14.4" x14ac:dyDescent="0.3">
      <c r="A465" s="65" t="s">
        <v>1205</v>
      </c>
      <c r="B465" s="25" t="s">
        <v>228</v>
      </c>
      <c r="C465" s="24">
        <v>0</v>
      </c>
      <c r="D465" s="24">
        <v>0</v>
      </c>
      <c r="E465" s="24">
        <v>0</v>
      </c>
      <c r="F465" s="24">
        <v>0</v>
      </c>
      <c r="G465" s="24">
        <v>0</v>
      </c>
      <c r="H465" s="24">
        <v>0</v>
      </c>
      <c r="I465" s="24">
        <v>0</v>
      </c>
      <c r="J465" s="24">
        <v>0</v>
      </c>
      <c r="K465" s="24">
        <v>0</v>
      </c>
      <c r="L465" s="24">
        <v>0</v>
      </c>
      <c r="M465" s="24">
        <v>0</v>
      </c>
      <c r="N465" s="24">
        <v>971681</v>
      </c>
      <c r="O465" s="24">
        <v>0</v>
      </c>
      <c r="P465" s="24">
        <v>0</v>
      </c>
      <c r="Q465" s="24">
        <v>0</v>
      </c>
      <c r="R465" s="24">
        <v>0</v>
      </c>
      <c r="S465" s="24">
        <v>0</v>
      </c>
      <c r="T465" s="24">
        <v>4581907</v>
      </c>
      <c r="U465" s="24">
        <v>0</v>
      </c>
      <c r="V465" s="24">
        <v>0</v>
      </c>
      <c r="W465" s="24">
        <v>0</v>
      </c>
      <c r="X465" s="24">
        <v>0</v>
      </c>
      <c r="Y465" s="24">
        <v>0</v>
      </c>
      <c r="Z465" s="24">
        <v>0</v>
      </c>
      <c r="AA465" s="24">
        <v>0</v>
      </c>
      <c r="AB465" s="24">
        <v>0</v>
      </c>
      <c r="AC465" s="24">
        <v>0</v>
      </c>
      <c r="AD465" s="24">
        <v>9917754</v>
      </c>
      <c r="AE465" s="24">
        <v>8258551</v>
      </c>
      <c r="AF465" s="24">
        <v>0</v>
      </c>
      <c r="AG465" s="24">
        <v>0</v>
      </c>
      <c r="AH465" s="24">
        <v>0</v>
      </c>
      <c r="AI465" s="24">
        <v>50009202</v>
      </c>
      <c r="AJ465" s="24">
        <v>0</v>
      </c>
      <c r="AK465" s="24">
        <v>5457877</v>
      </c>
      <c r="AL465" s="203">
        <v>79196972</v>
      </c>
    </row>
    <row r="466" spans="1:38" s="6" customFormat="1" ht="14.4" x14ac:dyDescent="0.3">
      <c r="A466" s="65" t="s">
        <v>1206</v>
      </c>
      <c r="B466" s="25" t="s">
        <v>229</v>
      </c>
      <c r="C466" s="24">
        <v>0</v>
      </c>
      <c r="D466" s="24">
        <v>0</v>
      </c>
      <c r="E466" s="24">
        <v>0</v>
      </c>
      <c r="F466" s="24">
        <v>0</v>
      </c>
      <c r="G466" s="24">
        <v>0</v>
      </c>
      <c r="H466" s="24">
        <v>14741694</v>
      </c>
      <c r="I466" s="24">
        <v>0</v>
      </c>
      <c r="J466" s="24">
        <v>0</v>
      </c>
      <c r="K466" s="24">
        <v>0</v>
      </c>
      <c r="L466" s="24">
        <v>0</v>
      </c>
      <c r="M466" s="24">
        <v>0</v>
      </c>
      <c r="N466" s="24">
        <v>0</v>
      </c>
      <c r="O466" s="24">
        <v>0</v>
      </c>
      <c r="P466" s="24">
        <v>0</v>
      </c>
      <c r="Q466" s="24">
        <v>0</v>
      </c>
      <c r="R466" s="24">
        <v>8277572</v>
      </c>
      <c r="S466" s="24">
        <v>0</v>
      </c>
      <c r="T466" s="24">
        <v>0</v>
      </c>
      <c r="U466" s="24">
        <v>0</v>
      </c>
      <c r="V466" s="24">
        <v>0</v>
      </c>
      <c r="W466" s="24">
        <v>0</v>
      </c>
      <c r="X466" s="24">
        <v>2577206</v>
      </c>
      <c r="Y466" s="24">
        <v>0</v>
      </c>
      <c r="Z466" s="24">
        <v>0</v>
      </c>
      <c r="AA466" s="24">
        <v>0</v>
      </c>
      <c r="AB466" s="24">
        <v>0</v>
      </c>
      <c r="AC466" s="24">
        <v>0</v>
      </c>
      <c r="AD466" s="24">
        <v>0</v>
      </c>
      <c r="AE466" s="24">
        <v>0</v>
      </c>
      <c r="AF466" s="24">
        <v>0</v>
      </c>
      <c r="AG466" s="24">
        <v>0</v>
      </c>
      <c r="AH466" s="24">
        <v>0</v>
      </c>
      <c r="AI466" s="24">
        <v>0</v>
      </c>
      <c r="AJ466" s="24">
        <v>0</v>
      </c>
      <c r="AK466" s="24">
        <v>0</v>
      </c>
      <c r="AL466" s="203">
        <v>25596472</v>
      </c>
    </row>
    <row r="467" spans="1:38" s="6" customFormat="1" ht="14.4" x14ac:dyDescent="0.3">
      <c r="A467" s="65" t="s">
        <v>1207</v>
      </c>
      <c r="B467" s="25" t="s">
        <v>230</v>
      </c>
      <c r="C467" s="24">
        <v>1791825</v>
      </c>
      <c r="D467" s="24">
        <v>539782</v>
      </c>
      <c r="E467" s="24">
        <v>0</v>
      </c>
      <c r="F467" s="24">
        <v>0</v>
      </c>
      <c r="G467" s="24">
        <v>0</v>
      </c>
      <c r="H467" s="24">
        <v>0</v>
      </c>
      <c r="I467" s="24">
        <v>0</v>
      </c>
      <c r="J467" s="24">
        <v>0</v>
      </c>
      <c r="K467" s="24">
        <v>0</v>
      </c>
      <c r="L467" s="24">
        <v>0</v>
      </c>
      <c r="M467" s="24">
        <v>0</v>
      </c>
      <c r="N467" s="24">
        <v>0</v>
      </c>
      <c r="O467" s="24">
        <v>0</v>
      </c>
      <c r="P467" s="24">
        <v>0</v>
      </c>
      <c r="Q467" s="24">
        <v>0</v>
      </c>
      <c r="R467" s="24">
        <v>0</v>
      </c>
      <c r="S467" s="24">
        <v>0</v>
      </c>
      <c r="T467" s="24">
        <v>0</v>
      </c>
      <c r="U467" s="24">
        <v>0</v>
      </c>
      <c r="V467" s="24">
        <v>0</v>
      </c>
      <c r="W467" s="24">
        <v>0</v>
      </c>
      <c r="X467" s="24">
        <v>0</v>
      </c>
      <c r="Y467" s="24">
        <v>0</v>
      </c>
      <c r="Z467" s="24">
        <v>0</v>
      </c>
      <c r="AA467" s="24">
        <v>0</v>
      </c>
      <c r="AB467" s="24">
        <v>0</v>
      </c>
      <c r="AC467" s="24">
        <v>0</v>
      </c>
      <c r="AD467" s="24">
        <v>0</v>
      </c>
      <c r="AE467" s="24">
        <v>0</v>
      </c>
      <c r="AF467" s="24">
        <v>0</v>
      </c>
      <c r="AG467" s="24">
        <v>0</v>
      </c>
      <c r="AH467" s="24">
        <v>0</v>
      </c>
      <c r="AI467" s="24">
        <v>0</v>
      </c>
      <c r="AJ467" s="24">
        <v>0</v>
      </c>
      <c r="AK467" s="24">
        <v>0</v>
      </c>
      <c r="AL467" s="203">
        <v>2331607</v>
      </c>
    </row>
    <row r="468" spans="1:38" s="6" customFormat="1" ht="14.4" x14ac:dyDescent="0.3">
      <c r="A468" s="95" t="s">
        <v>1208</v>
      </c>
      <c r="B468" s="96" t="s">
        <v>171</v>
      </c>
      <c r="C468" s="97">
        <v>1791825</v>
      </c>
      <c r="D468" s="97">
        <v>539782</v>
      </c>
      <c r="E468" s="97">
        <v>0</v>
      </c>
      <c r="F468" s="97">
        <v>0</v>
      </c>
      <c r="G468" s="97">
        <v>0</v>
      </c>
      <c r="H468" s="97">
        <v>14741694</v>
      </c>
      <c r="I468" s="97">
        <v>0</v>
      </c>
      <c r="J468" s="97">
        <v>0</v>
      </c>
      <c r="K468" s="97">
        <v>0</v>
      </c>
      <c r="L468" s="97">
        <v>0</v>
      </c>
      <c r="M468" s="97">
        <v>0</v>
      </c>
      <c r="N468" s="97">
        <v>971681</v>
      </c>
      <c r="O468" s="97">
        <v>0</v>
      </c>
      <c r="P468" s="97">
        <v>0</v>
      </c>
      <c r="Q468" s="97">
        <v>0</v>
      </c>
      <c r="R468" s="97">
        <v>8277572</v>
      </c>
      <c r="S468" s="97">
        <v>0</v>
      </c>
      <c r="T468" s="97">
        <v>4581907</v>
      </c>
      <c r="U468" s="97">
        <v>0</v>
      </c>
      <c r="V468" s="97">
        <v>0</v>
      </c>
      <c r="W468" s="97">
        <v>0</v>
      </c>
      <c r="X468" s="97">
        <v>2577206</v>
      </c>
      <c r="Y468" s="97">
        <v>0</v>
      </c>
      <c r="Z468" s="97">
        <v>0</v>
      </c>
      <c r="AA468" s="97">
        <v>0</v>
      </c>
      <c r="AB468" s="97">
        <v>0</v>
      </c>
      <c r="AC468" s="97">
        <v>0</v>
      </c>
      <c r="AD468" s="97">
        <v>9917754</v>
      </c>
      <c r="AE468" s="97">
        <v>8258551</v>
      </c>
      <c r="AF468" s="97">
        <v>0</v>
      </c>
      <c r="AG468" s="97">
        <v>0</v>
      </c>
      <c r="AH468" s="97">
        <v>0</v>
      </c>
      <c r="AI468" s="97">
        <v>50009202</v>
      </c>
      <c r="AJ468" s="97">
        <v>0</v>
      </c>
      <c r="AK468" s="97">
        <v>5457877</v>
      </c>
      <c r="AL468" s="204">
        <v>107125051</v>
      </c>
    </row>
    <row r="469" spans="1:38" s="6" customFormat="1" ht="14.4" x14ac:dyDescent="0.3">
      <c r="A469" s="65" t="s">
        <v>1209</v>
      </c>
      <c r="B469" s="25" t="s">
        <v>228</v>
      </c>
      <c r="C469" s="24">
        <v>0</v>
      </c>
      <c r="D469" s="24">
        <v>0</v>
      </c>
      <c r="E469" s="24">
        <v>0</v>
      </c>
      <c r="F469" s="24">
        <v>0</v>
      </c>
      <c r="G469" s="24">
        <v>34712329</v>
      </c>
      <c r="H469" s="24">
        <v>0</v>
      </c>
      <c r="I469" s="24">
        <v>0</v>
      </c>
      <c r="J469" s="24">
        <v>0</v>
      </c>
      <c r="K469" s="24">
        <v>0</v>
      </c>
      <c r="L469" s="24">
        <v>22829</v>
      </c>
      <c r="M469" s="24">
        <v>0</v>
      </c>
      <c r="N469" s="24">
        <v>0</v>
      </c>
      <c r="O469" s="24">
        <v>0</v>
      </c>
      <c r="P469" s="24">
        <v>0</v>
      </c>
      <c r="Q469" s="24">
        <v>0</v>
      </c>
      <c r="R469" s="24">
        <v>0</v>
      </c>
      <c r="S469" s="24">
        <v>0</v>
      </c>
      <c r="T469" s="24">
        <v>0</v>
      </c>
      <c r="U469" s="24">
        <v>0</v>
      </c>
      <c r="V469" s="24">
        <v>0</v>
      </c>
      <c r="W469" s="24">
        <v>522727</v>
      </c>
      <c r="X469" s="24">
        <v>12501131</v>
      </c>
      <c r="Y469" s="24">
        <v>0</v>
      </c>
      <c r="Z469" s="24">
        <v>0</v>
      </c>
      <c r="AA469" s="24">
        <v>0</v>
      </c>
      <c r="AB469" s="24">
        <v>0</v>
      </c>
      <c r="AC469" s="24">
        <v>0</v>
      </c>
      <c r="AD469" s="24">
        <v>0</v>
      </c>
      <c r="AE469" s="24">
        <v>0</v>
      </c>
      <c r="AF469" s="24">
        <v>0</v>
      </c>
      <c r="AG469" s="24">
        <v>0</v>
      </c>
      <c r="AH469" s="24">
        <v>0</v>
      </c>
      <c r="AI469" s="24">
        <v>0</v>
      </c>
      <c r="AJ469" s="24">
        <v>0</v>
      </c>
      <c r="AK469" s="24">
        <v>0</v>
      </c>
      <c r="AL469" s="203">
        <v>47759016</v>
      </c>
    </row>
    <row r="470" spans="1:38" s="6" customFormat="1" ht="14.4" x14ac:dyDescent="0.3">
      <c r="A470" s="65" t="s">
        <v>1210</v>
      </c>
      <c r="B470" s="25" t="s">
        <v>229</v>
      </c>
      <c r="C470" s="24">
        <v>0</v>
      </c>
      <c r="D470" s="24">
        <v>0</v>
      </c>
      <c r="E470" s="24">
        <v>0</v>
      </c>
      <c r="F470" s="24">
        <v>0</v>
      </c>
      <c r="G470" s="24">
        <v>0</v>
      </c>
      <c r="H470" s="24">
        <v>0</v>
      </c>
      <c r="I470" s="24">
        <v>0</v>
      </c>
      <c r="J470" s="24">
        <v>0</v>
      </c>
      <c r="K470" s="24">
        <v>0</v>
      </c>
      <c r="L470" s="24">
        <v>0</v>
      </c>
      <c r="M470" s="24">
        <v>0</v>
      </c>
      <c r="N470" s="24">
        <v>0</v>
      </c>
      <c r="O470" s="24">
        <v>0</v>
      </c>
      <c r="P470" s="24">
        <v>0</v>
      </c>
      <c r="Q470" s="24">
        <v>0</v>
      </c>
      <c r="R470" s="24">
        <v>0</v>
      </c>
      <c r="S470" s="24">
        <v>0</v>
      </c>
      <c r="T470" s="24">
        <v>0</v>
      </c>
      <c r="U470" s="24">
        <v>0</v>
      </c>
      <c r="V470" s="24">
        <v>0</v>
      </c>
      <c r="W470" s="24">
        <v>0</v>
      </c>
      <c r="X470" s="24">
        <v>0</v>
      </c>
      <c r="Y470" s="24">
        <v>0</v>
      </c>
      <c r="Z470" s="24">
        <v>0</v>
      </c>
      <c r="AA470" s="24">
        <v>0</v>
      </c>
      <c r="AB470" s="24">
        <v>0</v>
      </c>
      <c r="AC470" s="24">
        <v>0</v>
      </c>
      <c r="AD470" s="24">
        <v>0</v>
      </c>
      <c r="AE470" s="24">
        <v>0</v>
      </c>
      <c r="AF470" s="24">
        <v>0</v>
      </c>
      <c r="AG470" s="24">
        <v>13649819</v>
      </c>
      <c r="AH470" s="24">
        <v>0</v>
      </c>
      <c r="AI470" s="24">
        <v>0</v>
      </c>
      <c r="AJ470" s="24">
        <v>0</v>
      </c>
      <c r="AK470" s="24">
        <v>0</v>
      </c>
      <c r="AL470" s="203">
        <v>13649819</v>
      </c>
    </row>
    <row r="471" spans="1:38" s="6" customFormat="1" ht="14.4" x14ac:dyDescent="0.3">
      <c r="A471" s="65" t="s">
        <v>1211</v>
      </c>
      <c r="B471" s="25" t="s">
        <v>231</v>
      </c>
      <c r="C471" s="24">
        <v>0</v>
      </c>
      <c r="D471" s="24">
        <v>0</v>
      </c>
      <c r="E471" s="24">
        <v>0</v>
      </c>
      <c r="F471" s="24">
        <v>0</v>
      </c>
      <c r="G471" s="24">
        <v>0</v>
      </c>
      <c r="H471" s="24">
        <v>0</v>
      </c>
      <c r="I471" s="24">
        <v>0</v>
      </c>
      <c r="J471" s="24">
        <v>0</v>
      </c>
      <c r="K471" s="24">
        <v>0</v>
      </c>
      <c r="L471" s="24">
        <v>0</v>
      </c>
      <c r="M471" s="24">
        <v>0</v>
      </c>
      <c r="N471" s="24">
        <v>0</v>
      </c>
      <c r="O471" s="24">
        <v>0</v>
      </c>
      <c r="P471" s="24">
        <v>0</v>
      </c>
      <c r="Q471" s="24">
        <v>0</v>
      </c>
      <c r="R471" s="24">
        <v>0</v>
      </c>
      <c r="S471" s="24">
        <v>0</v>
      </c>
      <c r="T471" s="24">
        <v>0</v>
      </c>
      <c r="U471" s="24">
        <v>0</v>
      </c>
      <c r="V471" s="24">
        <v>0</v>
      </c>
      <c r="W471" s="24">
        <v>0</v>
      </c>
      <c r="X471" s="24">
        <v>0</v>
      </c>
      <c r="Y471" s="24">
        <v>0</v>
      </c>
      <c r="Z471" s="24">
        <v>0</v>
      </c>
      <c r="AA471" s="24">
        <v>0</v>
      </c>
      <c r="AB471" s="24">
        <v>0</v>
      </c>
      <c r="AC471" s="24">
        <v>0</v>
      </c>
      <c r="AD471" s="24">
        <v>0</v>
      </c>
      <c r="AE471" s="24">
        <v>0</v>
      </c>
      <c r="AF471" s="24">
        <v>0</v>
      </c>
      <c r="AG471" s="24">
        <v>0</v>
      </c>
      <c r="AH471" s="24">
        <v>0</v>
      </c>
      <c r="AI471" s="24">
        <v>0</v>
      </c>
      <c r="AJ471" s="24">
        <v>0</v>
      </c>
      <c r="AK471" s="24">
        <v>0</v>
      </c>
      <c r="AL471" s="203">
        <v>0</v>
      </c>
    </row>
    <row r="472" spans="1:38" s="6" customFormat="1" ht="14.4" x14ac:dyDescent="0.3">
      <c r="A472" s="95" t="s">
        <v>1212</v>
      </c>
      <c r="B472" s="96" t="s">
        <v>174</v>
      </c>
      <c r="C472" s="97">
        <v>0</v>
      </c>
      <c r="D472" s="97">
        <v>0</v>
      </c>
      <c r="E472" s="97">
        <v>0</v>
      </c>
      <c r="F472" s="97">
        <v>0</v>
      </c>
      <c r="G472" s="97">
        <v>34712329</v>
      </c>
      <c r="H472" s="97">
        <v>0</v>
      </c>
      <c r="I472" s="97">
        <v>0</v>
      </c>
      <c r="J472" s="97">
        <v>0</v>
      </c>
      <c r="K472" s="97">
        <v>0</v>
      </c>
      <c r="L472" s="97">
        <v>22829</v>
      </c>
      <c r="M472" s="97">
        <v>0</v>
      </c>
      <c r="N472" s="97">
        <v>0</v>
      </c>
      <c r="O472" s="97">
        <v>0</v>
      </c>
      <c r="P472" s="97">
        <v>0</v>
      </c>
      <c r="Q472" s="97">
        <v>0</v>
      </c>
      <c r="R472" s="97">
        <v>0</v>
      </c>
      <c r="S472" s="97">
        <v>0</v>
      </c>
      <c r="T472" s="97">
        <v>0</v>
      </c>
      <c r="U472" s="97">
        <v>0</v>
      </c>
      <c r="V472" s="97">
        <v>0</v>
      </c>
      <c r="W472" s="97">
        <v>522727</v>
      </c>
      <c r="X472" s="97">
        <v>12501131</v>
      </c>
      <c r="Y472" s="97">
        <v>0</v>
      </c>
      <c r="Z472" s="97">
        <v>0</v>
      </c>
      <c r="AA472" s="97">
        <v>0</v>
      </c>
      <c r="AB472" s="97">
        <v>0</v>
      </c>
      <c r="AC472" s="97">
        <v>0</v>
      </c>
      <c r="AD472" s="97">
        <v>0</v>
      </c>
      <c r="AE472" s="97">
        <v>0</v>
      </c>
      <c r="AF472" s="97">
        <v>0</v>
      </c>
      <c r="AG472" s="97">
        <v>13649819</v>
      </c>
      <c r="AH472" s="97">
        <v>0</v>
      </c>
      <c r="AI472" s="97">
        <v>0</v>
      </c>
      <c r="AJ472" s="97">
        <v>0</v>
      </c>
      <c r="AK472" s="97">
        <v>0</v>
      </c>
      <c r="AL472" s="204">
        <v>61408835</v>
      </c>
    </row>
    <row r="473" spans="1:38" s="6" customFormat="1" ht="14.4" x14ac:dyDescent="0.3">
      <c r="A473" s="65" t="s">
        <v>1213</v>
      </c>
      <c r="B473" s="25" t="s">
        <v>232</v>
      </c>
      <c r="C473" s="24">
        <v>0</v>
      </c>
      <c r="D473" s="24">
        <v>0</v>
      </c>
      <c r="E473" s="24">
        <v>0</v>
      </c>
      <c r="F473" s="24">
        <v>0</v>
      </c>
      <c r="G473" s="24">
        <v>0</v>
      </c>
      <c r="H473" s="24">
        <v>0</v>
      </c>
      <c r="I473" s="24">
        <v>0</v>
      </c>
      <c r="J473" s="24">
        <v>0</v>
      </c>
      <c r="K473" s="24">
        <v>0</v>
      </c>
      <c r="L473" s="24">
        <v>0</v>
      </c>
      <c r="M473" s="24">
        <v>0</v>
      </c>
      <c r="N473" s="24">
        <v>0</v>
      </c>
      <c r="O473" s="24">
        <v>0</v>
      </c>
      <c r="P473" s="24">
        <v>0</v>
      </c>
      <c r="Q473" s="24">
        <v>0</v>
      </c>
      <c r="R473" s="24">
        <v>0</v>
      </c>
      <c r="S473" s="24">
        <v>0</v>
      </c>
      <c r="T473" s="24">
        <v>0</v>
      </c>
      <c r="U473" s="24">
        <v>0</v>
      </c>
      <c r="V473" s="24">
        <v>0</v>
      </c>
      <c r="W473" s="24">
        <v>0</v>
      </c>
      <c r="X473" s="24">
        <v>0</v>
      </c>
      <c r="Y473" s="24">
        <v>0</v>
      </c>
      <c r="Z473" s="24">
        <v>0</v>
      </c>
      <c r="AA473" s="24">
        <v>0</v>
      </c>
      <c r="AB473" s="24">
        <v>0</v>
      </c>
      <c r="AC473" s="24">
        <v>0</v>
      </c>
      <c r="AD473" s="24">
        <v>0</v>
      </c>
      <c r="AE473" s="24">
        <v>0</v>
      </c>
      <c r="AF473" s="24">
        <v>0</v>
      </c>
      <c r="AG473" s="24">
        <v>0</v>
      </c>
      <c r="AH473" s="24">
        <v>0</v>
      </c>
      <c r="AI473" s="24">
        <v>0</v>
      </c>
      <c r="AJ473" s="24">
        <v>0</v>
      </c>
      <c r="AK473" s="24">
        <v>0</v>
      </c>
      <c r="AL473" s="203">
        <v>0</v>
      </c>
    </row>
    <row r="474" spans="1:38" s="6" customFormat="1" ht="14.4" x14ac:dyDescent="0.3">
      <c r="A474" s="95" t="s">
        <v>1214</v>
      </c>
      <c r="B474" s="96" t="s">
        <v>180</v>
      </c>
      <c r="C474" s="97">
        <v>0</v>
      </c>
      <c r="D474" s="97">
        <v>0</v>
      </c>
      <c r="E474" s="97">
        <v>0</v>
      </c>
      <c r="F474" s="97">
        <v>0</v>
      </c>
      <c r="G474" s="97">
        <v>0</v>
      </c>
      <c r="H474" s="97">
        <v>0</v>
      </c>
      <c r="I474" s="97">
        <v>0</v>
      </c>
      <c r="J474" s="97">
        <v>0</v>
      </c>
      <c r="K474" s="97">
        <v>0</v>
      </c>
      <c r="L474" s="97">
        <v>0</v>
      </c>
      <c r="M474" s="97">
        <v>0</v>
      </c>
      <c r="N474" s="97">
        <v>0</v>
      </c>
      <c r="O474" s="97">
        <v>0</v>
      </c>
      <c r="P474" s="97">
        <v>0</v>
      </c>
      <c r="Q474" s="97">
        <v>0</v>
      </c>
      <c r="R474" s="97">
        <v>0</v>
      </c>
      <c r="S474" s="97">
        <v>0</v>
      </c>
      <c r="T474" s="97">
        <v>0</v>
      </c>
      <c r="U474" s="97">
        <v>0</v>
      </c>
      <c r="V474" s="97">
        <v>0</v>
      </c>
      <c r="W474" s="97">
        <v>0</v>
      </c>
      <c r="X474" s="97">
        <v>0</v>
      </c>
      <c r="Y474" s="97">
        <v>0</v>
      </c>
      <c r="Z474" s="97">
        <v>0</v>
      </c>
      <c r="AA474" s="97">
        <v>0</v>
      </c>
      <c r="AB474" s="97">
        <v>0</v>
      </c>
      <c r="AC474" s="97">
        <v>0</v>
      </c>
      <c r="AD474" s="97">
        <v>0</v>
      </c>
      <c r="AE474" s="97">
        <v>0</v>
      </c>
      <c r="AF474" s="97">
        <v>0</v>
      </c>
      <c r="AG474" s="97">
        <v>0</v>
      </c>
      <c r="AH474" s="97">
        <v>0</v>
      </c>
      <c r="AI474" s="97">
        <v>0</v>
      </c>
      <c r="AJ474" s="97">
        <v>0</v>
      </c>
      <c r="AK474" s="97">
        <v>0</v>
      </c>
      <c r="AL474" s="204">
        <v>0</v>
      </c>
    </row>
    <row r="475" spans="1:38" s="6" customFormat="1" ht="14.4" x14ac:dyDescent="0.3">
      <c r="A475" s="65" t="s">
        <v>1215</v>
      </c>
      <c r="B475" s="25" t="s">
        <v>233</v>
      </c>
      <c r="C475" s="24">
        <v>2027273</v>
      </c>
      <c r="D475" s="24">
        <v>0</v>
      </c>
      <c r="E475" s="24">
        <v>0</v>
      </c>
      <c r="F475" s="24">
        <v>0</v>
      </c>
      <c r="G475" s="24">
        <v>0</v>
      </c>
      <c r="H475" s="24">
        <v>2563619</v>
      </c>
      <c r="I475" s="24">
        <v>727273</v>
      </c>
      <c r="J475" s="24">
        <v>0</v>
      </c>
      <c r="K475" s="24">
        <v>0</v>
      </c>
      <c r="L475" s="24">
        <v>0</v>
      </c>
      <c r="M475" s="24">
        <v>0</v>
      </c>
      <c r="N475" s="24">
        <v>0</v>
      </c>
      <c r="O475" s="24">
        <v>0</v>
      </c>
      <c r="P475" s="24">
        <v>0</v>
      </c>
      <c r="Q475" s="24">
        <v>0</v>
      </c>
      <c r="R475" s="24">
        <v>0</v>
      </c>
      <c r="S475" s="24">
        <v>800000</v>
      </c>
      <c r="T475" s="24">
        <v>318182</v>
      </c>
      <c r="U475" s="24">
        <v>0</v>
      </c>
      <c r="V475" s="24">
        <v>0</v>
      </c>
      <c r="W475" s="24">
        <v>0</v>
      </c>
      <c r="X475" s="24">
        <v>0</v>
      </c>
      <c r="Y475" s="24">
        <v>0</v>
      </c>
      <c r="Z475" s="24">
        <v>590909</v>
      </c>
      <c r="AA475" s="24">
        <v>2945455</v>
      </c>
      <c r="AB475" s="24">
        <v>0</v>
      </c>
      <c r="AC475" s="24">
        <v>0</v>
      </c>
      <c r="AD475" s="24">
        <v>0</v>
      </c>
      <c r="AE475" s="24">
        <v>0</v>
      </c>
      <c r="AF475" s="24">
        <v>0</v>
      </c>
      <c r="AG475" s="24">
        <v>0</v>
      </c>
      <c r="AH475" s="24">
        <v>0</v>
      </c>
      <c r="AI475" s="24">
        <v>0</v>
      </c>
      <c r="AJ475" s="24">
        <v>0</v>
      </c>
      <c r="AK475" s="24">
        <v>0</v>
      </c>
      <c r="AL475" s="203">
        <v>9972711</v>
      </c>
    </row>
    <row r="476" spans="1:38" s="6" customFormat="1" ht="14.4" x14ac:dyDescent="0.3">
      <c r="A476" s="65" t="s">
        <v>1216</v>
      </c>
      <c r="B476" s="25" t="s">
        <v>4</v>
      </c>
      <c r="C476" s="24">
        <v>0</v>
      </c>
      <c r="D476" s="24">
        <v>0</v>
      </c>
      <c r="E476" s="24">
        <v>0</v>
      </c>
      <c r="F476" s="24">
        <v>0</v>
      </c>
      <c r="G476" s="24">
        <v>0</v>
      </c>
      <c r="H476" s="24">
        <v>0</v>
      </c>
      <c r="I476" s="24">
        <v>0</v>
      </c>
      <c r="J476" s="24">
        <v>0</v>
      </c>
      <c r="K476" s="24">
        <v>0</v>
      </c>
      <c r="L476" s="24">
        <v>0</v>
      </c>
      <c r="M476" s="24">
        <v>0</v>
      </c>
      <c r="N476" s="24">
        <v>0</v>
      </c>
      <c r="O476" s="24">
        <v>0</v>
      </c>
      <c r="P476" s="24">
        <v>0</v>
      </c>
      <c r="Q476" s="24">
        <v>0</v>
      </c>
      <c r="R476" s="24">
        <v>0</v>
      </c>
      <c r="S476" s="24">
        <v>0</v>
      </c>
      <c r="T476" s="24">
        <v>0</v>
      </c>
      <c r="U476" s="24">
        <v>0</v>
      </c>
      <c r="V476" s="24">
        <v>0</v>
      </c>
      <c r="W476" s="24">
        <v>0</v>
      </c>
      <c r="X476" s="24">
        <v>0</v>
      </c>
      <c r="Y476" s="24">
        <v>0</v>
      </c>
      <c r="Z476" s="24">
        <v>0</v>
      </c>
      <c r="AA476" s="24">
        <v>0</v>
      </c>
      <c r="AB476" s="24">
        <v>0</v>
      </c>
      <c r="AC476" s="24">
        <v>0</v>
      </c>
      <c r="AD476" s="24">
        <v>0</v>
      </c>
      <c r="AE476" s="24">
        <v>0</v>
      </c>
      <c r="AF476" s="24">
        <v>0</v>
      </c>
      <c r="AG476" s="24">
        <v>0</v>
      </c>
      <c r="AH476" s="24">
        <v>0</v>
      </c>
      <c r="AI476" s="24">
        <v>0</v>
      </c>
      <c r="AJ476" s="24">
        <v>0</v>
      </c>
      <c r="AK476" s="24">
        <v>0</v>
      </c>
      <c r="AL476" s="203">
        <v>0</v>
      </c>
    </row>
    <row r="477" spans="1:38" s="6" customFormat="1" ht="14.4" x14ac:dyDescent="0.3">
      <c r="A477" s="65" t="s">
        <v>1217</v>
      </c>
      <c r="B477" s="25" t="s">
        <v>234</v>
      </c>
      <c r="C477" s="24">
        <v>0</v>
      </c>
      <c r="D477" s="24">
        <v>0</v>
      </c>
      <c r="E477" s="24">
        <v>0</v>
      </c>
      <c r="F477" s="24">
        <v>1102092</v>
      </c>
      <c r="G477" s="24">
        <v>0</v>
      </c>
      <c r="H477" s="24">
        <v>0</v>
      </c>
      <c r="I477" s="24">
        <v>0</v>
      </c>
      <c r="J477" s="24">
        <v>0</v>
      </c>
      <c r="K477" s="24">
        <v>0</v>
      </c>
      <c r="L477" s="24">
        <v>0</v>
      </c>
      <c r="M477" s="24">
        <v>0</v>
      </c>
      <c r="N477" s="24">
        <v>0</v>
      </c>
      <c r="O477" s="24">
        <v>0</v>
      </c>
      <c r="P477" s="24">
        <v>0</v>
      </c>
      <c r="Q477" s="24">
        <v>0</v>
      </c>
      <c r="R477" s="24">
        <v>0</v>
      </c>
      <c r="S477" s="24">
        <v>0</v>
      </c>
      <c r="T477" s="24">
        <v>0</v>
      </c>
      <c r="U477" s="24">
        <v>0</v>
      </c>
      <c r="V477" s="24">
        <v>1960356</v>
      </c>
      <c r="W477" s="24">
        <v>0</v>
      </c>
      <c r="X477" s="24">
        <v>0</v>
      </c>
      <c r="Y477" s="24">
        <v>0</v>
      </c>
      <c r="Z477" s="24">
        <v>0</v>
      </c>
      <c r="AA477" s="24">
        <v>18068957</v>
      </c>
      <c r="AB477" s="24">
        <v>0</v>
      </c>
      <c r="AC477" s="24">
        <v>0</v>
      </c>
      <c r="AD477" s="24">
        <v>0</v>
      </c>
      <c r="AE477" s="24">
        <v>0</v>
      </c>
      <c r="AF477" s="24">
        <v>0</v>
      </c>
      <c r="AG477" s="24">
        <v>0</v>
      </c>
      <c r="AH477" s="24">
        <v>0</v>
      </c>
      <c r="AI477" s="24">
        <v>0</v>
      </c>
      <c r="AJ477" s="24">
        <v>0</v>
      </c>
      <c r="AK477" s="24">
        <v>0</v>
      </c>
      <c r="AL477" s="203">
        <v>21131405</v>
      </c>
    </row>
    <row r="478" spans="1:38" s="6" customFormat="1" ht="14.4" x14ac:dyDescent="0.3">
      <c r="A478" s="65" t="s">
        <v>1218</v>
      </c>
      <c r="B478" s="25" t="s">
        <v>223</v>
      </c>
      <c r="C478" s="24">
        <v>0</v>
      </c>
      <c r="D478" s="24">
        <v>0</v>
      </c>
      <c r="E478" s="24">
        <v>0</v>
      </c>
      <c r="F478" s="24">
        <v>829847</v>
      </c>
      <c r="G478" s="24">
        <v>0</v>
      </c>
      <c r="H478" s="24">
        <v>0</v>
      </c>
      <c r="I478" s="24">
        <v>0</v>
      </c>
      <c r="J478" s="24">
        <v>0</v>
      </c>
      <c r="K478" s="24">
        <v>0</v>
      </c>
      <c r="L478" s="24">
        <v>0</v>
      </c>
      <c r="M478" s="24">
        <v>2323061</v>
      </c>
      <c r="N478" s="24">
        <v>0</v>
      </c>
      <c r="O478" s="24">
        <v>0</v>
      </c>
      <c r="P478" s="24">
        <v>0</v>
      </c>
      <c r="Q478" s="24">
        <v>0</v>
      </c>
      <c r="R478" s="24">
        <v>5693526</v>
      </c>
      <c r="S478" s="24">
        <v>0</v>
      </c>
      <c r="T478" s="24">
        <v>0</v>
      </c>
      <c r="U478" s="24">
        <v>0</v>
      </c>
      <c r="V478" s="24">
        <v>0</v>
      </c>
      <c r="W478" s="24">
        <v>0</v>
      </c>
      <c r="X478" s="24">
        <v>0</v>
      </c>
      <c r="Y478" s="24">
        <v>0</v>
      </c>
      <c r="Z478" s="24">
        <v>0</v>
      </c>
      <c r="AA478" s="24">
        <v>64000000</v>
      </c>
      <c r="AB478" s="24">
        <v>0</v>
      </c>
      <c r="AC478" s="24">
        <v>0</v>
      </c>
      <c r="AD478" s="24">
        <v>1213844</v>
      </c>
      <c r="AE478" s="24">
        <v>0</v>
      </c>
      <c r="AF478" s="24">
        <v>0</v>
      </c>
      <c r="AG478" s="24">
        <v>0</v>
      </c>
      <c r="AH478" s="24">
        <v>0</v>
      </c>
      <c r="AI478" s="24">
        <v>0</v>
      </c>
      <c r="AJ478" s="24">
        <v>0</v>
      </c>
      <c r="AK478" s="24">
        <v>0</v>
      </c>
      <c r="AL478" s="203">
        <v>74060278</v>
      </c>
    </row>
    <row r="479" spans="1:38" s="6" customFormat="1" ht="14.4" x14ac:dyDescent="0.3">
      <c r="A479" s="65" t="s">
        <v>1219</v>
      </c>
      <c r="B479" s="25" t="s">
        <v>235</v>
      </c>
      <c r="C479" s="24">
        <v>0</v>
      </c>
      <c r="D479" s="24">
        <v>0</v>
      </c>
      <c r="E479" s="24">
        <v>0</v>
      </c>
      <c r="F479" s="24">
        <v>0</v>
      </c>
      <c r="G479" s="24">
        <v>0</v>
      </c>
      <c r="H479" s="24">
        <v>0</v>
      </c>
      <c r="I479" s="24">
        <v>0</v>
      </c>
      <c r="J479" s="24">
        <v>0</v>
      </c>
      <c r="K479" s="24">
        <v>0</v>
      </c>
      <c r="L479" s="24">
        <v>0</v>
      </c>
      <c r="M479" s="24">
        <v>0</v>
      </c>
      <c r="N479" s="24">
        <v>0</v>
      </c>
      <c r="O479" s="24">
        <v>0</v>
      </c>
      <c r="P479" s="24">
        <v>0</v>
      </c>
      <c r="Q479" s="24">
        <v>0</v>
      </c>
      <c r="R479" s="24">
        <v>0</v>
      </c>
      <c r="S479" s="24">
        <v>0</v>
      </c>
      <c r="T479" s="24">
        <v>0</v>
      </c>
      <c r="U479" s="24">
        <v>0</v>
      </c>
      <c r="V479" s="24">
        <v>0</v>
      </c>
      <c r="W479" s="24">
        <v>0</v>
      </c>
      <c r="X479" s="24">
        <v>0</v>
      </c>
      <c r="Y479" s="24">
        <v>0</v>
      </c>
      <c r="Z479" s="24">
        <v>0</v>
      </c>
      <c r="AA479" s="24">
        <v>0</v>
      </c>
      <c r="AB479" s="24">
        <v>0</v>
      </c>
      <c r="AC479" s="24">
        <v>0</v>
      </c>
      <c r="AD479" s="24">
        <v>0</v>
      </c>
      <c r="AE479" s="24">
        <v>0</v>
      </c>
      <c r="AF479" s="24">
        <v>0</v>
      </c>
      <c r="AG479" s="24">
        <v>0</v>
      </c>
      <c r="AH479" s="24">
        <v>0</v>
      </c>
      <c r="AI479" s="24">
        <v>0</v>
      </c>
      <c r="AJ479" s="24">
        <v>0</v>
      </c>
      <c r="AK479" s="24">
        <v>0</v>
      </c>
      <c r="AL479" s="203">
        <v>0</v>
      </c>
    </row>
    <row r="480" spans="1:38" s="6" customFormat="1" ht="14.4" x14ac:dyDescent="0.3">
      <c r="A480" s="65" t="s">
        <v>1220</v>
      </c>
      <c r="B480" s="25" t="s">
        <v>236</v>
      </c>
      <c r="C480" s="24">
        <v>0</v>
      </c>
      <c r="D480" s="24">
        <v>0</v>
      </c>
      <c r="E480" s="24">
        <v>0</v>
      </c>
      <c r="F480" s="24">
        <v>0</v>
      </c>
      <c r="G480" s="24">
        <v>0</v>
      </c>
      <c r="H480" s="24">
        <v>0</v>
      </c>
      <c r="I480" s="24">
        <v>0</v>
      </c>
      <c r="J480" s="24">
        <v>0</v>
      </c>
      <c r="K480" s="24">
        <v>0</v>
      </c>
      <c r="L480" s="24">
        <v>0</v>
      </c>
      <c r="M480" s="24">
        <v>0</v>
      </c>
      <c r="N480" s="24">
        <v>0</v>
      </c>
      <c r="O480" s="24">
        <v>0</v>
      </c>
      <c r="P480" s="24">
        <v>0</v>
      </c>
      <c r="Q480" s="24">
        <v>0</v>
      </c>
      <c r="R480" s="24">
        <v>0</v>
      </c>
      <c r="S480" s="24">
        <v>0</v>
      </c>
      <c r="T480" s="24">
        <v>0</v>
      </c>
      <c r="U480" s="24">
        <v>0</v>
      </c>
      <c r="V480" s="24">
        <v>0</v>
      </c>
      <c r="W480" s="24">
        <v>0</v>
      </c>
      <c r="X480" s="24">
        <v>0</v>
      </c>
      <c r="Y480" s="24">
        <v>0</v>
      </c>
      <c r="Z480" s="24">
        <v>0</v>
      </c>
      <c r="AA480" s="24">
        <v>0</v>
      </c>
      <c r="AB480" s="24">
        <v>0</v>
      </c>
      <c r="AC480" s="24">
        <v>0</v>
      </c>
      <c r="AD480" s="24">
        <v>0</v>
      </c>
      <c r="AE480" s="24">
        <v>0</v>
      </c>
      <c r="AF480" s="24">
        <v>0</v>
      </c>
      <c r="AG480" s="24">
        <v>0</v>
      </c>
      <c r="AH480" s="24">
        <v>0</v>
      </c>
      <c r="AI480" s="24">
        <v>0</v>
      </c>
      <c r="AJ480" s="24">
        <v>0</v>
      </c>
      <c r="AK480" s="24">
        <v>0</v>
      </c>
      <c r="AL480" s="203">
        <v>0</v>
      </c>
    </row>
    <row r="481" spans="1:38" s="6" customFormat="1" ht="14.4" x14ac:dyDescent="0.3">
      <c r="A481" s="95" t="s">
        <v>1221</v>
      </c>
      <c r="B481" s="96" t="s">
        <v>177</v>
      </c>
      <c r="C481" s="97">
        <v>2027273</v>
      </c>
      <c r="D481" s="97">
        <v>0</v>
      </c>
      <c r="E481" s="97">
        <v>0</v>
      </c>
      <c r="F481" s="97">
        <v>1931939</v>
      </c>
      <c r="G481" s="97">
        <v>0</v>
      </c>
      <c r="H481" s="97">
        <v>2563619</v>
      </c>
      <c r="I481" s="97">
        <v>727273</v>
      </c>
      <c r="J481" s="97">
        <v>0</v>
      </c>
      <c r="K481" s="97">
        <v>0</v>
      </c>
      <c r="L481" s="97">
        <v>0</v>
      </c>
      <c r="M481" s="97">
        <v>2323061</v>
      </c>
      <c r="N481" s="97">
        <v>0</v>
      </c>
      <c r="O481" s="97">
        <v>0</v>
      </c>
      <c r="P481" s="97">
        <v>0</v>
      </c>
      <c r="Q481" s="97">
        <v>0</v>
      </c>
      <c r="R481" s="97">
        <v>5693526</v>
      </c>
      <c r="S481" s="97">
        <v>800000</v>
      </c>
      <c r="T481" s="97">
        <v>318182</v>
      </c>
      <c r="U481" s="97">
        <v>0</v>
      </c>
      <c r="V481" s="97">
        <v>1960356</v>
      </c>
      <c r="W481" s="97">
        <v>0</v>
      </c>
      <c r="X481" s="97">
        <v>0</v>
      </c>
      <c r="Y481" s="97">
        <v>0</v>
      </c>
      <c r="Z481" s="97">
        <v>590909</v>
      </c>
      <c r="AA481" s="97">
        <v>85014412</v>
      </c>
      <c r="AB481" s="97">
        <v>0</v>
      </c>
      <c r="AC481" s="97">
        <v>0</v>
      </c>
      <c r="AD481" s="97">
        <v>1213844</v>
      </c>
      <c r="AE481" s="97">
        <v>0</v>
      </c>
      <c r="AF481" s="97">
        <v>0</v>
      </c>
      <c r="AG481" s="97">
        <v>0</v>
      </c>
      <c r="AH481" s="97">
        <v>0</v>
      </c>
      <c r="AI481" s="97">
        <v>0</v>
      </c>
      <c r="AJ481" s="97">
        <v>0</v>
      </c>
      <c r="AK481" s="97">
        <v>0</v>
      </c>
      <c r="AL481" s="204">
        <v>105164394</v>
      </c>
    </row>
    <row r="482" spans="1:38" s="6" customFormat="1" ht="14.4" x14ac:dyDescent="0.3">
      <c r="A482" s="65" t="s">
        <v>1222</v>
      </c>
      <c r="B482" s="25" t="s">
        <v>238</v>
      </c>
      <c r="C482" s="24">
        <v>0</v>
      </c>
      <c r="D482" s="24">
        <v>0</v>
      </c>
      <c r="E482" s="24">
        <v>0</v>
      </c>
      <c r="F482" s="24">
        <v>0</v>
      </c>
      <c r="G482" s="24">
        <v>0</v>
      </c>
      <c r="H482" s="24">
        <v>0</v>
      </c>
      <c r="I482" s="24">
        <v>1043151</v>
      </c>
      <c r="J482" s="24">
        <v>0</v>
      </c>
      <c r="K482" s="24">
        <v>0</v>
      </c>
      <c r="L482" s="24">
        <v>0</v>
      </c>
      <c r="M482" s="24">
        <v>0</v>
      </c>
      <c r="N482" s="24">
        <v>0</v>
      </c>
      <c r="O482" s="24">
        <v>0</v>
      </c>
      <c r="P482" s="24">
        <v>0</v>
      </c>
      <c r="Q482" s="24">
        <v>0</v>
      </c>
      <c r="R482" s="24">
        <v>0</v>
      </c>
      <c r="S482" s="24">
        <v>0</v>
      </c>
      <c r="T482" s="24">
        <v>4993459</v>
      </c>
      <c r="U482" s="24">
        <v>0</v>
      </c>
      <c r="V482" s="24">
        <v>0</v>
      </c>
      <c r="W482" s="24">
        <v>0</v>
      </c>
      <c r="X482" s="24">
        <v>0</v>
      </c>
      <c r="Y482" s="24">
        <v>0</v>
      </c>
      <c r="Z482" s="24">
        <v>0</v>
      </c>
      <c r="AA482" s="24">
        <v>0</v>
      </c>
      <c r="AB482" s="24">
        <v>0</v>
      </c>
      <c r="AC482" s="24">
        <v>0</v>
      </c>
      <c r="AD482" s="24">
        <v>0</v>
      </c>
      <c r="AE482" s="24">
        <v>0</v>
      </c>
      <c r="AF482" s="24">
        <v>0</v>
      </c>
      <c r="AG482" s="24">
        <v>0</v>
      </c>
      <c r="AH482" s="24">
        <v>0</v>
      </c>
      <c r="AI482" s="24">
        <v>0</v>
      </c>
      <c r="AJ482" s="24">
        <v>13276624</v>
      </c>
      <c r="AK482" s="24">
        <v>0</v>
      </c>
      <c r="AL482" s="203">
        <v>19313234</v>
      </c>
    </row>
    <row r="483" spans="1:38" s="6" customFormat="1" ht="14.4" x14ac:dyDescent="0.3">
      <c r="A483" s="65" t="s">
        <v>1223</v>
      </c>
      <c r="B483" s="25" t="s">
        <v>5</v>
      </c>
      <c r="C483" s="24">
        <v>4274687</v>
      </c>
      <c r="D483" s="24">
        <v>0</v>
      </c>
      <c r="E483" s="24">
        <v>0</v>
      </c>
      <c r="F483" s="24">
        <v>81668</v>
      </c>
      <c r="G483" s="24">
        <v>0</v>
      </c>
      <c r="H483" s="24">
        <v>4030953</v>
      </c>
      <c r="I483" s="24">
        <v>81668</v>
      </c>
      <c r="J483" s="24">
        <v>81668</v>
      </c>
      <c r="K483" s="24">
        <v>81668</v>
      </c>
      <c r="L483" s="24">
        <v>6613917</v>
      </c>
      <c r="M483" s="24">
        <v>0</v>
      </c>
      <c r="N483" s="24">
        <v>0</v>
      </c>
      <c r="O483" s="24">
        <v>0</v>
      </c>
      <c r="P483" s="24">
        <v>0</v>
      </c>
      <c r="Q483" s="24">
        <v>0</v>
      </c>
      <c r="R483" s="24">
        <v>81682</v>
      </c>
      <c r="S483" s="24">
        <v>799019</v>
      </c>
      <c r="T483" s="24">
        <v>0</v>
      </c>
      <c r="U483" s="24">
        <v>0</v>
      </c>
      <c r="V483" s="24">
        <v>0</v>
      </c>
      <c r="W483" s="24">
        <v>81668</v>
      </c>
      <c r="X483" s="24">
        <v>0</v>
      </c>
      <c r="Y483" s="24">
        <v>81668</v>
      </c>
      <c r="Z483" s="24">
        <v>2029378</v>
      </c>
      <c r="AA483" s="24">
        <v>0</v>
      </c>
      <c r="AB483" s="24">
        <v>0</v>
      </c>
      <c r="AC483" s="24">
        <v>77775513</v>
      </c>
      <c r="AD483" s="24">
        <v>0</v>
      </c>
      <c r="AE483" s="24">
        <v>0</v>
      </c>
      <c r="AF483" s="24">
        <v>0</v>
      </c>
      <c r="AG483" s="24">
        <v>0</v>
      </c>
      <c r="AH483" s="24">
        <v>191005</v>
      </c>
      <c r="AI483" s="24">
        <v>9346793</v>
      </c>
      <c r="AJ483" s="24">
        <v>0</v>
      </c>
      <c r="AK483" s="24">
        <v>0</v>
      </c>
      <c r="AL483" s="203">
        <v>105632955</v>
      </c>
    </row>
    <row r="484" spans="1:38" s="6" customFormat="1" ht="14.4" x14ac:dyDescent="0.3">
      <c r="A484" s="95" t="s">
        <v>1224</v>
      </c>
      <c r="B484" s="96" t="s">
        <v>237</v>
      </c>
      <c r="C484" s="97">
        <v>4274687</v>
      </c>
      <c r="D484" s="97">
        <v>0</v>
      </c>
      <c r="E484" s="97">
        <v>0</v>
      </c>
      <c r="F484" s="97">
        <v>81668</v>
      </c>
      <c r="G484" s="97">
        <v>0</v>
      </c>
      <c r="H484" s="97">
        <v>4030953</v>
      </c>
      <c r="I484" s="97">
        <v>1124819</v>
      </c>
      <c r="J484" s="97">
        <v>81668</v>
      </c>
      <c r="K484" s="97">
        <v>81668</v>
      </c>
      <c r="L484" s="97">
        <v>6613917</v>
      </c>
      <c r="M484" s="97">
        <v>0</v>
      </c>
      <c r="N484" s="97">
        <v>0</v>
      </c>
      <c r="O484" s="97">
        <v>0</v>
      </c>
      <c r="P484" s="97">
        <v>0</v>
      </c>
      <c r="Q484" s="97">
        <v>0</v>
      </c>
      <c r="R484" s="97">
        <v>81682</v>
      </c>
      <c r="S484" s="97">
        <v>799019</v>
      </c>
      <c r="T484" s="97">
        <v>4993459</v>
      </c>
      <c r="U484" s="97">
        <v>0</v>
      </c>
      <c r="V484" s="97">
        <v>0</v>
      </c>
      <c r="W484" s="97">
        <v>81668</v>
      </c>
      <c r="X484" s="97">
        <v>0</v>
      </c>
      <c r="Y484" s="97">
        <v>81668</v>
      </c>
      <c r="Z484" s="97">
        <v>2029378</v>
      </c>
      <c r="AA484" s="97">
        <v>0</v>
      </c>
      <c r="AB484" s="97">
        <v>0</v>
      </c>
      <c r="AC484" s="97">
        <v>77775513</v>
      </c>
      <c r="AD484" s="97">
        <v>0</v>
      </c>
      <c r="AE484" s="97">
        <v>0</v>
      </c>
      <c r="AF484" s="97">
        <v>0</v>
      </c>
      <c r="AG484" s="97">
        <v>0</v>
      </c>
      <c r="AH484" s="97">
        <v>191005</v>
      </c>
      <c r="AI484" s="97">
        <v>9346793</v>
      </c>
      <c r="AJ484" s="97">
        <v>13276624</v>
      </c>
      <c r="AK484" s="97">
        <v>0</v>
      </c>
      <c r="AL484" s="204">
        <v>124946189</v>
      </c>
    </row>
    <row r="485" spans="1:38" s="6" customFormat="1" ht="14.4" x14ac:dyDescent="0.3">
      <c r="A485" s="65" t="s">
        <v>1225</v>
      </c>
      <c r="B485" s="25" t="s">
        <v>185</v>
      </c>
      <c r="C485" s="24">
        <v>30614571</v>
      </c>
      <c r="D485" s="24">
        <v>41258357</v>
      </c>
      <c r="E485" s="24">
        <v>19691223</v>
      </c>
      <c r="F485" s="24">
        <v>19677838</v>
      </c>
      <c r="G485" s="24">
        <v>25255917</v>
      </c>
      <c r="H485" s="24">
        <v>130326999</v>
      </c>
      <c r="I485" s="24">
        <v>26777385</v>
      </c>
      <c r="J485" s="24">
        <v>13221229</v>
      </c>
      <c r="K485" s="24">
        <v>9530732</v>
      </c>
      <c r="L485" s="24">
        <v>125601677</v>
      </c>
      <c r="M485" s="24">
        <v>327922280</v>
      </c>
      <c r="N485" s="24">
        <v>225936960</v>
      </c>
      <c r="O485" s="24">
        <v>120533038</v>
      </c>
      <c r="P485" s="24">
        <v>21126512</v>
      </c>
      <c r="Q485" s="24">
        <v>17951715</v>
      </c>
      <c r="R485" s="24">
        <v>40292404</v>
      </c>
      <c r="S485" s="24">
        <v>43895518</v>
      </c>
      <c r="T485" s="24">
        <v>779669569</v>
      </c>
      <c r="U485" s="24">
        <v>0</v>
      </c>
      <c r="V485" s="24">
        <v>304327166</v>
      </c>
      <c r="W485" s="24">
        <v>488602184</v>
      </c>
      <c r="X485" s="24">
        <v>16844615</v>
      </c>
      <c r="Y485" s="24">
        <v>32107388</v>
      </c>
      <c r="Z485" s="24">
        <v>8524702</v>
      </c>
      <c r="AA485" s="24">
        <v>166167095</v>
      </c>
      <c r="AB485" s="24">
        <v>71541653</v>
      </c>
      <c r="AC485" s="24">
        <v>96470624</v>
      </c>
      <c r="AD485" s="24">
        <v>470825521</v>
      </c>
      <c r="AE485" s="24">
        <v>41891241</v>
      </c>
      <c r="AF485" s="24">
        <v>538379210</v>
      </c>
      <c r="AG485" s="24">
        <v>245557309</v>
      </c>
      <c r="AH485" s="24">
        <v>43952707</v>
      </c>
      <c r="AI485" s="24">
        <v>26963863</v>
      </c>
      <c r="AJ485" s="24">
        <v>11758730</v>
      </c>
      <c r="AK485" s="24">
        <v>2367545</v>
      </c>
      <c r="AL485" s="203">
        <v>4585565477</v>
      </c>
    </row>
    <row r="486" spans="1:38" s="6" customFormat="1" ht="14.4" x14ac:dyDescent="0.3">
      <c r="A486" s="95" t="s">
        <v>1226</v>
      </c>
      <c r="B486" s="96" t="s">
        <v>239</v>
      </c>
      <c r="C486" s="97">
        <v>30614571</v>
      </c>
      <c r="D486" s="97">
        <v>41258357</v>
      </c>
      <c r="E486" s="97">
        <v>19691223</v>
      </c>
      <c r="F486" s="97">
        <v>19677838</v>
      </c>
      <c r="G486" s="97">
        <v>25255917</v>
      </c>
      <c r="H486" s="97">
        <v>130326999</v>
      </c>
      <c r="I486" s="97">
        <v>26777385</v>
      </c>
      <c r="J486" s="97">
        <v>13221229</v>
      </c>
      <c r="K486" s="97">
        <v>9530732</v>
      </c>
      <c r="L486" s="97">
        <v>125601677</v>
      </c>
      <c r="M486" s="97">
        <v>327922280</v>
      </c>
      <c r="N486" s="97">
        <v>225936960</v>
      </c>
      <c r="O486" s="97">
        <v>120533038</v>
      </c>
      <c r="P486" s="97">
        <v>21126512</v>
      </c>
      <c r="Q486" s="97">
        <v>17951715</v>
      </c>
      <c r="R486" s="97">
        <v>40292404</v>
      </c>
      <c r="S486" s="97">
        <v>43895518</v>
      </c>
      <c r="T486" s="97">
        <v>779669569</v>
      </c>
      <c r="U486" s="97">
        <v>0</v>
      </c>
      <c r="V486" s="97">
        <v>304327166</v>
      </c>
      <c r="W486" s="97">
        <v>488602184</v>
      </c>
      <c r="X486" s="97">
        <v>16844615</v>
      </c>
      <c r="Y486" s="97">
        <v>32107388</v>
      </c>
      <c r="Z486" s="97">
        <v>8524702</v>
      </c>
      <c r="AA486" s="97">
        <v>166167095</v>
      </c>
      <c r="AB486" s="97">
        <v>71541653</v>
      </c>
      <c r="AC486" s="97">
        <v>96470624</v>
      </c>
      <c r="AD486" s="97">
        <v>470825521</v>
      </c>
      <c r="AE486" s="97">
        <v>41891241</v>
      </c>
      <c r="AF486" s="97">
        <v>538379210</v>
      </c>
      <c r="AG486" s="97">
        <v>245557309</v>
      </c>
      <c r="AH486" s="97">
        <v>43952707</v>
      </c>
      <c r="AI486" s="97">
        <v>26963863</v>
      </c>
      <c r="AJ486" s="97">
        <v>11758730</v>
      </c>
      <c r="AK486" s="97">
        <v>2367545</v>
      </c>
      <c r="AL486" s="204">
        <v>4585565477</v>
      </c>
    </row>
    <row r="487" spans="1:38" s="6" customFormat="1" ht="14.4" collapsed="1" x14ac:dyDescent="0.3">
      <c r="A487" s="66" t="s">
        <v>66</v>
      </c>
      <c r="B487" s="30" t="s">
        <v>227</v>
      </c>
      <c r="C487" s="31">
        <v>38708356</v>
      </c>
      <c r="D487" s="31">
        <v>41798139</v>
      </c>
      <c r="E487" s="31">
        <v>19691223</v>
      </c>
      <c r="F487" s="31">
        <v>21691445</v>
      </c>
      <c r="G487" s="31">
        <v>59968246</v>
      </c>
      <c r="H487" s="31">
        <v>151663265</v>
      </c>
      <c r="I487" s="31">
        <v>28629477</v>
      </c>
      <c r="J487" s="31">
        <v>13302897</v>
      </c>
      <c r="K487" s="31">
        <v>9612400</v>
      </c>
      <c r="L487" s="31">
        <v>132238423</v>
      </c>
      <c r="M487" s="31">
        <v>330245341</v>
      </c>
      <c r="N487" s="31">
        <v>226908641</v>
      </c>
      <c r="O487" s="31">
        <v>120533038</v>
      </c>
      <c r="P487" s="31">
        <v>21126512</v>
      </c>
      <c r="Q487" s="31">
        <v>17951715</v>
      </c>
      <c r="R487" s="31">
        <v>54345184</v>
      </c>
      <c r="S487" s="31">
        <v>45494537</v>
      </c>
      <c r="T487" s="31">
        <v>789563117</v>
      </c>
      <c r="U487" s="31">
        <v>0</v>
      </c>
      <c r="V487" s="31">
        <v>306287522</v>
      </c>
      <c r="W487" s="31">
        <v>489206579</v>
      </c>
      <c r="X487" s="31">
        <v>31922952</v>
      </c>
      <c r="Y487" s="31">
        <v>32189056</v>
      </c>
      <c r="Z487" s="31">
        <v>11144989</v>
      </c>
      <c r="AA487" s="31">
        <v>251181507</v>
      </c>
      <c r="AB487" s="31">
        <v>71541653</v>
      </c>
      <c r="AC487" s="31">
        <v>174246137</v>
      </c>
      <c r="AD487" s="31">
        <v>481957119</v>
      </c>
      <c r="AE487" s="31">
        <v>50149792</v>
      </c>
      <c r="AF487" s="31">
        <v>538379210</v>
      </c>
      <c r="AG487" s="31">
        <v>259207128</v>
      </c>
      <c r="AH487" s="31">
        <v>44143712</v>
      </c>
      <c r="AI487" s="31">
        <v>86319858</v>
      </c>
      <c r="AJ487" s="31">
        <v>25035354</v>
      </c>
      <c r="AK487" s="31">
        <v>7825422</v>
      </c>
      <c r="AL487" s="205">
        <v>4984209946</v>
      </c>
    </row>
    <row r="488" spans="1:38" s="6" customFormat="1" ht="14.4" x14ac:dyDescent="0.3">
      <c r="A488" s="65" t="s">
        <v>1227</v>
      </c>
      <c r="B488" s="25" t="s">
        <v>143</v>
      </c>
      <c r="C488" s="24">
        <v>6737789</v>
      </c>
      <c r="D488" s="24">
        <v>735311</v>
      </c>
      <c r="E488" s="24">
        <v>5088199</v>
      </c>
      <c r="F488" s="24">
        <v>78638</v>
      </c>
      <c r="G488" s="24">
        <v>0</v>
      </c>
      <c r="H488" s="24">
        <v>17392306</v>
      </c>
      <c r="I488" s="24">
        <v>88747</v>
      </c>
      <c r="J488" s="24">
        <v>2758</v>
      </c>
      <c r="K488" s="24">
        <v>0</v>
      </c>
      <c r="L488" s="24">
        <v>0</v>
      </c>
      <c r="M488" s="24">
        <v>0</v>
      </c>
      <c r="N488" s="24">
        <v>7182656</v>
      </c>
      <c r="O488" s="24">
        <v>5387690</v>
      </c>
      <c r="P488" s="24">
        <v>0</v>
      </c>
      <c r="Q488" s="24">
        <v>0</v>
      </c>
      <c r="R488" s="24">
        <v>10083210</v>
      </c>
      <c r="S488" s="24">
        <v>146743</v>
      </c>
      <c r="T488" s="24">
        <v>13858897</v>
      </c>
      <c r="U488" s="24">
        <v>0</v>
      </c>
      <c r="V488" s="24">
        <v>16159252</v>
      </c>
      <c r="W488" s="24">
        <v>2335139</v>
      </c>
      <c r="X488" s="24">
        <v>1486530</v>
      </c>
      <c r="Y488" s="24">
        <v>0</v>
      </c>
      <c r="Z488" s="24">
        <v>6085772</v>
      </c>
      <c r="AA488" s="24">
        <v>0</v>
      </c>
      <c r="AB488" s="24">
        <v>7235444</v>
      </c>
      <c r="AC488" s="24">
        <v>0</v>
      </c>
      <c r="AD488" s="24">
        <v>18246910</v>
      </c>
      <c r="AE488" s="24">
        <v>36590</v>
      </c>
      <c r="AF488" s="24">
        <v>0</v>
      </c>
      <c r="AG488" s="24">
        <v>0</v>
      </c>
      <c r="AH488" s="24">
        <v>0</v>
      </c>
      <c r="AI488" s="24">
        <v>0</v>
      </c>
      <c r="AJ488" s="24">
        <v>0</v>
      </c>
      <c r="AK488" s="24">
        <v>84007</v>
      </c>
      <c r="AL488" s="203">
        <v>118452588</v>
      </c>
    </row>
    <row r="489" spans="1:38" s="6" customFormat="1" ht="14.4" x14ac:dyDescent="0.3">
      <c r="A489" s="65" t="s">
        <v>1228</v>
      </c>
      <c r="B489" s="25" t="s">
        <v>144</v>
      </c>
      <c r="C489" s="24">
        <v>0</v>
      </c>
      <c r="D489" s="24">
        <v>0</v>
      </c>
      <c r="E489" s="24">
        <v>77399</v>
      </c>
      <c r="F489" s="24">
        <v>0</v>
      </c>
      <c r="G489" s="24">
        <v>2911371</v>
      </c>
      <c r="H489" s="24">
        <v>2407146</v>
      </c>
      <c r="I489" s="24">
        <v>2171672</v>
      </c>
      <c r="J489" s="24">
        <v>0</v>
      </c>
      <c r="K489" s="24">
        <v>60711</v>
      </c>
      <c r="L489" s="24">
        <v>0</v>
      </c>
      <c r="M489" s="24">
        <v>595201680</v>
      </c>
      <c r="N489" s="24">
        <v>11772136</v>
      </c>
      <c r="O489" s="24">
        <v>15496954</v>
      </c>
      <c r="P489" s="24">
        <v>0</v>
      </c>
      <c r="Q489" s="24">
        <v>886230</v>
      </c>
      <c r="R489" s="24">
        <v>0</v>
      </c>
      <c r="S489" s="24">
        <v>0</v>
      </c>
      <c r="T489" s="24">
        <v>11583280</v>
      </c>
      <c r="U489" s="24">
        <v>0</v>
      </c>
      <c r="V489" s="24">
        <v>103980236</v>
      </c>
      <c r="W489" s="24">
        <v>78598</v>
      </c>
      <c r="X489" s="24">
        <v>0</v>
      </c>
      <c r="Y489" s="24">
        <v>293754</v>
      </c>
      <c r="Z489" s="24">
        <v>0</v>
      </c>
      <c r="AA489" s="24">
        <v>11119157</v>
      </c>
      <c r="AB489" s="24">
        <v>0</v>
      </c>
      <c r="AC489" s="24">
        <v>13137752</v>
      </c>
      <c r="AD489" s="24">
        <v>0</v>
      </c>
      <c r="AE489" s="24">
        <v>0</v>
      </c>
      <c r="AF489" s="24">
        <v>19179281</v>
      </c>
      <c r="AG489" s="24">
        <v>2094141</v>
      </c>
      <c r="AH489" s="24">
        <v>1773202</v>
      </c>
      <c r="AI489" s="24">
        <v>0</v>
      </c>
      <c r="AJ489" s="24">
        <v>0</v>
      </c>
      <c r="AK489" s="24">
        <v>0</v>
      </c>
      <c r="AL489" s="203">
        <v>794224700</v>
      </c>
    </row>
    <row r="490" spans="1:38" s="6" customFormat="1" ht="14.4" x14ac:dyDescent="0.3">
      <c r="A490" s="65" t="s">
        <v>1229</v>
      </c>
      <c r="B490" s="25" t="s">
        <v>145</v>
      </c>
      <c r="C490" s="24">
        <v>1645045</v>
      </c>
      <c r="D490" s="24">
        <v>0</v>
      </c>
      <c r="E490" s="24">
        <v>18743</v>
      </c>
      <c r="F490" s="24">
        <v>0</v>
      </c>
      <c r="G490" s="24">
        <v>0</v>
      </c>
      <c r="H490" s="24">
        <v>6289015</v>
      </c>
      <c r="I490" s="24">
        <v>0</v>
      </c>
      <c r="J490" s="24">
        <v>0</v>
      </c>
      <c r="K490" s="24">
        <v>0</v>
      </c>
      <c r="L490" s="24">
        <v>0</v>
      </c>
      <c r="M490" s="24">
        <v>1214523</v>
      </c>
      <c r="N490" s="24">
        <v>3469475</v>
      </c>
      <c r="O490" s="24">
        <v>0</v>
      </c>
      <c r="P490" s="24">
        <v>16818</v>
      </c>
      <c r="Q490" s="24">
        <v>770152</v>
      </c>
      <c r="R490" s="24">
        <v>0</v>
      </c>
      <c r="S490" s="24">
        <v>939244</v>
      </c>
      <c r="T490" s="24">
        <v>162314</v>
      </c>
      <c r="U490" s="24">
        <v>0</v>
      </c>
      <c r="V490" s="24">
        <v>7842748</v>
      </c>
      <c r="W490" s="24">
        <v>173338</v>
      </c>
      <c r="X490" s="24">
        <v>0</v>
      </c>
      <c r="Y490" s="24">
        <v>47061</v>
      </c>
      <c r="Z490" s="24">
        <v>405446</v>
      </c>
      <c r="AA490" s="24">
        <v>1594870</v>
      </c>
      <c r="AB490" s="24">
        <v>1017869</v>
      </c>
      <c r="AC490" s="24">
        <v>0</v>
      </c>
      <c r="AD490" s="24">
        <v>14096323</v>
      </c>
      <c r="AE490" s="24">
        <v>0</v>
      </c>
      <c r="AF490" s="24">
        <v>876336</v>
      </c>
      <c r="AG490" s="24">
        <v>3133411</v>
      </c>
      <c r="AH490" s="24">
        <v>0</v>
      </c>
      <c r="AI490" s="24">
        <v>41693143</v>
      </c>
      <c r="AJ490" s="24">
        <v>3847322</v>
      </c>
      <c r="AK490" s="24">
        <v>10568748</v>
      </c>
      <c r="AL490" s="203">
        <v>99821944</v>
      </c>
    </row>
    <row r="491" spans="1:38" s="6" customFormat="1" ht="14.4" x14ac:dyDescent="0.3">
      <c r="A491" s="65" t="s">
        <v>1230</v>
      </c>
      <c r="B491" s="25" t="s">
        <v>146</v>
      </c>
      <c r="C491" s="24">
        <v>195091141</v>
      </c>
      <c r="D491" s="24">
        <v>0</v>
      </c>
      <c r="E491" s="24">
        <v>1619073</v>
      </c>
      <c r="F491" s="24">
        <v>0</v>
      </c>
      <c r="G491" s="24">
        <v>37401499</v>
      </c>
      <c r="H491" s="24">
        <v>127294732</v>
      </c>
      <c r="I491" s="24">
        <v>3651887</v>
      </c>
      <c r="J491" s="24">
        <v>0</v>
      </c>
      <c r="K491" s="24">
        <v>0</v>
      </c>
      <c r="L491" s="24">
        <v>67682846</v>
      </c>
      <c r="M491" s="24">
        <v>108000166</v>
      </c>
      <c r="N491" s="24">
        <v>138056273</v>
      </c>
      <c r="O491" s="24">
        <v>42440870</v>
      </c>
      <c r="P491" s="24">
        <v>26640110</v>
      </c>
      <c r="Q491" s="24">
        <v>14819548</v>
      </c>
      <c r="R491" s="24">
        <v>34292734</v>
      </c>
      <c r="S491" s="24">
        <v>0</v>
      </c>
      <c r="T491" s="24">
        <v>250259295</v>
      </c>
      <c r="U491" s="24">
        <v>0</v>
      </c>
      <c r="V491" s="24">
        <v>120520180</v>
      </c>
      <c r="W491" s="24">
        <v>23212562</v>
      </c>
      <c r="X491" s="24">
        <v>5954102</v>
      </c>
      <c r="Y491" s="24">
        <v>42412004</v>
      </c>
      <c r="Z491" s="24">
        <v>0</v>
      </c>
      <c r="AA491" s="24">
        <v>54344106</v>
      </c>
      <c r="AB491" s="24">
        <v>53988651</v>
      </c>
      <c r="AC491" s="24">
        <v>0</v>
      </c>
      <c r="AD491" s="24">
        <v>204507618</v>
      </c>
      <c r="AE491" s="24">
        <v>7734396</v>
      </c>
      <c r="AF491" s="24">
        <v>104380510</v>
      </c>
      <c r="AG491" s="24">
        <v>9184292</v>
      </c>
      <c r="AH491" s="24">
        <v>8141871</v>
      </c>
      <c r="AI491" s="24">
        <v>0</v>
      </c>
      <c r="AJ491" s="24">
        <v>9761297</v>
      </c>
      <c r="AK491" s="24">
        <v>0</v>
      </c>
      <c r="AL491" s="203">
        <v>1691391763</v>
      </c>
    </row>
    <row r="492" spans="1:38" s="6" customFormat="1" ht="14.4" x14ac:dyDescent="0.3">
      <c r="A492" s="65" t="s">
        <v>1231</v>
      </c>
      <c r="B492" s="25" t="s">
        <v>147</v>
      </c>
      <c r="C492" s="24">
        <v>1264511</v>
      </c>
      <c r="D492" s="24">
        <v>0</v>
      </c>
      <c r="E492" s="24">
        <v>0</v>
      </c>
      <c r="F492" s="24">
        <v>1211794</v>
      </c>
      <c r="G492" s="24">
        <v>1487151</v>
      </c>
      <c r="H492" s="24">
        <v>1211794</v>
      </c>
      <c r="I492" s="24">
        <v>1211794</v>
      </c>
      <c r="J492" s="24">
        <v>1211794</v>
      </c>
      <c r="K492" s="24">
        <v>1211794</v>
      </c>
      <c r="L492" s="24">
        <v>0</v>
      </c>
      <c r="M492" s="24">
        <v>0</v>
      </c>
      <c r="N492" s="24">
        <v>0</v>
      </c>
      <c r="O492" s="24">
        <v>0</v>
      </c>
      <c r="P492" s="24">
        <v>1211794</v>
      </c>
      <c r="Q492" s="24">
        <v>0</v>
      </c>
      <c r="R492" s="24">
        <v>1211800</v>
      </c>
      <c r="S492" s="24">
        <v>1211794</v>
      </c>
      <c r="T492" s="24">
        <v>0</v>
      </c>
      <c r="U492" s="24">
        <v>0</v>
      </c>
      <c r="V492" s="24">
        <v>0</v>
      </c>
      <c r="W492" s="24">
        <v>1211794</v>
      </c>
      <c r="X492" s="24">
        <v>1454731</v>
      </c>
      <c r="Y492" s="24">
        <v>1211794</v>
      </c>
      <c r="Z492" s="24">
        <v>1211794</v>
      </c>
      <c r="AA492" s="24">
        <v>0</v>
      </c>
      <c r="AB492" s="24">
        <v>0</v>
      </c>
      <c r="AC492" s="24">
        <v>0</v>
      </c>
      <c r="AD492" s="24">
        <v>0</v>
      </c>
      <c r="AE492" s="24">
        <v>0</v>
      </c>
      <c r="AF492" s="24">
        <v>0</v>
      </c>
      <c r="AG492" s="24">
        <v>0</v>
      </c>
      <c r="AH492" s="24">
        <v>1211794</v>
      </c>
      <c r="AI492" s="24">
        <v>0</v>
      </c>
      <c r="AJ492" s="24">
        <v>0</v>
      </c>
      <c r="AK492" s="24">
        <v>0</v>
      </c>
      <c r="AL492" s="203">
        <v>18747927</v>
      </c>
    </row>
    <row r="493" spans="1:38" s="6" customFormat="1" ht="14.4" x14ac:dyDescent="0.3">
      <c r="A493" s="65" t="s">
        <v>1232</v>
      </c>
      <c r="B493" s="25" t="s">
        <v>148</v>
      </c>
      <c r="C493" s="24">
        <v>1107074</v>
      </c>
      <c r="D493" s="24">
        <v>0</v>
      </c>
      <c r="E493" s="24">
        <v>1630994</v>
      </c>
      <c r="F493" s="24">
        <v>0</v>
      </c>
      <c r="G493" s="24">
        <v>4434</v>
      </c>
      <c r="H493" s="24">
        <v>4127621</v>
      </c>
      <c r="I493" s="24">
        <v>0</v>
      </c>
      <c r="J493" s="24">
        <v>238</v>
      </c>
      <c r="K493" s="24">
        <v>0</v>
      </c>
      <c r="L493" s="24">
        <v>5687576</v>
      </c>
      <c r="M493" s="24">
        <v>0</v>
      </c>
      <c r="N493" s="24">
        <v>2047618</v>
      </c>
      <c r="O493" s="24">
        <v>1684627</v>
      </c>
      <c r="P493" s="24">
        <v>55772</v>
      </c>
      <c r="Q493" s="24">
        <v>203363</v>
      </c>
      <c r="R493" s="24">
        <v>268358</v>
      </c>
      <c r="S493" s="24">
        <v>0</v>
      </c>
      <c r="T493" s="24">
        <v>1089231</v>
      </c>
      <c r="U493" s="24">
        <v>0</v>
      </c>
      <c r="V493" s="24">
        <v>5942325</v>
      </c>
      <c r="W493" s="24">
        <v>151763</v>
      </c>
      <c r="X493" s="24">
        <v>481561</v>
      </c>
      <c r="Y493" s="24">
        <v>8263511</v>
      </c>
      <c r="Z493" s="24">
        <v>1131336</v>
      </c>
      <c r="AA493" s="24">
        <v>10563260</v>
      </c>
      <c r="AB493" s="24">
        <v>0</v>
      </c>
      <c r="AC493" s="24">
        <v>0</v>
      </c>
      <c r="AD493" s="24">
        <v>426517</v>
      </c>
      <c r="AE493" s="24">
        <v>410253</v>
      </c>
      <c r="AF493" s="24">
        <v>7918064</v>
      </c>
      <c r="AG493" s="24">
        <v>28716</v>
      </c>
      <c r="AH493" s="24">
        <v>201193</v>
      </c>
      <c r="AI493" s="24">
        <v>0</v>
      </c>
      <c r="AJ493" s="24">
        <v>0</v>
      </c>
      <c r="AK493" s="24">
        <v>0</v>
      </c>
      <c r="AL493" s="203">
        <v>53425405</v>
      </c>
    </row>
    <row r="494" spans="1:38" s="6" customFormat="1" ht="14.4" x14ac:dyDescent="0.3">
      <c r="A494" s="65" t="s">
        <v>1233</v>
      </c>
      <c r="B494" s="25" t="s">
        <v>149</v>
      </c>
      <c r="C494" s="24">
        <v>0</v>
      </c>
      <c r="D494" s="24">
        <v>0</v>
      </c>
      <c r="E494" s="24">
        <v>0</v>
      </c>
      <c r="F494" s="24">
        <v>0</v>
      </c>
      <c r="G494" s="24">
        <v>0</v>
      </c>
      <c r="H494" s="24">
        <v>72321</v>
      </c>
      <c r="I494" s="24">
        <v>9377</v>
      </c>
      <c r="J494" s="24">
        <v>0</v>
      </c>
      <c r="K494" s="24">
        <v>0</v>
      </c>
      <c r="L494" s="24">
        <v>8637</v>
      </c>
      <c r="M494" s="24">
        <v>0</v>
      </c>
      <c r="N494" s="24">
        <v>0</v>
      </c>
      <c r="O494" s="24">
        <v>0</v>
      </c>
      <c r="P494" s="24">
        <v>287831</v>
      </c>
      <c r="Q494" s="24">
        <v>0</v>
      </c>
      <c r="R494" s="24">
        <v>210422</v>
      </c>
      <c r="S494" s="24">
        <v>0</v>
      </c>
      <c r="T494" s="24">
        <v>42465</v>
      </c>
      <c r="U494" s="24">
        <v>0</v>
      </c>
      <c r="V494" s="24">
        <v>0</v>
      </c>
      <c r="W494" s="24">
        <v>0</v>
      </c>
      <c r="X494" s="24">
        <v>364356</v>
      </c>
      <c r="Y494" s="24">
        <v>0</v>
      </c>
      <c r="Z494" s="24">
        <v>138928</v>
      </c>
      <c r="AA494" s="24">
        <v>0</v>
      </c>
      <c r="AB494" s="24">
        <v>17221</v>
      </c>
      <c r="AC494" s="24">
        <v>0</v>
      </c>
      <c r="AD494" s="24">
        <v>18493</v>
      </c>
      <c r="AE494" s="24">
        <v>0</v>
      </c>
      <c r="AF494" s="24">
        <v>0</v>
      </c>
      <c r="AG494" s="24">
        <v>0</v>
      </c>
      <c r="AH494" s="24">
        <v>3657</v>
      </c>
      <c r="AI494" s="24">
        <v>0</v>
      </c>
      <c r="AJ494" s="24">
        <v>0</v>
      </c>
      <c r="AK494" s="24">
        <v>0</v>
      </c>
      <c r="AL494" s="203">
        <v>1173708</v>
      </c>
    </row>
    <row r="495" spans="1:38" s="6" customFormat="1" ht="14.4" x14ac:dyDescent="0.3">
      <c r="A495" s="65" t="s">
        <v>1234</v>
      </c>
      <c r="B495" s="25" t="s">
        <v>150</v>
      </c>
      <c r="C495" s="24">
        <v>0</v>
      </c>
      <c r="D495" s="24">
        <v>0</v>
      </c>
      <c r="E495" s="24">
        <v>0</v>
      </c>
      <c r="F495" s="24">
        <v>0</v>
      </c>
      <c r="G495" s="24">
        <v>0</v>
      </c>
      <c r="H495" s="24">
        <v>0</v>
      </c>
      <c r="I495" s="24">
        <v>0</v>
      </c>
      <c r="J495" s="24">
        <v>0</v>
      </c>
      <c r="K495" s="24">
        <v>0</v>
      </c>
      <c r="L495" s="24">
        <v>0</v>
      </c>
      <c r="M495" s="24">
        <v>0</v>
      </c>
      <c r="N495" s="24">
        <v>0</v>
      </c>
      <c r="O495" s="24">
        <v>0</v>
      </c>
      <c r="P495" s="24">
        <v>0</v>
      </c>
      <c r="Q495" s="24">
        <v>0</v>
      </c>
      <c r="R495" s="24">
        <v>0</v>
      </c>
      <c r="S495" s="24">
        <v>0</v>
      </c>
      <c r="T495" s="24">
        <v>3</v>
      </c>
      <c r="U495" s="24">
        <v>0</v>
      </c>
      <c r="V495" s="24">
        <v>0</v>
      </c>
      <c r="W495" s="24">
        <v>0</v>
      </c>
      <c r="X495" s="24">
        <v>0</v>
      </c>
      <c r="Y495" s="24">
        <v>0</v>
      </c>
      <c r="Z495" s="24">
        <v>0</v>
      </c>
      <c r="AA495" s="24">
        <v>0</v>
      </c>
      <c r="AB495" s="24">
        <v>0</v>
      </c>
      <c r="AC495" s="24">
        <v>0</v>
      </c>
      <c r="AD495" s="24">
        <v>0</v>
      </c>
      <c r="AE495" s="24">
        <v>0</v>
      </c>
      <c r="AF495" s="24">
        <v>120536723</v>
      </c>
      <c r="AG495" s="24">
        <v>0</v>
      </c>
      <c r="AH495" s="24">
        <v>0</v>
      </c>
      <c r="AI495" s="24">
        <v>0</v>
      </c>
      <c r="AJ495" s="24">
        <v>0</v>
      </c>
      <c r="AK495" s="24">
        <v>0</v>
      </c>
      <c r="AL495" s="203">
        <v>120536726</v>
      </c>
    </row>
    <row r="496" spans="1:38" s="6" customFormat="1" ht="14.4" x14ac:dyDescent="0.3">
      <c r="A496" s="65" t="s">
        <v>1235</v>
      </c>
      <c r="B496" s="25" t="s">
        <v>151</v>
      </c>
      <c r="C496" s="24">
        <v>258643</v>
      </c>
      <c r="D496" s="24">
        <v>0</v>
      </c>
      <c r="E496" s="24">
        <v>382193</v>
      </c>
      <c r="F496" s="24">
        <v>0</v>
      </c>
      <c r="G496" s="24">
        <v>166599</v>
      </c>
      <c r="H496" s="24">
        <v>567634</v>
      </c>
      <c r="I496" s="24">
        <v>773615</v>
      </c>
      <c r="J496" s="24">
        <v>60049</v>
      </c>
      <c r="K496" s="24">
        <v>0</v>
      </c>
      <c r="L496" s="24">
        <v>2989751</v>
      </c>
      <c r="M496" s="24">
        <v>4495055</v>
      </c>
      <c r="N496" s="24">
        <v>9918812</v>
      </c>
      <c r="O496" s="24">
        <v>3413351</v>
      </c>
      <c r="P496" s="24">
        <v>473451</v>
      </c>
      <c r="Q496" s="24">
        <v>0</v>
      </c>
      <c r="R496" s="24">
        <v>0</v>
      </c>
      <c r="S496" s="24">
        <v>0</v>
      </c>
      <c r="T496" s="24">
        <v>7135359</v>
      </c>
      <c r="U496" s="24">
        <v>0</v>
      </c>
      <c r="V496" s="24">
        <v>35448026</v>
      </c>
      <c r="W496" s="24">
        <v>1700884</v>
      </c>
      <c r="X496" s="24">
        <v>2553038</v>
      </c>
      <c r="Y496" s="24">
        <v>770007</v>
      </c>
      <c r="Z496" s="24">
        <v>0</v>
      </c>
      <c r="AA496" s="24">
        <v>0</v>
      </c>
      <c r="AB496" s="24">
        <v>30939784</v>
      </c>
      <c r="AC496" s="24">
        <v>0</v>
      </c>
      <c r="AD496" s="24">
        <v>21512651</v>
      </c>
      <c r="AE496" s="24">
        <v>0</v>
      </c>
      <c r="AF496" s="24">
        <v>38782222</v>
      </c>
      <c r="AG496" s="24">
        <v>0</v>
      </c>
      <c r="AH496" s="24">
        <v>0</v>
      </c>
      <c r="AI496" s="24">
        <v>0</v>
      </c>
      <c r="AJ496" s="24">
        <v>13620199</v>
      </c>
      <c r="AK496" s="24">
        <v>2223983</v>
      </c>
      <c r="AL496" s="203">
        <v>178185306</v>
      </c>
    </row>
    <row r="497" spans="1:38" s="6" customFormat="1" ht="14.4" x14ac:dyDescent="0.3">
      <c r="A497" s="65" t="s">
        <v>1236</v>
      </c>
      <c r="B497" s="25" t="s">
        <v>152</v>
      </c>
      <c r="C497" s="24">
        <v>18446925</v>
      </c>
      <c r="D497" s="24">
        <v>1205308</v>
      </c>
      <c r="E497" s="24">
        <v>24476</v>
      </c>
      <c r="F497" s="24">
        <v>1205308</v>
      </c>
      <c r="G497" s="24">
        <v>1205308</v>
      </c>
      <c r="H497" s="24">
        <v>51587907</v>
      </c>
      <c r="I497" s="24">
        <v>1369224</v>
      </c>
      <c r="J497" s="24">
        <v>1243930</v>
      </c>
      <c r="K497" s="24">
        <v>1209876</v>
      </c>
      <c r="L497" s="24">
        <v>32731</v>
      </c>
      <c r="M497" s="24">
        <v>5345645</v>
      </c>
      <c r="N497" s="24">
        <v>0</v>
      </c>
      <c r="O497" s="24">
        <v>1205308</v>
      </c>
      <c r="P497" s="24">
        <v>1246205</v>
      </c>
      <c r="Q497" s="24">
        <v>2200340</v>
      </c>
      <c r="R497" s="24">
        <v>1317439</v>
      </c>
      <c r="S497" s="24">
        <v>1485636</v>
      </c>
      <c r="T497" s="24">
        <v>5345796</v>
      </c>
      <c r="U497" s="24">
        <v>0</v>
      </c>
      <c r="V497" s="24">
        <v>4717634</v>
      </c>
      <c r="W497" s="24">
        <v>1212289</v>
      </c>
      <c r="X497" s="24">
        <v>1205308</v>
      </c>
      <c r="Y497" s="24">
        <v>1489121</v>
      </c>
      <c r="Z497" s="24">
        <v>1447394</v>
      </c>
      <c r="AA497" s="24">
        <v>0</v>
      </c>
      <c r="AB497" s="24">
        <v>1287296</v>
      </c>
      <c r="AC497" s="24">
        <v>0</v>
      </c>
      <c r="AD497" s="24">
        <v>204854171</v>
      </c>
      <c r="AE497" s="24">
        <v>0</v>
      </c>
      <c r="AF497" s="24">
        <v>31285614</v>
      </c>
      <c r="AG497" s="24">
        <v>1787263</v>
      </c>
      <c r="AH497" s="24">
        <v>1205308</v>
      </c>
      <c r="AI497" s="24">
        <v>136295</v>
      </c>
      <c r="AJ497" s="24">
        <v>1205308</v>
      </c>
      <c r="AK497" s="24">
        <v>0</v>
      </c>
      <c r="AL497" s="203">
        <v>347510363</v>
      </c>
    </row>
    <row r="498" spans="1:38" s="6" customFormat="1" ht="14.4" x14ac:dyDescent="0.3">
      <c r="A498" s="65" t="s">
        <v>1237</v>
      </c>
      <c r="B498" s="25" t="s">
        <v>153</v>
      </c>
      <c r="C498" s="24">
        <v>86130</v>
      </c>
      <c r="D498" s="24">
        <v>0</v>
      </c>
      <c r="E498" s="24">
        <v>0</v>
      </c>
      <c r="F498" s="24">
        <v>0</v>
      </c>
      <c r="G498" s="24">
        <v>0</v>
      </c>
      <c r="H498" s="24">
        <v>0</v>
      </c>
      <c r="I498" s="24">
        <v>0</v>
      </c>
      <c r="J498" s="24">
        <v>0</v>
      </c>
      <c r="K498" s="24">
        <v>0</v>
      </c>
      <c r="L498" s="24">
        <v>0</v>
      </c>
      <c r="M498" s="24">
        <v>3043</v>
      </c>
      <c r="N498" s="24">
        <v>921363</v>
      </c>
      <c r="O498" s="24">
        <v>0</v>
      </c>
      <c r="P498" s="24">
        <v>0</v>
      </c>
      <c r="Q498" s="24">
        <v>0</v>
      </c>
      <c r="R498" s="24">
        <v>0</v>
      </c>
      <c r="S498" s="24">
        <v>0</v>
      </c>
      <c r="T498" s="24">
        <v>474692</v>
      </c>
      <c r="U498" s="24">
        <v>0</v>
      </c>
      <c r="V498" s="24">
        <v>0</v>
      </c>
      <c r="W498" s="24">
        <v>0</v>
      </c>
      <c r="X498" s="24">
        <v>0</v>
      </c>
      <c r="Y498" s="24">
        <v>141726</v>
      </c>
      <c r="Z498" s="24">
        <v>0</v>
      </c>
      <c r="AA498" s="24">
        <v>2693460</v>
      </c>
      <c r="AB498" s="24">
        <v>0</v>
      </c>
      <c r="AC498" s="24">
        <v>17923440</v>
      </c>
      <c r="AD498" s="24">
        <v>0</v>
      </c>
      <c r="AE498" s="24">
        <v>0</v>
      </c>
      <c r="AF498" s="24">
        <v>0</v>
      </c>
      <c r="AG498" s="24">
        <v>0</v>
      </c>
      <c r="AH498" s="24">
        <v>0</v>
      </c>
      <c r="AI498" s="24">
        <v>0</v>
      </c>
      <c r="AJ498" s="24">
        <v>0</v>
      </c>
      <c r="AK498" s="24">
        <v>0</v>
      </c>
      <c r="AL498" s="203">
        <v>22243854</v>
      </c>
    </row>
    <row r="499" spans="1:38" s="6" customFormat="1" ht="14.4" x14ac:dyDescent="0.3">
      <c r="A499" s="65" t="s">
        <v>1238</v>
      </c>
      <c r="B499" s="25" t="s">
        <v>154</v>
      </c>
      <c r="C499" s="24">
        <v>15404931</v>
      </c>
      <c r="D499" s="24">
        <v>0</v>
      </c>
      <c r="E499" s="24">
        <v>0</v>
      </c>
      <c r="F499" s="24">
        <v>0</v>
      </c>
      <c r="G499" s="24">
        <v>0</v>
      </c>
      <c r="H499" s="24">
        <v>16203693</v>
      </c>
      <c r="I499" s="24">
        <v>122424</v>
      </c>
      <c r="J499" s="24">
        <v>0</v>
      </c>
      <c r="K499" s="24">
        <v>0</v>
      </c>
      <c r="L499" s="24">
        <v>81362</v>
      </c>
      <c r="M499" s="24">
        <v>0</v>
      </c>
      <c r="N499" s="24">
        <v>2784796</v>
      </c>
      <c r="O499" s="24">
        <v>19776946</v>
      </c>
      <c r="P499" s="24">
        <v>167221</v>
      </c>
      <c r="Q499" s="24">
        <v>887228</v>
      </c>
      <c r="R499" s="24">
        <v>7959007</v>
      </c>
      <c r="S499" s="24">
        <v>1208298</v>
      </c>
      <c r="T499" s="24">
        <v>2322794</v>
      </c>
      <c r="U499" s="24">
        <v>0</v>
      </c>
      <c r="V499" s="24">
        <v>0</v>
      </c>
      <c r="W499" s="24">
        <v>37907</v>
      </c>
      <c r="X499" s="24">
        <v>0</v>
      </c>
      <c r="Y499" s="24">
        <v>244316</v>
      </c>
      <c r="Z499" s="24">
        <v>1602762</v>
      </c>
      <c r="AA499" s="24">
        <v>13513829</v>
      </c>
      <c r="AB499" s="24">
        <v>4101316</v>
      </c>
      <c r="AC499" s="24">
        <v>0</v>
      </c>
      <c r="AD499" s="24">
        <v>0</v>
      </c>
      <c r="AE499" s="24">
        <v>0</v>
      </c>
      <c r="AF499" s="24">
        <v>1026703</v>
      </c>
      <c r="AG499" s="24">
        <v>4052471</v>
      </c>
      <c r="AH499" s="24">
        <v>0</v>
      </c>
      <c r="AI499" s="24">
        <v>0</v>
      </c>
      <c r="AJ499" s="24">
        <v>0</v>
      </c>
      <c r="AK499" s="24">
        <v>0</v>
      </c>
      <c r="AL499" s="203">
        <v>91498004</v>
      </c>
    </row>
    <row r="500" spans="1:38" s="6" customFormat="1" ht="14.4" x14ac:dyDescent="0.3">
      <c r="A500" s="65" t="s">
        <v>1239</v>
      </c>
      <c r="B500" s="25" t="s">
        <v>155</v>
      </c>
      <c r="C500" s="24">
        <v>0</v>
      </c>
      <c r="D500" s="24">
        <v>0</v>
      </c>
      <c r="E500" s="24">
        <v>0</v>
      </c>
      <c r="F500" s="24">
        <v>483818</v>
      </c>
      <c r="G500" s="24">
        <v>0</v>
      </c>
      <c r="H500" s="24">
        <v>0</v>
      </c>
      <c r="I500" s="24">
        <v>0</v>
      </c>
      <c r="J500" s="24">
        <v>0</v>
      </c>
      <c r="K500" s="24">
        <v>0</v>
      </c>
      <c r="L500" s="24">
        <v>1972897</v>
      </c>
      <c r="M500" s="24">
        <v>0</v>
      </c>
      <c r="N500" s="24">
        <v>11196352</v>
      </c>
      <c r="O500" s="24">
        <v>0</v>
      </c>
      <c r="P500" s="24">
        <v>327923</v>
      </c>
      <c r="Q500" s="24">
        <v>6627820</v>
      </c>
      <c r="R500" s="24">
        <v>77003943</v>
      </c>
      <c r="S500" s="24">
        <v>0</v>
      </c>
      <c r="T500" s="24">
        <v>3450649</v>
      </c>
      <c r="U500" s="24">
        <v>0</v>
      </c>
      <c r="V500" s="24">
        <v>38689931</v>
      </c>
      <c r="W500" s="24">
        <v>0</v>
      </c>
      <c r="X500" s="24">
        <v>4712905</v>
      </c>
      <c r="Y500" s="24">
        <v>125762</v>
      </c>
      <c r="Z500" s="24">
        <v>0</v>
      </c>
      <c r="AA500" s="24">
        <v>2483903</v>
      </c>
      <c r="AB500" s="24">
        <v>0</v>
      </c>
      <c r="AC500" s="24">
        <v>0</v>
      </c>
      <c r="AD500" s="24">
        <v>8172503</v>
      </c>
      <c r="AE500" s="24">
        <v>0</v>
      </c>
      <c r="AF500" s="24">
        <v>0</v>
      </c>
      <c r="AG500" s="24">
        <v>2217440</v>
      </c>
      <c r="AH500" s="24">
        <v>0</v>
      </c>
      <c r="AI500" s="24">
        <v>0</v>
      </c>
      <c r="AJ500" s="24">
        <v>0</v>
      </c>
      <c r="AK500" s="24">
        <v>0</v>
      </c>
      <c r="AL500" s="203">
        <v>157465846</v>
      </c>
    </row>
    <row r="501" spans="1:38" s="6" customFormat="1" ht="14.4" x14ac:dyDescent="0.3">
      <c r="A501" s="65" t="s">
        <v>1240</v>
      </c>
      <c r="B501" s="25" t="s">
        <v>70</v>
      </c>
      <c r="C501" s="24">
        <v>0</v>
      </c>
      <c r="D501" s="24">
        <v>0</v>
      </c>
      <c r="E501" s="24">
        <v>277105</v>
      </c>
      <c r="F501" s="24">
        <v>0</v>
      </c>
      <c r="G501" s="24">
        <v>198000</v>
      </c>
      <c r="H501" s="24">
        <v>2094610</v>
      </c>
      <c r="I501" s="24">
        <v>0</v>
      </c>
      <c r="J501" s="24">
        <v>0</v>
      </c>
      <c r="K501" s="24">
        <v>7165170</v>
      </c>
      <c r="L501" s="24">
        <v>0</v>
      </c>
      <c r="M501" s="24">
        <v>0</v>
      </c>
      <c r="N501" s="24">
        <v>0</v>
      </c>
      <c r="O501" s="24">
        <v>0</v>
      </c>
      <c r="P501" s="24">
        <v>0</v>
      </c>
      <c r="Q501" s="24">
        <v>0</v>
      </c>
      <c r="R501" s="24">
        <v>7489</v>
      </c>
      <c r="S501" s="24">
        <v>0</v>
      </c>
      <c r="T501" s="24">
        <v>113122419</v>
      </c>
      <c r="U501" s="24">
        <v>0</v>
      </c>
      <c r="V501" s="24">
        <v>29377497</v>
      </c>
      <c r="W501" s="24">
        <v>0</v>
      </c>
      <c r="X501" s="24">
        <v>1351632</v>
      </c>
      <c r="Y501" s="24">
        <v>3456138</v>
      </c>
      <c r="Z501" s="24">
        <v>1279</v>
      </c>
      <c r="AA501" s="24">
        <v>0</v>
      </c>
      <c r="AB501" s="24">
        <v>7778654</v>
      </c>
      <c r="AC501" s="24">
        <v>240347871</v>
      </c>
      <c r="AD501" s="24">
        <v>0</v>
      </c>
      <c r="AE501" s="24">
        <v>742203</v>
      </c>
      <c r="AF501" s="24">
        <v>0</v>
      </c>
      <c r="AG501" s="24">
        <v>959031</v>
      </c>
      <c r="AH501" s="24">
        <v>82665</v>
      </c>
      <c r="AI501" s="24">
        <v>143690325</v>
      </c>
      <c r="AJ501" s="24">
        <v>16048633</v>
      </c>
      <c r="AK501" s="24">
        <v>7445175</v>
      </c>
      <c r="AL501" s="203">
        <v>574145896</v>
      </c>
    </row>
    <row r="502" spans="1:38" s="6" customFormat="1" ht="14.4" x14ac:dyDescent="0.3">
      <c r="A502" s="95" t="s">
        <v>1241</v>
      </c>
      <c r="B502" s="96" t="s">
        <v>241</v>
      </c>
      <c r="C502" s="97">
        <v>240042189</v>
      </c>
      <c r="D502" s="97">
        <v>1940619</v>
      </c>
      <c r="E502" s="97">
        <v>9118182</v>
      </c>
      <c r="F502" s="97">
        <v>2979558</v>
      </c>
      <c r="G502" s="97">
        <v>43374362</v>
      </c>
      <c r="H502" s="97">
        <v>229248779</v>
      </c>
      <c r="I502" s="97">
        <v>9398740</v>
      </c>
      <c r="J502" s="97">
        <v>2518769</v>
      </c>
      <c r="K502" s="97">
        <v>9647551</v>
      </c>
      <c r="L502" s="97">
        <v>78455800</v>
      </c>
      <c r="M502" s="97">
        <v>714260112</v>
      </c>
      <c r="N502" s="97">
        <v>187349481</v>
      </c>
      <c r="O502" s="97">
        <v>89405746</v>
      </c>
      <c r="P502" s="97">
        <v>30427125</v>
      </c>
      <c r="Q502" s="97">
        <v>26394681</v>
      </c>
      <c r="R502" s="97">
        <v>132354402</v>
      </c>
      <c r="S502" s="97">
        <v>4991715</v>
      </c>
      <c r="T502" s="97">
        <v>408847194</v>
      </c>
      <c r="U502" s="97">
        <v>0</v>
      </c>
      <c r="V502" s="97">
        <v>362677829</v>
      </c>
      <c r="W502" s="97">
        <v>30114274</v>
      </c>
      <c r="X502" s="97">
        <v>19564163</v>
      </c>
      <c r="Y502" s="97">
        <v>58455194</v>
      </c>
      <c r="Z502" s="97">
        <v>12024711</v>
      </c>
      <c r="AA502" s="97">
        <v>96312585</v>
      </c>
      <c r="AB502" s="97">
        <v>106366235</v>
      </c>
      <c r="AC502" s="97">
        <v>271409063</v>
      </c>
      <c r="AD502" s="97">
        <v>471835186</v>
      </c>
      <c r="AE502" s="97">
        <v>8923442</v>
      </c>
      <c r="AF502" s="97">
        <v>323985453</v>
      </c>
      <c r="AG502" s="97">
        <v>23456765</v>
      </c>
      <c r="AH502" s="97">
        <v>12619690</v>
      </c>
      <c r="AI502" s="97">
        <v>185519763</v>
      </c>
      <c r="AJ502" s="97">
        <v>44482759</v>
      </c>
      <c r="AK502" s="97">
        <v>20321913</v>
      </c>
      <c r="AL502" s="204">
        <v>4268824030</v>
      </c>
    </row>
    <row r="503" spans="1:38" s="6" customFormat="1" ht="14.4" x14ac:dyDescent="0.3">
      <c r="A503" s="65" t="s">
        <v>1242</v>
      </c>
      <c r="B503" s="25" t="s">
        <v>188</v>
      </c>
      <c r="C503" s="24">
        <v>0</v>
      </c>
      <c r="D503" s="24">
        <v>0</v>
      </c>
      <c r="E503" s="24">
        <v>0</v>
      </c>
      <c r="F503" s="24">
        <v>0</v>
      </c>
      <c r="G503" s="24">
        <v>0</v>
      </c>
      <c r="H503" s="24">
        <v>0</v>
      </c>
      <c r="I503" s="24">
        <v>0</v>
      </c>
      <c r="J503" s="24">
        <v>0</v>
      </c>
      <c r="K503" s="24">
        <v>0</v>
      </c>
      <c r="L503" s="24">
        <v>0</v>
      </c>
      <c r="M503" s="24">
        <v>0</v>
      </c>
      <c r="N503" s="24">
        <v>0</v>
      </c>
      <c r="O503" s="24">
        <v>0</v>
      </c>
      <c r="P503" s="24">
        <v>0</v>
      </c>
      <c r="Q503" s="24">
        <v>0</v>
      </c>
      <c r="R503" s="24">
        <v>0</v>
      </c>
      <c r="S503" s="24">
        <v>0</v>
      </c>
      <c r="T503" s="24">
        <v>0</v>
      </c>
      <c r="U503" s="24">
        <v>0</v>
      </c>
      <c r="V503" s="24">
        <v>0</v>
      </c>
      <c r="W503" s="24">
        <v>0</v>
      </c>
      <c r="X503" s="24">
        <v>0</v>
      </c>
      <c r="Y503" s="24">
        <v>0</v>
      </c>
      <c r="Z503" s="24">
        <v>0</v>
      </c>
      <c r="AA503" s="24">
        <v>0</v>
      </c>
      <c r="AB503" s="24">
        <v>0</v>
      </c>
      <c r="AC503" s="24">
        <v>0</v>
      </c>
      <c r="AD503" s="24">
        <v>0</v>
      </c>
      <c r="AE503" s="24">
        <v>0</v>
      </c>
      <c r="AF503" s="24">
        <v>0</v>
      </c>
      <c r="AG503" s="24">
        <v>0</v>
      </c>
      <c r="AH503" s="24">
        <v>0</v>
      </c>
      <c r="AI503" s="24">
        <v>0</v>
      </c>
      <c r="AJ503" s="24">
        <v>0</v>
      </c>
      <c r="AK503" s="24">
        <v>0</v>
      </c>
      <c r="AL503" s="203">
        <v>0</v>
      </c>
    </row>
    <row r="504" spans="1:38" s="6" customFormat="1" ht="14.4" x14ac:dyDescent="0.3">
      <c r="A504" s="65" t="s">
        <v>1243</v>
      </c>
      <c r="B504" s="25" t="s">
        <v>242</v>
      </c>
      <c r="C504" s="24">
        <v>0</v>
      </c>
      <c r="D504" s="24">
        <v>723494</v>
      </c>
      <c r="E504" s="24">
        <v>1205308</v>
      </c>
      <c r="F504" s="24">
        <v>0</v>
      </c>
      <c r="G504" s="24">
        <v>0</v>
      </c>
      <c r="H504" s="24">
        <v>24177111</v>
      </c>
      <c r="I504" s="24">
        <v>0</v>
      </c>
      <c r="J504" s="24">
        <v>0</v>
      </c>
      <c r="K504" s="24">
        <v>0</v>
      </c>
      <c r="L504" s="24">
        <v>987645039</v>
      </c>
      <c r="M504" s="24">
        <v>0</v>
      </c>
      <c r="N504" s="24">
        <v>9657629</v>
      </c>
      <c r="O504" s="24">
        <v>15095640</v>
      </c>
      <c r="P504" s="24">
        <v>0</v>
      </c>
      <c r="Q504" s="24">
        <v>0</v>
      </c>
      <c r="R504" s="24">
        <v>0</v>
      </c>
      <c r="S504" s="24">
        <v>0</v>
      </c>
      <c r="T504" s="24">
        <v>0</v>
      </c>
      <c r="U504" s="24">
        <v>0</v>
      </c>
      <c r="V504" s="24">
        <v>0</v>
      </c>
      <c r="W504" s="24">
        <v>0</v>
      </c>
      <c r="X504" s="24">
        <v>0</v>
      </c>
      <c r="Y504" s="24">
        <v>0</v>
      </c>
      <c r="Z504" s="24">
        <v>0</v>
      </c>
      <c r="AA504" s="24">
        <v>0</v>
      </c>
      <c r="AB504" s="24">
        <v>0</v>
      </c>
      <c r="AC504" s="24">
        <v>0</v>
      </c>
      <c r="AD504" s="24">
        <v>23661775</v>
      </c>
      <c r="AE504" s="24">
        <v>0</v>
      </c>
      <c r="AF504" s="24">
        <v>0</v>
      </c>
      <c r="AG504" s="24">
        <v>0</v>
      </c>
      <c r="AH504" s="24">
        <v>0</v>
      </c>
      <c r="AI504" s="24">
        <v>0</v>
      </c>
      <c r="AJ504" s="24">
        <v>0</v>
      </c>
      <c r="AK504" s="24">
        <v>0</v>
      </c>
      <c r="AL504" s="203">
        <v>1062165996</v>
      </c>
    </row>
    <row r="505" spans="1:38" s="6" customFormat="1" ht="14.4" x14ac:dyDescent="0.3">
      <c r="A505" s="95" t="s">
        <v>1244</v>
      </c>
      <c r="B505" s="96" t="s">
        <v>187</v>
      </c>
      <c r="C505" s="97">
        <v>0</v>
      </c>
      <c r="D505" s="97">
        <v>723494</v>
      </c>
      <c r="E505" s="97">
        <v>1205308</v>
      </c>
      <c r="F505" s="97">
        <v>0</v>
      </c>
      <c r="G505" s="97">
        <v>0</v>
      </c>
      <c r="H505" s="97">
        <v>24177111</v>
      </c>
      <c r="I505" s="97">
        <v>0</v>
      </c>
      <c r="J505" s="97">
        <v>0</v>
      </c>
      <c r="K505" s="97">
        <v>0</v>
      </c>
      <c r="L505" s="97">
        <v>987645039</v>
      </c>
      <c r="M505" s="97">
        <v>0</v>
      </c>
      <c r="N505" s="97">
        <v>9657629</v>
      </c>
      <c r="O505" s="97">
        <v>15095640</v>
      </c>
      <c r="P505" s="97">
        <v>0</v>
      </c>
      <c r="Q505" s="97">
        <v>0</v>
      </c>
      <c r="R505" s="97">
        <v>0</v>
      </c>
      <c r="S505" s="97">
        <v>0</v>
      </c>
      <c r="T505" s="97">
        <v>0</v>
      </c>
      <c r="U505" s="97">
        <v>0</v>
      </c>
      <c r="V505" s="97">
        <v>0</v>
      </c>
      <c r="W505" s="97">
        <v>0</v>
      </c>
      <c r="X505" s="97">
        <v>0</v>
      </c>
      <c r="Y505" s="97">
        <v>0</v>
      </c>
      <c r="Z505" s="97">
        <v>0</v>
      </c>
      <c r="AA505" s="97">
        <v>0</v>
      </c>
      <c r="AB505" s="97">
        <v>0</v>
      </c>
      <c r="AC505" s="97">
        <v>0</v>
      </c>
      <c r="AD505" s="97">
        <v>23661775</v>
      </c>
      <c r="AE505" s="97">
        <v>0</v>
      </c>
      <c r="AF505" s="97">
        <v>0</v>
      </c>
      <c r="AG505" s="97">
        <v>0</v>
      </c>
      <c r="AH505" s="97">
        <v>0</v>
      </c>
      <c r="AI505" s="97">
        <v>0</v>
      </c>
      <c r="AJ505" s="97">
        <v>0</v>
      </c>
      <c r="AK505" s="97">
        <v>0</v>
      </c>
      <c r="AL505" s="204">
        <v>1062165996</v>
      </c>
    </row>
    <row r="506" spans="1:38" s="6" customFormat="1" ht="14.4" x14ac:dyDescent="0.3">
      <c r="A506" s="65" t="s">
        <v>1245</v>
      </c>
      <c r="B506" s="25" t="s">
        <v>143</v>
      </c>
      <c r="C506" s="24">
        <v>6737</v>
      </c>
      <c r="D506" s="24">
        <v>0</v>
      </c>
      <c r="E506" s="24">
        <v>0</v>
      </c>
      <c r="F506" s="24">
        <v>0</v>
      </c>
      <c r="G506" s="24">
        <v>0</v>
      </c>
      <c r="H506" s="24">
        <v>1966840</v>
      </c>
      <c r="I506" s="24">
        <v>0</v>
      </c>
      <c r="J506" s="24">
        <v>0</v>
      </c>
      <c r="K506" s="24">
        <v>740</v>
      </c>
      <c r="L506" s="24">
        <v>73924533</v>
      </c>
      <c r="M506" s="24">
        <v>6125894</v>
      </c>
      <c r="N506" s="24">
        <v>75008003</v>
      </c>
      <c r="O506" s="24">
        <v>1073</v>
      </c>
      <c r="P506" s="24">
        <v>0</v>
      </c>
      <c r="Q506" s="24">
        <v>0</v>
      </c>
      <c r="R506" s="24">
        <v>0</v>
      </c>
      <c r="S506" s="24">
        <v>0</v>
      </c>
      <c r="T506" s="24">
        <v>0</v>
      </c>
      <c r="U506" s="24">
        <v>0</v>
      </c>
      <c r="V506" s="24">
        <v>0</v>
      </c>
      <c r="W506" s="24">
        <v>194939</v>
      </c>
      <c r="X506" s="24">
        <v>0</v>
      </c>
      <c r="Y506" s="24">
        <v>1438772</v>
      </c>
      <c r="Z506" s="24">
        <v>303061</v>
      </c>
      <c r="AA506" s="24">
        <v>2496</v>
      </c>
      <c r="AB506" s="24">
        <v>9328</v>
      </c>
      <c r="AC506" s="24">
        <v>229035198</v>
      </c>
      <c r="AD506" s="24">
        <v>19972717</v>
      </c>
      <c r="AE506" s="24">
        <v>0</v>
      </c>
      <c r="AF506" s="24">
        <v>0</v>
      </c>
      <c r="AG506" s="24">
        <v>0</v>
      </c>
      <c r="AH506" s="24">
        <v>43620</v>
      </c>
      <c r="AI506" s="24">
        <v>0</v>
      </c>
      <c r="AJ506" s="24">
        <v>0</v>
      </c>
      <c r="AK506" s="24">
        <v>0</v>
      </c>
      <c r="AL506" s="203">
        <v>408033951</v>
      </c>
    </row>
    <row r="507" spans="1:38" s="6" customFormat="1" ht="14.4" x14ac:dyDescent="0.3">
      <c r="A507" s="65" t="s">
        <v>1246</v>
      </c>
      <c r="B507" s="25" t="s">
        <v>144</v>
      </c>
      <c r="C507" s="24">
        <v>0</v>
      </c>
      <c r="D507" s="24">
        <v>0</v>
      </c>
      <c r="E507" s="24">
        <v>0</v>
      </c>
      <c r="F507" s="24">
        <v>0</v>
      </c>
      <c r="G507" s="24">
        <v>0</v>
      </c>
      <c r="H507" s="24">
        <v>0</v>
      </c>
      <c r="I507" s="24">
        <v>0</v>
      </c>
      <c r="J507" s="24">
        <v>0</v>
      </c>
      <c r="K507" s="24">
        <v>0</v>
      </c>
      <c r="L507" s="24">
        <v>16683375</v>
      </c>
      <c r="M507" s="24">
        <v>0</v>
      </c>
      <c r="N507" s="24">
        <v>2089341</v>
      </c>
      <c r="O507" s="24">
        <v>0</v>
      </c>
      <c r="P507" s="24">
        <v>0</v>
      </c>
      <c r="Q507" s="24">
        <v>0</v>
      </c>
      <c r="R507" s="24">
        <v>0</v>
      </c>
      <c r="S507" s="24">
        <v>0</v>
      </c>
      <c r="T507" s="24">
        <v>0</v>
      </c>
      <c r="U507" s="24">
        <v>0</v>
      </c>
      <c r="V507" s="24">
        <v>0</v>
      </c>
      <c r="W507" s="24">
        <v>0</v>
      </c>
      <c r="X507" s="24">
        <v>0</v>
      </c>
      <c r="Y507" s="24">
        <v>0</v>
      </c>
      <c r="Z507" s="24">
        <v>0</v>
      </c>
      <c r="AA507" s="24">
        <v>0</v>
      </c>
      <c r="AB507" s="24">
        <v>12266</v>
      </c>
      <c r="AC507" s="24">
        <v>0</v>
      </c>
      <c r="AD507" s="24">
        <v>0</v>
      </c>
      <c r="AE507" s="24">
        <v>0</v>
      </c>
      <c r="AF507" s="24">
        <v>0</v>
      </c>
      <c r="AG507" s="24">
        <v>0</v>
      </c>
      <c r="AH507" s="24">
        <v>22007</v>
      </c>
      <c r="AI507" s="24">
        <v>0</v>
      </c>
      <c r="AJ507" s="24">
        <v>0</v>
      </c>
      <c r="AK507" s="24">
        <v>0</v>
      </c>
      <c r="AL507" s="203">
        <v>18806989</v>
      </c>
    </row>
    <row r="508" spans="1:38" s="6" customFormat="1" ht="14.4" x14ac:dyDescent="0.3">
      <c r="A508" s="65" t="s">
        <v>1247</v>
      </c>
      <c r="B508" s="25" t="s">
        <v>145</v>
      </c>
      <c r="C508" s="24">
        <v>0</v>
      </c>
      <c r="D508" s="24">
        <v>0</v>
      </c>
      <c r="E508" s="24">
        <v>0</v>
      </c>
      <c r="F508" s="24">
        <v>0</v>
      </c>
      <c r="G508" s="24">
        <v>0</v>
      </c>
      <c r="H508" s="24">
        <v>0</v>
      </c>
      <c r="I508" s="24">
        <v>0</v>
      </c>
      <c r="J508" s="24">
        <v>0</v>
      </c>
      <c r="K508" s="24">
        <v>0</v>
      </c>
      <c r="L508" s="24">
        <v>0</v>
      </c>
      <c r="M508" s="24">
        <v>0</v>
      </c>
      <c r="N508" s="24">
        <v>0</v>
      </c>
      <c r="O508" s="24">
        <v>0</v>
      </c>
      <c r="P508" s="24">
        <v>0</v>
      </c>
      <c r="Q508" s="24">
        <v>0</v>
      </c>
      <c r="R508" s="24">
        <v>0</v>
      </c>
      <c r="S508" s="24">
        <v>0</v>
      </c>
      <c r="T508" s="24">
        <v>0</v>
      </c>
      <c r="U508" s="24">
        <v>0</v>
      </c>
      <c r="V508" s="24">
        <v>0</v>
      </c>
      <c r="W508" s="24">
        <v>0</v>
      </c>
      <c r="X508" s="24">
        <v>0</v>
      </c>
      <c r="Y508" s="24">
        <v>0</v>
      </c>
      <c r="Z508" s="24">
        <v>0</v>
      </c>
      <c r="AA508" s="24">
        <v>331237</v>
      </c>
      <c r="AB508" s="24">
        <v>0</v>
      </c>
      <c r="AC508" s="24">
        <v>0</v>
      </c>
      <c r="AD508" s="24">
        <v>0</v>
      </c>
      <c r="AE508" s="24">
        <v>0</v>
      </c>
      <c r="AF508" s="24">
        <v>0</v>
      </c>
      <c r="AG508" s="24">
        <v>0</v>
      </c>
      <c r="AH508" s="24">
        <v>0</v>
      </c>
      <c r="AI508" s="24">
        <v>0</v>
      </c>
      <c r="AJ508" s="24">
        <v>0</v>
      </c>
      <c r="AK508" s="24">
        <v>0</v>
      </c>
      <c r="AL508" s="203">
        <v>331237</v>
      </c>
    </row>
    <row r="509" spans="1:38" s="6" customFormat="1" ht="14.4" x14ac:dyDescent="0.3">
      <c r="A509" s="65" t="s">
        <v>1248</v>
      </c>
      <c r="B509" s="25" t="s">
        <v>146</v>
      </c>
      <c r="C509" s="24">
        <v>0</v>
      </c>
      <c r="D509" s="24">
        <v>0</v>
      </c>
      <c r="E509" s="24">
        <v>0</v>
      </c>
      <c r="F509" s="24">
        <v>0</v>
      </c>
      <c r="G509" s="24">
        <v>0</v>
      </c>
      <c r="H509" s="24">
        <v>0</v>
      </c>
      <c r="I509" s="24">
        <v>0</v>
      </c>
      <c r="J509" s="24">
        <v>0</v>
      </c>
      <c r="K509" s="24">
        <v>0</v>
      </c>
      <c r="L509" s="24">
        <v>31963946</v>
      </c>
      <c r="M509" s="24">
        <v>0</v>
      </c>
      <c r="N509" s="24">
        <v>2461125</v>
      </c>
      <c r="O509" s="24">
        <v>0</v>
      </c>
      <c r="P509" s="24">
        <v>0</v>
      </c>
      <c r="Q509" s="24">
        <v>0</v>
      </c>
      <c r="R509" s="24">
        <v>0</v>
      </c>
      <c r="S509" s="24">
        <v>0</v>
      </c>
      <c r="T509" s="24">
        <v>0</v>
      </c>
      <c r="U509" s="24">
        <v>0</v>
      </c>
      <c r="V509" s="24">
        <v>0</v>
      </c>
      <c r="W509" s="24">
        <v>0</v>
      </c>
      <c r="X509" s="24">
        <v>695048</v>
      </c>
      <c r="Y509" s="24">
        <v>0</v>
      </c>
      <c r="Z509" s="24">
        <v>0</v>
      </c>
      <c r="AA509" s="24">
        <v>6402</v>
      </c>
      <c r="AB509" s="24">
        <v>3409895</v>
      </c>
      <c r="AC509" s="24">
        <v>0</v>
      </c>
      <c r="AD509" s="24">
        <v>3567580</v>
      </c>
      <c r="AE509" s="24">
        <v>0</v>
      </c>
      <c r="AF509" s="24">
        <v>0</v>
      </c>
      <c r="AG509" s="24">
        <v>0</v>
      </c>
      <c r="AH509" s="24">
        <v>0</v>
      </c>
      <c r="AI509" s="24">
        <v>0</v>
      </c>
      <c r="AJ509" s="24">
        <v>0</v>
      </c>
      <c r="AK509" s="24">
        <v>0</v>
      </c>
      <c r="AL509" s="203">
        <v>42103996</v>
      </c>
    </row>
    <row r="510" spans="1:38" s="6" customFormat="1" ht="14.4" x14ac:dyDescent="0.3">
      <c r="A510" s="65" t="s">
        <v>1249</v>
      </c>
      <c r="B510" s="25" t="s">
        <v>147</v>
      </c>
      <c r="C510" s="24">
        <v>0</v>
      </c>
      <c r="D510" s="24">
        <v>0</v>
      </c>
      <c r="E510" s="24">
        <v>0</v>
      </c>
      <c r="F510" s="24">
        <v>0</v>
      </c>
      <c r="G510" s="24">
        <v>0</v>
      </c>
      <c r="H510" s="24">
        <v>0</v>
      </c>
      <c r="I510" s="24">
        <v>0</v>
      </c>
      <c r="J510" s="24">
        <v>0</v>
      </c>
      <c r="K510" s="24">
        <v>0</v>
      </c>
      <c r="L510" s="24">
        <v>0</v>
      </c>
      <c r="M510" s="24">
        <v>0</v>
      </c>
      <c r="N510" s="24">
        <v>0</v>
      </c>
      <c r="O510" s="24">
        <v>0</v>
      </c>
      <c r="P510" s="24">
        <v>0</v>
      </c>
      <c r="Q510" s="24">
        <v>0</v>
      </c>
      <c r="R510" s="24">
        <v>0</v>
      </c>
      <c r="S510" s="24">
        <v>0</v>
      </c>
      <c r="T510" s="24">
        <v>0</v>
      </c>
      <c r="U510" s="24">
        <v>0</v>
      </c>
      <c r="V510" s="24">
        <v>0</v>
      </c>
      <c r="W510" s="24">
        <v>0</v>
      </c>
      <c r="X510" s="24">
        <v>0</v>
      </c>
      <c r="Y510" s="24">
        <v>0</v>
      </c>
      <c r="Z510" s="24">
        <v>0</v>
      </c>
      <c r="AA510" s="24">
        <v>0</v>
      </c>
      <c r="AB510" s="24">
        <v>0</v>
      </c>
      <c r="AC510" s="24">
        <v>0</v>
      </c>
      <c r="AD510" s="24">
        <v>0</v>
      </c>
      <c r="AE510" s="24">
        <v>0</v>
      </c>
      <c r="AF510" s="24">
        <v>0</v>
      </c>
      <c r="AG510" s="24">
        <v>0</v>
      </c>
      <c r="AH510" s="24">
        <v>0</v>
      </c>
      <c r="AI510" s="24">
        <v>0</v>
      </c>
      <c r="AJ510" s="24">
        <v>0</v>
      </c>
      <c r="AK510" s="24">
        <v>0</v>
      </c>
      <c r="AL510" s="203">
        <v>0</v>
      </c>
    </row>
    <row r="511" spans="1:38" s="6" customFormat="1" ht="14.4" x14ac:dyDescent="0.3">
      <c r="A511" s="65" t="s">
        <v>1250</v>
      </c>
      <c r="B511" s="25" t="s">
        <v>148</v>
      </c>
      <c r="C511" s="24">
        <v>0</v>
      </c>
      <c r="D511" s="24">
        <v>0</v>
      </c>
      <c r="E511" s="24">
        <v>0</v>
      </c>
      <c r="F511" s="24">
        <v>0</v>
      </c>
      <c r="G511" s="24">
        <v>0</v>
      </c>
      <c r="H511" s="24">
        <v>0</v>
      </c>
      <c r="I511" s="24">
        <v>0</v>
      </c>
      <c r="J511" s="24">
        <v>0</v>
      </c>
      <c r="K511" s="24">
        <v>0</v>
      </c>
      <c r="L511" s="24">
        <v>0</v>
      </c>
      <c r="M511" s="24">
        <v>0</v>
      </c>
      <c r="N511" s="24">
        <v>31144</v>
      </c>
      <c r="O511" s="24">
        <v>116000000</v>
      </c>
      <c r="P511" s="24">
        <v>0</v>
      </c>
      <c r="Q511" s="24">
        <v>0</v>
      </c>
      <c r="R511" s="24">
        <v>2796</v>
      </c>
      <c r="S511" s="24">
        <v>0</v>
      </c>
      <c r="T511" s="24">
        <v>0</v>
      </c>
      <c r="U511" s="24">
        <v>0</v>
      </c>
      <c r="V511" s="24">
        <v>0</v>
      </c>
      <c r="W511" s="24">
        <v>0</v>
      </c>
      <c r="X511" s="24">
        <v>0</v>
      </c>
      <c r="Y511" s="24">
        <v>0</v>
      </c>
      <c r="Z511" s="24">
        <v>0</v>
      </c>
      <c r="AA511" s="24">
        <v>0</v>
      </c>
      <c r="AB511" s="24">
        <v>0</v>
      </c>
      <c r="AC511" s="24">
        <v>0</v>
      </c>
      <c r="AD511" s="24">
        <v>0</v>
      </c>
      <c r="AE511" s="24">
        <v>0</v>
      </c>
      <c r="AF511" s="24">
        <v>4557968</v>
      </c>
      <c r="AG511" s="24">
        <v>0</v>
      </c>
      <c r="AH511" s="24">
        <v>0</v>
      </c>
      <c r="AI511" s="24">
        <v>0</v>
      </c>
      <c r="AJ511" s="24">
        <v>0</v>
      </c>
      <c r="AK511" s="24">
        <v>0</v>
      </c>
      <c r="AL511" s="203">
        <v>120591908</v>
      </c>
    </row>
    <row r="512" spans="1:38" s="6" customFormat="1" ht="14.4" x14ac:dyDescent="0.3">
      <c r="A512" s="65" t="s">
        <v>1251</v>
      </c>
      <c r="B512" s="25" t="s">
        <v>149</v>
      </c>
      <c r="C512" s="24">
        <v>0</v>
      </c>
      <c r="D512" s="24">
        <v>0</v>
      </c>
      <c r="E512" s="24">
        <v>0</v>
      </c>
      <c r="F512" s="24">
        <v>0</v>
      </c>
      <c r="G512" s="24">
        <v>0</v>
      </c>
      <c r="H512" s="24">
        <v>0</v>
      </c>
      <c r="I512" s="24">
        <v>0</v>
      </c>
      <c r="J512" s="24">
        <v>0</v>
      </c>
      <c r="K512" s="24">
        <v>0</v>
      </c>
      <c r="L512" s="24">
        <v>6897003</v>
      </c>
      <c r="M512" s="24">
        <v>0</v>
      </c>
      <c r="N512" s="24">
        <v>0</v>
      </c>
      <c r="O512" s="24">
        <v>0</v>
      </c>
      <c r="P512" s="24">
        <v>0</v>
      </c>
      <c r="Q512" s="24">
        <v>0</v>
      </c>
      <c r="R512" s="24">
        <v>0</v>
      </c>
      <c r="S512" s="24">
        <v>0</v>
      </c>
      <c r="T512" s="24">
        <v>0</v>
      </c>
      <c r="U512" s="24">
        <v>0</v>
      </c>
      <c r="V512" s="24">
        <v>0</v>
      </c>
      <c r="W512" s="24">
        <v>0</v>
      </c>
      <c r="X512" s="24">
        <v>0</v>
      </c>
      <c r="Y512" s="24">
        <v>0</v>
      </c>
      <c r="Z512" s="24">
        <v>0</v>
      </c>
      <c r="AA512" s="24">
        <v>0</v>
      </c>
      <c r="AB512" s="24">
        <v>0</v>
      </c>
      <c r="AC512" s="24">
        <v>0</v>
      </c>
      <c r="AD512" s="24">
        <v>0</v>
      </c>
      <c r="AE512" s="24">
        <v>0</v>
      </c>
      <c r="AF512" s="24">
        <v>0</v>
      </c>
      <c r="AG512" s="24">
        <v>0</v>
      </c>
      <c r="AH512" s="24">
        <v>0</v>
      </c>
      <c r="AI512" s="24">
        <v>0</v>
      </c>
      <c r="AJ512" s="24">
        <v>0</v>
      </c>
      <c r="AK512" s="24">
        <v>0</v>
      </c>
      <c r="AL512" s="203">
        <v>6897003</v>
      </c>
    </row>
    <row r="513" spans="1:38" s="6" customFormat="1" ht="14.4" x14ac:dyDescent="0.3">
      <c r="A513" s="65" t="s">
        <v>1252</v>
      </c>
      <c r="B513" s="25" t="s">
        <v>150</v>
      </c>
      <c r="C513" s="24">
        <v>0</v>
      </c>
      <c r="D513" s="24">
        <v>0</v>
      </c>
      <c r="E513" s="24">
        <v>0</v>
      </c>
      <c r="F513" s="24">
        <v>0</v>
      </c>
      <c r="G513" s="24">
        <v>0</v>
      </c>
      <c r="H513" s="24">
        <v>0</v>
      </c>
      <c r="I513" s="24">
        <v>0</v>
      </c>
      <c r="J513" s="24">
        <v>0</v>
      </c>
      <c r="K513" s="24">
        <v>0</v>
      </c>
      <c r="L513" s="24">
        <v>0</v>
      </c>
      <c r="M513" s="24">
        <v>0</v>
      </c>
      <c r="N513" s="24">
        <v>0</v>
      </c>
      <c r="O513" s="24">
        <v>0</v>
      </c>
      <c r="P513" s="24">
        <v>0</v>
      </c>
      <c r="Q513" s="24">
        <v>0</v>
      </c>
      <c r="R513" s="24">
        <v>0</v>
      </c>
      <c r="S513" s="24">
        <v>0</v>
      </c>
      <c r="T513" s="24">
        <v>0</v>
      </c>
      <c r="U513" s="24">
        <v>0</v>
      </c>
      <c r="V513" s="24">
        <v>0</v>
      </c>
      <c r="W513" s="24">
        <v>0</v>
      </c>
      <c r="X513" s="24">
        <v>0</v>
      </c>
      <c r="Y513" s="24">
        <v>0</v>
      </c>
      <c r="Z513" s="24">
        <v>0</v>
      </c>
      <c r="AA513" s="24">
        <v>0</v>
      </c>
      <c r="AB513" s="24">
        <v>0</v>
      </c>
      <c r="AC513" s="24">
        <v>0</v>
      </c>
      <c r="AD513" s="24">
        <v>0</v>
      </c>
      <c r="AE513" s="24">
        <v>0</v>
      </c>
      <c r="AF513" s="24">
        <v>23819732</v>
      </c>
      <c r="AG513" s="24">
        <v>0</v>
      </c>
      <c r="AH513" s="24">
        <v>0</v>
      </c>
      <c r="AI513" s="24">
        <v>0</v>
      </c>
      <c r="AJ513" s="24">
        <v>0</v>
      </c>
      <c r="AK513" s="24">
        <v>0</v>
      </c>
      <c r="AL513" s="203">
        <v>23819732</v>
      </c>
    </row>
    <row r="514" spans="1:38" s="6" customFormat="1" ht="14.4" x14ac:dyDescent="0.3">
      <c r="A514" s="65" t="s">
        <v>1253</v>
      </c>
      <c r="B514" s="25" t="s">
        <v>151</v>
      </c>
      <c r="C514" s="24">
        <v>0</v>
      </c>
      <c r="D514" s="24">
        <v>0</v>
      </c>
      <c r="E514" s="24">
        <v>0</v>
      </c>
      <c r="F514" s="24">
        <v>0</v>
      </c>
      <c r="G514" s="24">
        <v>0</v>
      </c>
      <c r="H514" s="24">
        <v>3575275</v>
      </c>
      <c r="I514" s="24">
        <v>0</v>
      </c>
      <c r="J514" s="24">
        <v>0</v>
      </c>
      <c r="K514" s="24">
        <v>0</v>
      </c>
      <c r="L514" s="24">
        <v>20385624</v>
      </c>
      <c r="M514" s="24">
        <v>5197418</v>
      </c>
      <c r="N514" s="24">
        <v>70812211</v>
      </c>
      <c r="O514" s="24">
        <v>0</v>
      </c>
      <c r="P514" s="24">
        <v>0</v>
      </c>
      <c r="Q514" s="24">
        <v>0</v>
      </c>
      <c r="R514" s="24">
        <v>0</v>
      </c>
      <c r="S514" s="24">
        <v>0</v>
      </c>
      <c r="T514" s="24">
        <v>0</v>
      </c>
      <c r="U514" s="24">
        <v>0</v>
      </c>
      <c r="V514" s="24">
        <v>54314960</v>
      </c>
      <c r="W514" s="24">
        <v>0</v>
      </c>
      <c r="X514" s="24">
        <v>0</v>
      </c>
      <c r="Y514" s="24">
        <v>0</v>
      </c>
      <c r="Z514" s="24">
        <v>3824765</v>
      </c>
      <c r="AA514" s="24">
        <v>0</v>
      </c>
      <c r="AB514" s="24">
        <v>0</v>
      </c>
      <c r="AC514" s="24">
        <v>0</v>
      </c>
      <c r="AD514" s="24">
        <v>891330</v>
      </c>
      <c r="AE514" s="24">
        <v>5304</v>
      </c>
      <c r="AF514" s="24">
        <v>2797578</v>
      </c>
      <c r="AG514" s="24">
        <v>10084937</v>
      </c>
      <c r="AH514" s="24">
        <v>0</v>
      </c>
      <c r="AI514" s="24">
        <v>0</v>
      </c>
      <c r="AJ514" s="24">
        <v>0</v>
      </c>
      <c r="AK514" s="24">
        <v>0</v>
      </c>
      <c r="AL514" s="203">
        <v>171889402</v>
      </c>
    </row>
    <row r="515" spans="1:38" s="6" customFormat="1" ht="14.4" x14ac:dyDescent="0.3">
      <c r="A515" s="65" t="s">
        <v>1254</v>
      </c>
      <c r="B515" s="25" t="s">
        <v>152</v>
      </c>
      <c r="C515" s="24">
        <v>2972698</v>
      </c>
      <c r="D515" s="24">
        <v>0</v>
      </c>
      <c r="E515" s="24">
        <v>0</v>
      </c>
      <c r="F515" s="24">
        <v>0</v>
      </c>
      <c r="G515" s="24">
        <v>0</v>
      </c>
      <c r="H515" s="24">
        <v>1113665</v>
      </c>
      <c r="I515" s="24">
        <v>0</v>
      </c>
      <c r="J515" s="24">
        <v>0</v>
      </c>
      <c r="K515" s="24">
        <v>0</v>
      </c>
      <c r="L515" s="24">
        <v>0</v>
      </c>
      <c r="M515" s="24">
        <v>14512</v>
      </c>
      <c r="N515" s="24">
        <v>0</v>
      </c>
      <c r="O515" s="24">
        <v>0</v>
      </c>
      <c r="P515" s="24">
        <v>0</v>
      </c>
      <c r="Q515" s="24">
        <v>0</v>
      </c>
      <c r="R515" s="24">
        <v>0</v>
      </c>
      <c r="S515" s="24">
        <v>0</v>
      </c>
      <c r="T515" s="24">
        <v>0</v>
      </c>
      <c r="U515" s="24">
        <v>0</v>
      </c>
      <c r="V515" s="24">
        <v>0</v>
      </c>
      <c r="W515" s="24">
        <v>0</v>
      </c>
      <c r="X515" s="24">
        <v>0</v>
      </c>
      <c r="Y515" s="24">
        <v>0</v>
      </c>
      <c r="Z515" s="24">
        <v>0</v>
      </c>
      <c r="AA515" s="24">
        <v>0</v>
      </c>
      <c r="AB515" s="24">
        <v>0</v>
      </c>
      <c r="AC515" s="24">
        <v>0</v>
      </c>
      <c r="AD515" s="24">
        <v>0</v>
      </c>
      <c r="AE515" s="24">
        <v>0</v>
      </c>
      <c r="AF515" s="24">
        <v>73654</v>
      </c>
      <c r="AG515" s="24">
        <v>0</v>
      </c>
      <c r="AH515" s="24">
        <v>0</v>
      </c>
      <c r="AI515" s="24">
        <v>0</v>
      </c>
      <c r="AJ515" s="24">
        <v>0</v>
      </c>
      <c r="AK515" s="24">
        <v>0</v>
      </c>
      <c r="AL515" s="203">
        <v>4174529</v>
      </c>
    </row>
    <row r="516" spans="1:38" s="6" customFormat="1" ht="14.4" x14ac:dyDescent="0.3">
      <c r="A516" s="65" t="s">
        <v>1255</v>
      </c>
      <c r="B516" s="25" t="s">
        <v>153</v>
      </c>
      <c r="C516" s="24">
        <v>0</v>
      </c>
      <c r="D516" s="24">
        <v>0</v>
      </c>
      <c r="E516" s="24">
        <v>0</v>
      </c>
      <c r="F516" s="24">
        <v>0</v>
      </c>
      <c r="G516" s="24">
        <v>0</v>
      </c>
      <c r="H516" s="24">
        <v>3381086</v>
      </c>
      <c r="I516" s="24">
        <v>0</v>
      </c>
      <c r="J516" s="24">
        <v>0</v>
      </c>
      <c r="K516" s="24">
        <v>0</v>
      </c>
      <c r="L516" s="24">
        <v>0</v>
      </c>
      <c r="M516" s="24">
        <v>0</v>
      </c>
      <c r="N516" s="24">
        <v>0</v>
      </c>
      <c r="O516" s="24">
        <v>184000000</v>
      </c>
      <c r="P516" s="24">
        <v>0</v>
      </c>
      <c r="Q516" s="24">
        <v>0</v>
      </c>
      <c r="R516" s="24">
        <v>1449542</v>
      </c>
      <c r="S516" s="24">
        <v>0</v>
      </c>
      <c r="T516" s="24">
        <v>0</v>
      </c>
      <c r="U516" s="24">
        <v>0</v>
      </c>
      <c r="V516" s="24">
        <v>0</v>
      </c>
      <c r="W516" s="24">
        <v>243054</v>
      </c>
      <c r="X516" s="24">
        <v>0</v>
      </c>
      <c r="Y516" s="24">
        <v>0</v>
      </c>
      <c r="Z516" s="24">
        <v>0</v>
      </c>
      <c r="AA516" s="24">
        <v>0</v>
      </c>
      <c r="AB516" s="24">
        <v>0</v>
      </c>
      <c r="AC516" s="24">
        <v>0</v>
      </c>
      <c r="AD516" s="24">
        <v>0</v>
      </c>
      <c r="AE516" s="24">
        <v>0</v>
      </c>
      <c r="AF516" s="24">
        <v>0</v>
      </c>
      <c r="AG516" s="24">
        <v>0</v>
      </c>
      <c r="AH516" s="24">
        <v>5394</v>
      </c>
      <c r="AI516" s="24">
        <v>0</v>
      </c>
      <c r="AJ516" s="24">
        <v>0</v>
      </c>
      <c r="AK516" s="24">
        <v>0</v>
      </c>
      <c r="AL516" s="203">
        <v>189079076</v>
      </c>
    </row>
    <row r="517" spans="1:38" s="6" customFormat="1" ht="14.4" x14ac:dyDescent="0.3">
      <c r="A517" s="65" t="s">
        <v>1256</v>
      </c>
      <c r="B517" s="25" t="s">
        <v>154</v>
      </c>
      <c r="C517" s="24">
        <v>0</v>
      </c>
      <c r="D517" s="24">
        <v>0</v>
      </c>
      <c r="E517" s="24">
        <v>0</v>
      </c>
      <c r="F517" s="24">
        <v>0</v>
      </c>
      <c r="G517" s="24">
        <v>0</v>
      </c>
      <c r="H517" s="24">
        <v>82500</v>
      </c>
      <c r="I517" s="24">
        <v>0</v>
      </c>
      <c r="J517" s="24">
        <v>0</v>
      </c>
      <c r="K517" s="24">
        <v>0</v>
      </c>
      <c r="L517" s="24">
        <v>668667</v>
      </c>
      <c r="M517" s="24">
        <v>0</v>
      </c>
      <c r="N517" s="24">
        <v>0</v>
      </c>
      <c r="O517" s="24">
        <v>0</v>
      </c>
      <c r="P517" s="24">
        <v>0</v>
      </c>
      <c r="Q517" s="24">
        <v>0</v>
      </c>
      <c r="R517" s="24">
        <v>0</v>
      </c>
      <c r="S517" s="24">
        <v>0</v>
      </c>
      <c r="T517" s="24">
        <v>0</v>
      </c>
      <c r="U517" s="24">
        <v>0</v>
      </c>
      <c r="V517" s="24">
        <v>0</v>
      </c>
      <c r="W517" s="24">
        <v>0</v>
      </c>
      <c r="X517" s="24">
        <v>0</v>
      </c>
      <c r="Y517" s="24">
        <v>0</v>
      </c>
      <c r="Z517" s="24">
        <v>0</v>
      </c>
      <c r="AA517" s="24">
        <v>0</v>
      </c>
      <c r="AB517" s="24">
        <v>0</v>
      </c>
      <c r="AC517" s="24">
        <v>0</v>
      </c>
      <c r="AD517" s="24">
        <v>0</v>
      </c>
      <c r="AE517" s="24">
        <v>0</v>
      </c>
      <c r="AF517" s="24">
        <v>101444</v>
      </c>
      <c r="AG517" s="24">
        <v>82500</v>
      </c>
      <c r="AH517" s="24">
        <v>0</v>
      </c>
      <c r="AI517" s="24">
        <v>0</v>
      </c>
      <c r="AJ517" s="24">
        <v>0</v>
      </c>
      <c r="AK517" s="24">
        <v>0</v>
      </c>
      <c r="AL517" s="203">
        <v>935111</v>
      </c>
    </row>
    <row r="518" spans="1:38" s="6" customFormat="1" ht="14.4" x14ac:dyDescent="0.3">
      <c r="A518" s="65" t="s">
        <v>1257</v>
      </c>
      <c r="B518" s="25" t="s">
        <v>155</v>
      </c>
      <c r="C518" s="24">
        <v>0</v>
      </c>
      <c r="D518" s="24">
        <v>0</v>
      </c>
      <c r="E518" s="24">
        <v>0</v>
      </c>
      <c r="F518" s="24">
        <v>0</v>
      </c>
      <c r="G518" s="24">
        <v>0</v>
      </c>
      <c r="H518" s="24">
        <v>0</v>
      </c>
      <c r="I518" s="24">
        <v>0</v>
      </c>
      <c r="J518" s="24">
        <v>0</v>
      </c>
      <c r="K518" s="24">
        <v>0</v>
      </c>
      <c r="L518" s="24">
        <v>2732</v>
      </c>
      <c r="M518" s="24">
        <v>0</v>
      </c>
      <c r="N518" s="24">
        <v>67217176</v>
      </c>
      <c r="O518" s="24">
        <v>0</v>
      </c>
      <c r="P518" s="24">
        <v>0</v>
      </c>
      <c r="Q518" s="24">
        <v>0</v>
      </c>
      <c r="R518" s="24">
        <v>0</v>
      </c>
      <c r="S518" s="24">
        <v>0</v>
      </c>
      <c r="T518" s="24">
        <v>0</v>
      </c>
      <c r="U518" s="24">
        <v>0</v>
      </c>
      <c r="V518" s="24">
        <v>0</v>
      </c>
      <c r="W518" s="24">
        <v>0</v>
      </c>
      <c r="X518" s="24">
        <v>0</v>
      </c>
      <c r="Y518" s="24">
        <v>0</v>
      </c>
      <c r="Z518" s="24">
        <v>0</v>
      </c>
      <c r="AA518" s="24">
        <v>4960375</v>
      </c>
      <c r="AB518" s="24">
        <v>0</v>
      </c>
      <c r="AC518" s="24">
        <v>0</v>
      </c>
      <c r="AD518" s="24">
        <v>0</v>
      </c>
      <c r="AE518" s="24">
        <v>0</v>
      </c>
      <c r="AF518" s="24">
        <v>0</v>
      </c>
      <c r="AG518" s="24">
        <v>0</v>
      </c>
      <c r="AH518" s="24">
        <v>0</v>
      </c>
      <c r="AI518" s="24">
        <v>0</v>
      </c>
      <c r="AJ518" s="24">
        <v>0</v>
      </c>
      <c r="AK518" s="24">
        <v>0</v>
      </c>
      <c r="AL518" s="203">
        <v>72180283</v>
      </c>
    </row>
    <row r="519" spans="1:38" s="6" customFormat="1" ht="14.4" x14ac:dyDescent="0.3">
      <c r="A519" s="65" t="s">
        <v>1258</v>
      </c>
      <c r="B519" s="25" t="s">
        <v>70</v>
      </c>
      <c r="C519" s="24">
        <v>0</v>
      </c>
      <c r="D519" s="24">
        <v>0</v>
      </c>
      <c r="E519" s="24">
        <v>0</v>
      </c>
      <c r="F519" s="24">
        <v>12700</v>
      </c>
      <c r="G519" s="24">
        <v>0</v>
      </c>
      <c r="H519" s="24">
        <v>162493132</v>
      </c>
      <c r="I519" s="24">
        <v>0</v>
      </c>
      <c r="J519" s="24">
        <v>0</v>
      </c>
      <c r="K519" s="24">
        <v>0</v>
      </c>
      <c r="L519" s="24">
        <v>0</v>
      </c>
      <c r="M519" s="24">
        <v>59936</v>
      </c>
      <c r="N519" s="24">
        <v>869206</v>
      </c>
      <c r="O519" s="24">
        <v>0</v>
      </c>
      <c r="P519" s="24">
        <v>0</v>
      </c>
      <c r="Q519" s="24">
        <v>0</v>
      </c>
      <c r="R519" s="24">
        <v>0</v>
      </c>
      <c r="S519" s="24">
        <v>0</v>
      </c>
      <c r="T519" s="24">
        <v>0</v>
      </c>
      <c r="U519" s="24">
        <v>0</v>
      </c>
      <c r="V519" s="24">
        <v>48813189</v>
      </c>
      <c r="W519" s="24">
        <v>0</v>
      </c>
      <c r="X519" s="24">
        <v>0</v>
      </c>
      <c r="Y519" s="24">
        <v>0</v>
      </c>
      <c r="Z519" s="24">
        <v>0</v>
      </c>
      <c r="AA519" s="24">
        <v>0</v>
      </c>
      <c r="AB519" s="24">
        <v>0</v>
      </c>
      <c r="AC519" s="24">
        <v>1407000</v>
      </c>
      <c r="AD519" s="24">
        <v>45925854</v>
      </c>
      <c r="AE519" s="24">
        <v>93068813</v>
      </c>
      <c r="AF519" s="24">
        <v>0</v>
      </c>
      <c r="AG519" s="24">
        <v>0</v>
      </c>
      <c r="AH519" s="24">
        <v>0</v>
      </c>
      <c r="AI519" s="24">
        <v>0</v>
      </c>
      <c r="AJ519" s="24">
        <v>0</v>
      </c>
      <c r="AK519" s="24">
        <v>0</v>
      </c>
      <c r="AL519" s="203">
        <v>352649830</v>
      </c>
    </row>
    <row r="520" spans="1:38" s="6" customFormat="1" ht="14.4" x14ac:dyDescent="0.3">
      <c r="A520" s="95" t="s">
        <v>1259</v>
      </c>
      <c r="B520" s="96" t="s">
        <v>190</v>
      </c>
      <c r="C520" s="97">
        <v>2979435</v>
      </c>
      <c r="D520" s="97">
        <v>0</v>
      </c>
      <c r="E520" s="97">
        <v>0</v>
      </c>
      <c r="F520" s="97">
        <v>12700</v>
      </c>
      <c r="G520" s="97">
        <v>0</v>
      </c>
      <c r="H520" s="97">
        <v>172612498</v>
      </c>
      <c r="I520" s="97">
        <v>0</v>
      </c>
      <c r="J520" s="97">
        <v>0</v>
      </c>
      <c r="K520" s="97">
        <v>740</v>
      </c>
      <c r="L520" s="97">
        <v>150525880</v>
      </c>
      <c r="M520" s="97">
        <v>11397760</v>
      </c>
      <c r="N520" s="97">
        <v>218488206</v>
      </c>
      <c r="O520" s="97">
        <v>300001073</v>
      </c>
      <c r="P520" s="97">
        <v>0</v>
      </c>
      <c r="Q520" s="97">
        <v>0</v>
      </c>
      <c r="R520" s="97">
        <v>1452338</v>
      </c>
      <c r="S520" s="97">
        <v>0</v>
      </c>
      <c r="T520" s="97">
        <v>0</v>
      </c>
      <c r="U520" s="97">
        <v>0</v>
      </c>
      <c r="V520" s="97">
        <v>103128149</v>
      </c>
      <c r="W520" s="97">
        <v>437993</v>
      </c>
      <c r="X520" s="97">
        <v>695048</v>
      </c>
      <c r="Y520" s="97">
        <v>1438772</v>
      </c>
      <c r="Z520" s="97">
        <v>4127826</v>
      </c>
      <c r="AA520" s="97">
        <v>5300510</v>
      </c>
      <c r="AB520" s="97">
        <v>3431489</v>
      </c>
      <c r="AC520" s="97">
        <v>230442198</v>
      </c>
      <c r="AD520" s="97">
        <v>70357481</v>
      </c>
      <c r="AE520" s="97">
        <v>93074117</v>
      </c>
      <c r="AF520" s="97">
        <v>31350376</v>
      </c>
      <c r="AG520" s="97">
        <v>10167437</v>
      </c>
      <c r="AH520" s="97">
        <v>71021</v>
      </c>
      <c r="AI520" s="97">
        <v>0</v>
      </c>
      <c r="AJ520" s="97">
        <v>0</v>
      </c>
      <c r="AK520" s="97">
        <v>0</v>
      </c>
      <c r="AL520" s="204">
        <v>1411493047</v>
      </c>
    </row>
    <row r="521" spans="1:38" s="6" customFormat="1" ht="14.4" x14ac:dyDescent="0.3">
      <c r="A521" s="65" t="s">
        <v>1260</v>
      </c>
      <c r="B521" s="25" t="s">
        <v>143</v>
      </c>
      <c r="C521" s="24">
        <v>0</v>
      </c>
      <c r="D521" s="24">
        <v>0</v>
      </c>
      <c r="E521" s="24">
        <v>0</v>
      </c>
      <c r="F521" s="24">
        <v>0</v>
      </c>
      <c r="G521" s="24">
        <v>0</v>
      </c>
      <c r="H521" s="24">
        <v>0</v>
      </c>
      <c r="I521" s="24">
        <v>0</v>
      </c>
      <c r="J521" s="24">
        <v>0</v>
      </c>
      <c r="K521" s="24">
        <v>0</v>
      </c>
      <c r="L521" s="24">
        <v>0</v>
      </c>
      <c r="M521" s="24">
        <v>0</v>
      </c>
      <c r="N521" s="24">
        <v>0</v>
      </c>
      <c r="O521" s="24">
        <v>0</v>
      </c>
      <c r="P521" s="24">
        <v>0</v>
      </c>
      <c r="Q521" s="24">
        <v>0</v>
      </c>
      <c r="R521" s="24">
        <v>0</v>
      </c>
      <c r="S521" s="24">
        <v>0</v>
      </c>
      <c r="T521" s="24">
        <v>0</v>
      </c>
      <c r="U521" s="24">
        <v>0</v>
      </c>
      <c r="V521" s="24">
        <v>0</v>
      </c>
      <c r="W521" s="24">
        <v>0</v>
      </c>
      <c r="X521" s="24">
        <v>0</v>
      </c>
      <c r="Y521" s="24">
        <v>0</v>
      </c>
      <c r="Z521" s="24">
        <v>0</v>
      </c>
      <c r="AA521" s="24">
        <v>0</v>
      </c>
      <c r="AB521" s="24">
        <v>0</v>
      </c>
      <c r="AC521" s="24">
        <v>0</v>
      </c>
      <c r="AD521" s="24">
        <v>0</v>
      </c>
      <c r="AE521" s="24">
        <v>0</v>
      </c>
      <c r="AF521" s="24">
        <v>0</v>
      </c>
      <c r="AG521" s="24">
        <v>0</v>
      </c>
      <c r="AH521" s="24">
        <v>0</v>
      </c>
      <c r="AI521" s="24">
        <v>0</v>
      </c>
      <c r="AJ521" s="24">
        <v>0</v>
      </c>
      <c r="AK521" s="24">
        <v>0</v>
      </c>
      <c r="AL521" s="203">
        <v>0</v>
      </c>
    </row>
    <row r="522" spans="1:38" s="6" customFormat="1" ht="14.4" x14ac:dyDescent="0.3">
      <c r="A522" s="65" t="s">
        <v>1261</v>
      </c>
      <c r="B522" s="25" t="s">
        <v>144</v>
      </c>
      <c r="C522" s="24">
        <v>0</v>
      </c>
      <c r="D522" s="24">
        <v>0</v>
      </c>
      <c r="E522" s="24">
        <v>0</v>
      </c>
      <c r="F522" s="24">
        <v>0</v>
      </c>
      <c r="G522" s="24">
        <v>0</v>
      </c>
      <c r="H522" s="24">
        <v>0</v>
      </c>
      <c r="I522" s="24">
        <v>0</v>
      </c>
      <c r="J522" s="24">
        <v>0</v>
      </c>
      <c r="K522" s="24">
        <v>0</v>
      </c>
      <c r="L522" s="24">
        <v>0</v>
      </c>
      <c r="M522" s="24">
        <v>0</v>
      </c>
      <c r="N522" s="24">
        <v>0</v>
      </c>
      <c r="O522" s="24">
        <v>0</v>
      </c>
      <c r="P522" s="24">
        <v>0</v>
      </c>
      <c r="Q522" s="24">
        <v>0</v>
      </c>
      <c r="R522" s="24">
        <v>0</v>
      </c>
      <c r="S522" s="24">
        <v>0</v>
      </c>
      <c r="T522" s="24">
        <v>0</v>
      </c>
      <c r="U522" s="24">
        <v>0</v>
      </c>
      <c r="V522" s="24">
        <v>0</v>
      </c>
      <c r="W522" s="24">
        <v>0</v>
      </c>
      <c r="X522" s="24">
        <v>0</v>
      </c>
      <c r="Y522" s="24">
        <v>0</v>
      </c>
      <c r="Z522" s="24">
        <v>0</v>
      </c>
      <c r="AA522" s="24">
        <v>0</v>
      </c>
      <c r="AB522" s="24">
        <v>0</v>
      </c>
      <c r="AC522" s="24">
        <v>0</v>
      </c>
      <c r="AD522" s="24">
        <v>0</v>
      </c>
      <c r="AE522" s="24">
        <v>0</v>
      </c>
      <c r="AF522" s="24">
        <v>0</v>
      </c>
      <c r="AG522" s="24">
        <v>0</v>
      </c>
      <c r="AH522" s="24">
        <v>0</v>
      </c>
      <c r="AI522" s="24">
        <v>0</v>
      </c>
      <c r="AJ522" s="24">
        <v>0</v>
      </c>
      <c r="AK522" s="24">
        <v>0</v>
      </c>
      <c r="AL522" s="203">
        <v>0</v>
      </c>
    </row>
    <row r="523" spans="1:38" s="6" customFormat="1" ht="14.4" x14ac:dyDescent="0.3">
      <c r="A523" s="65" t="s">
        <v>1262</v>
      </c>
      <c r="B523" s="25" t="s">
        <v>145</v>
      </c>
      <c r="C523" s="24">
        <v>0</v>
      </c>
      <c r="D523" s="24">
        <v>0</v>
      </c>
      <c r="E523" s="24">
        <v>0</v>
      </c>
      <c r="F523" s="24">
        <v>0</v>
      </c>
      <c r="G523" s="24">
        <v>0</v>
      </c>
      <c r="H523" s="24">
        <v>0</v>
      </c>
      <c r="I523" s="24">
        <v>0</v>
      </c>
      <c r="J523" s="24">
        <v>0</v>
      </c>
      <c r="K523" s="24">
        <v>0</v>
      </c>
      <c r="L523" s="24">
        <v>0</v>
      </c>
      <c r="M523" s="24">
        <v>0</v>
      </c>
      <c r="N523" s="24">
        <v>0</v>
      </c>
      <c r="O523" s="24">
        <v>0</v>
      </c>
      <c r="P523" s="24">
        <v>0</v>
      </c>
      <c r="Q523" s="24">
        <v>0</v>
      </c>
      <c r="R523" s="24">
        <v>0</v>
      </c>
      <c r="S523" s="24">
        <v>0</v>
      </c>
      <c r="T523" s="24">
        <v>0</v>
      </c>
      <c r="U523" s="24">
        <v>0</v>
      </c>
      <c r="V523" s="24">
        <v>0</v>
      </c>
      <c r="W523" s="24">
        <v>0</v>
      </c>
      <c r="X523" s="24">
        <v>0</v>
      </c>
      <c r="Y523" s="24">
        <v>0</v>
      </c>
      <c r="Z523" s="24">
        <v>0</v>
      </c>
      <c r="AA523" s="24">
        <v>0</v>
      </c>
      <c r="AB523" s="24">
        <v>0</v>
      </c>
      <c r="AC523" s="24">
        <v>0</v>
      </c>
      <c r="AD523" s="24">
        <v>0</v>
      </c>
      <c r="AE523" s="24">
        <v>0</v>
      </c>
      <c r="AF523" s="24">
        <v>0</v>
      </c>
      <c r="AG523" s="24">
        <v>0</v>
      </c>
      <c r="AH523" s="24">
        <v>0</v>
      </c>
      <c r="AI523" s="24">
        <v>0</v>
      </c>
      <c r="AJ523" s="24">
        <v>0</v>
      </c>
      <c r="AK523" s="24">
        <v>0</v>
      </c>
      <c r="AL523" s="203">
        <v>0</v>
      </c>
    </row>
    <row r="524" spans="1:38" s="6" customFormat="1" ht="14.4" x14ac:dyDescent="0.3">
      <c r="A524" s="65" t="s">
        <v>1263</v>
      </c>
      <c r="B524" s="25" t="s">
        <v>146</v>
      </c>
      <c r="C524" s="24">
        <v>0</v>
      </c>
      <c r="D524" s="24">
        <v>0</v>
      </c>
      <c r="E524" s="24">
        <v>0</v>
      </c>
      <c r="F524" s="24">
        <v>0</v>
      </c>
      <c r="G524" s="24">
        <v>0</v>
      </c>
      <c r="H524" s="24">
        <v>0</v>
      </c>
      <c r="I524" s="24">
        <v>0</v>
      </c>
      <c r="J524" s="24">
        <v>0</v>
      </c>
      <c r="K524" s="24">
        <v>0</v>
      </c>
      <c r="L524" s="24">
        <v>0</v>
      </c>
      <c r="M524" s="24">
        <v>0</v>
      </c>
      <c r="N524" s="24">
        <v>0</v>
      </c>
      <c r="O524" s="24">
        <v>0</v>
      </c>
      <c r="P524" s="24">
        <v>0</v>
      </c>
      <c r="Q524" s="24">
        <v>0</v>
      </c>
      <c r="R524" s="24">
        <v>0</v>
      </c>
      <c r="S524" s="24">
        <v>376818</v>
      </c>
      <c r="T524" s="24">
        <v>0</v>
      </c>
      <c r="U524" s="24">
        <v>0</v>
      </c>
      <c r="V524" s="24">
        <v>0</v>
      </c>
      <c r="W524" s="24">
        <v>0</v>
      </c>
      <c r="X524" s="24">
        <v>0</v>
      </c>
      <c r="Y524" s="24">
        <v>0</v>
      </c>
      <c r="Z524" s="24">
        <v>0</v>
      </c>
      <c r="AA524" s="24">
        <v>0</v>
      </c>
      <c r="AB524" s="24">
        <v>0</v>
      </c>
      <c r="AC524" s="24">
        <v>0</v>
      </c>
      <c r="AD524" s="24">
        <v>0</v>
      </c>
      <c r="AE524" s="24">
        <v>0</v>
      </c>
      <c r="AF524" s="24">
        <v>833472</v>
      </c>
      <c r="AG524" s="24">
        <v>0</v>
      </c>
      <c r="AH524" s="24">
        <v>0</v>
      </c>
      <c r="AI524" s="24">
        <v>0</v>
      </c>
      <c r="AJ524" s="24">
        <v>0</v>
      </c>
      <c r="AK524" s="24">
        <v>0</v>
      </c>
      <c r="AL524" s="203">
        <v>1210290</v>
      </c>
    </row>
    <row r="525" spans="1:38" s="6" customFormat="1" ht="14.4" x14ac:dyDescent="0.3">
      <c r="A525" s="65" t="s">
        <v>1264</v>
      </c>
      <c r="B525" s="25" t="s">
        <v>147</v>
      </c>
      <c r="C525" s="24">
        <v>0</v>
      </c>
      <c r="D525" s="24">
        <v>0</v>
      </c>
      <c r="E525" s="24">
        <v>0</v>
      </c>
      <c r="F525" s="24">
        <v>0</v>
      </c>
      <c r="G525" s="24">
        <v>0</v>
      </c>
      <c r="H525" s="24">
        <v>0</v>
      </c>
      <c r="I525" s="24">
        <v>0</v>
      </c>
      <c r="J525" s="24">
        <v>0</v>
      </c>
      <c r="K525" s="24">
        <v>0</v>
      </c>
      <c r="L525" s="24">
        <v>0</v>
      </c>
      <c r="M525" s="24">
        <v>0</v>
      </c>
      <c r="N525" s="24">
        <v>0</v>
      </c>
      <c r="O525" s="24">
        <v>0</v>
      </c>
      <c r="P525" s="24">
        <v>0</v>
      </c>
      <c r="Q525" s="24">
        <v>0</v>
      </c>
      <c r="R525" s="24">
        <v>0</v>
      </c>
      <c r="S525" s="24">
        <v>0</v>
      </c>
      <c r="T525" s="24">
        <v>0</v>
      </c>
      <c r="U525" s="24">
        <v>0</v>
      </c>
      <c r="V525" s="24">
        <v>0</v>
      </c>
      <c r="W525" s="24">
        <v>0</v>
      </c>
      <c r="X525" s="24">
        <v>0</v>
      </c>
      <c r="Y525" s="24">
        <v>0</v>
      </c>
      <c r="Z525" s="24">
        <v>0</v>
      </c>
      <c r="AA525" s="24">
        <v>0</v>
      </c>
      <c r="AB525" s="24">
        <v>0</v>
      </c>
      <c r="AC525" s="24">
        <v>0</v>
      </c>
      <c r="AD525" s="24">
        <v>0</v>
      </c>
      <c r="AE525" s="24">
        <v>0</v>
      </c>
      <c r="AF525" s="24">
        <v>0</v>
      </c>
      <c r="AG525" s="24">
        <v>0</v>
      </c>
      <c r="AH525" s="24">
        <v>0</v>
      </c>
      <c r="AI525" s="24">
        <v>0</v>
      </c>
      <c r="AJ525" s="24">
        <v>0</v>
      </c>
      <c r="AK525" s="24">
        <v>0</v>
      </c>
      <c r="AL525" s="203">
        <v>0</v>
      </c>
    </row>
    <row r="526" spans="1:38" s="6" customFormat="1" ht="14.4" x14ac:dyDescent="0.3">
      <c r="A526" s="65" t="s">
        <v>1265</v>
      </c>
      <c r="B526" s="25" t="s">
        <v>148</v>
      </c>
      <c r="C526" s="24">
        <v>0</v>
      </c>
      <c r="D526" s="24">
        <v>0</v>
      </c>
      <c r="E526" s="24">
        <v>0</v>
      </c>
      <c r="F526" s="24">
        <v>0</v>
      </c>
      <c r="G526" s="24">
        <v>0</v>
      </c>
      <c r="H526" s="24">
        <v>0</v>
      </c>
      <c r="I526" s="24">
        <v>0</v>
      </c>
      <c r="J526" s="24">
        <v>0</v>
      </c>
      <c r="K526" s="24">
        <v>0</v>
      </c>
      <c r="L526" s="24">
        <v>0</v>
      </c>
      <c r="M526" s="24">
        <v>0</v>
      </c>
      <c r="N526" s="24">
        <v>0</v>
      </c>
      <c r="O526" s="24">
        <v>0</v>
      </c>
      <c r="P526" s="24">
        <v>0</v>
      </c>
      <c r="Q526" s="24">
        <v>0</v>
      </c>
      <c r="R526" s="24">
        <v>0</v>
      </c>
      <c r="S526" s="24">
        <v>0</v>
      </c>
      <c r="T526" s="24">
        <v>0</v>
      </c>
      <c r="U526" s="24">
        <v>0</v>
      </c>
      <c r="V526" s="24">
        <v>0</v>
      </c>
      <c r="W526" s="24">
        <v>0</v>
      </c>
      <c r="X526" s="24">
        <v>0</v>
      </c>
      <c r="Y526" s="24">
        <v>0</v>
      </c>
      <c r="Z526" s="24">
        <v>0</v>
      </c>
      <c r="AA526" s="24">
        <v>0</v>
      </c>
      <c r="AB526" s="24">
        <v>0</v>
      </c>
      <c r="AC526" s="24">
        <v>0</v>
      </c>
      <c r="AD526" s="24">
        <v>0</v>
      </c>
      <c r="AE526" s="24">
        <v>0</v>
      </c>
      <c r="AF526" s="24">
        <v>0</v>
      </c>
      <c r="AG526" s="24">
        <v>0</v>
      </c>
      <c r="AH526" s="24">
        <v>0</v>
      </c>
      <c r="AI526" s="24">
        <v>0</v>
      </c>
      <c r="AJ526" s="24">
        <v>0</v>
      </c>
      <c r="AK526" s="24">
        <v>0</v>
      </c>
      <c r="AL526" s="203">
        <v>0</v>
      </c>
    </row>
    <row r="527" spans="1:38" s="6" customFormat="1" ht="14.4" x14ac:dyDescent="0.3">
      <c r="A527" s="65" t="s">
        <v>1266</v>
      </c>
      <c r="B527" s="25" t="s">
        <v>149</v>
      </c>
      <c r="C527" s="24">
        <v>0</v>
      </c>
      <c r="D527" s="24">
        <v>0</v>
      </c>
      <c r="E527" s="24">
        <v>0</v>
      </c>
      <c r="F527" s="24">
        <v>0</v>
      </c>
      <c r="G527" s="24">
        <v>0</v>
      </c>
      <c r="H527" s="24">
        <v>0</v>
      </c>
      <c r="I527" s="24">
        <v>0</v>
      </c>
      <c r="J527" s="24">
        <v>0</v>
      </c>
      <c r="K527" s="24">
        <v>0</v>
      </c>
      <c r="L527" s="24">
        <v>0</v>
      </c>
      <c r="M527" s="24">
        <v>0</v>
      </c>
      <c r="N527" s="24">
        <v>0</v>
      </c>
      <c r="O527" s="24">
        <v>0</v>
      </c>
      <c r="P527" s="24">
        <v>0</v>
      </c>
      <c r="Q527" s="24">
        <v>0</v>
      </c>
      <c r="R527" s="24">
        <v>0</v>
      </c>
      <c r="S527" s="24">
        <v>0</v>
      </c>
      <c r="T527" s="24">
        <v>0</v>
      </c>
      <c r="U527" s="24">
        <v>0</v>
      </c>
      <c r="V527" s="24">
        <v>0</v>
      </c>
      <c r="W527" s="24">
        <v>0</v>
      </c>
      <c r="X527" s="24">
        <v>0</v>
      </c>
      <c r="Y527" s="24">
        <v>0</v>
      </c>
      <c r="Z527" s="24">
        <v>0</v>
      </c>
      <c r="AA527" s="24">
        <v>0</v>
      </c>
      <c r="AB527" s="24">
        <v>0</v>
      </c>
      <c r="AC527" s="24">
        <v>0</v>
      </c>
      <c r="AD527" s="24">
        <v>0</v>
      </c>
      <c r="AE527" s="24">
        <v>0</v>
      </c>
      <c r="AF527" s="24">
        <v>0</v>
      </c>
      <c r="AG527" s="24">
        <v>0</v>
      </c>
      <c r="AH527" s="24">
        <v>0</v>
      </c>
      <c r="AI527" s="24">
        <v>0</v>
      </c>
      <c r="AJ527" s="24">
        <v>0</v>
      </c>
      <c r="AK527" s="24">
        <v>0</v>
      </c>
      <c r="AL527" s="203">
        <v>0</v>
      </c>
    </row>
    <row r="528" spans="1:38" s="6" customFormat="1" ht="14.4" x14ac:dyDescent="0.3">
      <c r="A528" s="65" t="s">
        <v>1267</v>
      </c>
      <c r="B528" s="25" t="s">
        <v>150</v>
      </c>
      <c r="C528" s="24">
        <v>0</v>
      </c>
      <c r="D528" s="24">
        <v>0</v>
      </c>
      <c r="E528" s="24">
        <v>0</v>
      </c>
      <c r="F528" s="24">
        <v>0</v>
      </c>
      <c r="G528" s="24">
        <v>0</v>
      </c>
      <c r="H528" s="24">
        <v>0</v>
      </c>
      <c r="I528" s="24">
        <v>0</v>
      </c>
      <c r="J528" s="24">
        <v>0</v>
      </c>
      <c r="K528" s="24">
        <v>0</v>
      </c>
      <c r="L528" s="24">
        <v>0</v>
      </c>
      <c r="M528" s="24">
        <v>0</v>
      </c>
      <c r="N528" s="24">
        <v>0</v>
      </c>
      <c r="O528" s="24">
        <v>0</v>
      </c>
      <c r="P528" s="24">
        <v>0</v>
      </c>
      <c r="Q528" s="24">
        <v>0</v>
      </c>
      <c r="R528" s="24">
        <v>0</v>
      </c>
      <c r="S528" s="24">
        <v>0</v>
      </c>
      <c r="T528" s="24">
        <v>0</v>
      </c>
      <c r="U528" s="24">
        <v>0</v>
      </c>
      <c r="V528" s="24">
        <v>0</v>
      </c>
      <c r="W528" s="24">
        <v>0</v>
      </c>
      <c r="X528" s="24">
        <v>0</v>
      </c>
      <c r="Y528" s="24">
        <v>0</v>
      </c>
      <c r="Z528" s="24">
        <v>0</v>
      </c>
      <c r="AA528" s="24">
        <v>0</v>
      </c>
      <c r="AB528" s="24">
        <v>0</v>
      </c>
      <c r="AC528" s="24">
        <v>0</v>
      </c>
      <c r="AD528" s="24">
        <v>0</v>
      </c>
      <c r="AE528" s="24">
        <v>0</v>
      </c>
      <c r="AF528" s="24">
        <v>0</v>
      </c>
      <c r="AG528" s="24">
        <v>0</v>
      </c>
      <c r="AH528" s="24">
        <v>0</v>
      </c>
      <c r="AI528" s="24">
        <v>0</v>
      </c>
      <c r="AJ528" s="24">
        <v>0</v>
      </c>
      <c r="AK528" s="24">
        <v>0</v>
      </c>
      <c r="AL528" s="203">
        <v>0</v>
      </c>
    </row>
    <row r="529" spans="1:38" s="6" customFormat="1" ht="14.4" x14ac:dyDescent="0.3">
      <c r="A529" s="65" t="s">
        <v>1268</v>
      </c>
      <c r="B529" s="25" t="s">
        <v>151</v>
      </c>
      <c r="C529" s="24">
        <v>0</v>
      </c>
      <c r="D529" s="24">
        <v>0</v>
      </c>
      <c r="E529" s="24">
        <v>0</v>
      </c>
      <c r="F529" s="24">
        <v>0</v>
      </c>
      <c r="G529" s="24">
        <v>0</v>
      </c>
      <c r="H529" s="24">
        <v>0</v>
      </c>
      <c r="I529" s="24">
        <v>0</v>
      </c>
      <c r="J529" s="24">
        <v>0</v>
      </c>
      <c r="K529" s="24">
        <v>0</v>
      </c>
      <c r="L529" s="24">
        <v>0</v>
      </c>
      <c r="M529" s="24">
        <v>0</v>
      </c>
      <c r="N529" s="24">
        <v>0</v>
      </c>
      <c r="O529" s="24">
        <v>0</v>
      </c>
      <c r="P529" s="24">
        <v>0</v>
      </c>
      <c r="Q529" s="24">
        <v>0</v>
      </c>
      <c r="R529" s="24">
        <v>0</v>
      </c>
      <c r="S529" s="24">
        <v>0</v>
      </c>
      <c r="T529" s="24">
        <v>0</v>
      </c>
      <c r="U529" s="24">
        <v>0</v>
      </c>
      <c r="V529" s="24">
        <v>0</v>
      </c>
      <c r="W529" s="24">
        <v>0</v>
      </c>
      <c r="X529" s="24">
        <v>0</v>
      </c>
      <c r="Y529" s="24">
        <v>0</v>
      </c>
      <c r="Z529" s="24">
        <v>0</v>
      </c>
      <c r="AA529" s="24">
        <v>0</v>
      </c>
      <c r="AB529" s="24">
        <v>0</v>
      </c>
      <c r="AC529" s="24">
        <v>0</v>
      </c>
      <c r="AD529" s="24">
        <v>0</v>
      </c>
      <c r="AE529" s="24">
        <v>0</v>
      </c>
      <c r="AF529" s="24">
        <v>0</v>
      </c>
      <c r="AG529" s="24">
        <v>0</v>
      </c>
      <c r="AH529" s="24">
        <v>0</v>
      </c>
      <c r="AI529" s="24">
        <v>0</v>
      </c>
      <c r="AJ529" s="24">
        <v>0</v>
      </c>
      <c r="AK529" s="24">
        <v>0</v>
      </c>
      <c r="AL529" s="203">
        <v>0</v>
      </c>
    </row>
    <row r="530" spans="1:38" s="6" customFormat="1" ht="14.4" x14ac:dyDescent="0.3">
      <c r="A530" s="65" t="s">
        <v>1269</v>
      </c>
      <c r="B530" s="25" t="s">
        <v>152</v>
      </c>
      <c r="C530" s="24">
        <v>0</v>
      </c>
      <c r="D530" s="24">
        <v>0</v>
      </c>
      <c r="E530" s="24">
        <v>0</v>
      </c>
      <c r="F530" s="24">
        <v>0</v>
      </c>
      <c r="G530" s="24">
        <v>0</v>
      </c>
      <c r="H530" s="24">
        <v>0</v>
      </c>
      <c r="I530" s="24">
        <v>0</v>
      </c>
      <c r="J530" s="24">
        <v>0</v>
      </c>
      <c r="K530" s="24">
        <v>0</v>
      </c>
      <c r="L530" s="24">
        <v>0</v>
      </c>
      <c r="M530" s="24">
        <v>0</v>
      </c>
      <c r="N530" s="24">
        <v>0</v>
      </c>
      <c r="O530" s="24">
        <v>0</v>
      </c>
      <c r="P530" s="24">
        <v>0</v>
      </c>
      <c r="Q530" s="24">
        <v>0</v>
      </c>
      <c r="R530" s="24">
        <v>0</v>
      </c>
      <c r="S530" s="24">
        <v>0</v>
      </c>
      <c r="T530" s="24">
        <v>0</v>
      </c>
      <c r="U530" s="24">
        <v>0</v>
      </c>
      <c r="V530" s="24">
        <v>0</v>
      </c>
      <c r="W530" s="24">
        <v>0</v>
      </c>
      <c r="X530" s="24">
        <v>0</v>
      </c>
      <c r="Y530" s="24">
        <v>0</v>
      </c>
      <c r="Z530" s="24">
        <v>0</v>
      </c>
      <c r="AA530" s="24">
        <v>0</v>
      </c>
      <c r="AB530" s="24">
        <v>0</v>
      </c>
      <c r="AC530" s="24">
        <v>0</v>
      </c>
      <c r="AD530" s="24">
        <v>0</v>
      </c>
      <c r="AE530" s="24">
        <v>0</v>
      </c>
      <c r="AF530" s="24">
        <v>0</v>
      </c>
      <c r="AG530" s="24">
        <v>0</v>
      </c>
      <c r="AH530" s="24">
        <v>0</v>
      </c>
      <c r="AI530" s="24">
        <v>0</v>
      </c>
      <c r="AJ530" s="24">
        <v>0</v>
      </c>
      <c r="AK530" s="24">
        <v>0</v>
      </c>
      <c r="AL530" s="203">
        <v>0</v>
      </c>
    </row>
    <row r="531" spans="1:38" s="6" customFormat="1" ht="14.4" x14ac:dyDescent="0.3">
      <c r="A531" s="65" t="s">
        <v>1270</v>
      </c>
      <c r="B531" s="25" t="s">
        <v>153</v>
      </c>
      <c r="C531" s="24">
        <v>0</v>
      </c>
      <c r="D531" s="24">
        <v>0</v>
      </c>
      <c r="E531" s="24">
        <v>0</v>
      </c>
      <c r="F531" s="24">
        <v>0</v>
      </c>
      <c r="G531" s="24">
        <v>0</v>
      </c>
      <c r="H531" s="24">
        <v>0</v>
      </c>
      <c r="I531" s="24">
        <v>0</v>
      </c>
      <c r="J531" s="24">
        <v>0</v>
      </c>
      <c r="K531" s="24">
        <v>0</v>
      </c>
      <c r="L531" s="24">
        <v>0</v>
      </c>
      <c r="M531" s="24">
        <v>0</v>
      </c>
      <c r="N531" s="24">
        <v>0</v>
      </c>
      <c r="O531" s="24">
        <v>0</v>
      </c>
      <c r="P531" s="24">
        <v>0</v>
      </c>
      <c r="Q531" s="24">
        <v>0</v>
      </c>
      <c r="R531" s="24">
        <v>0</v>
      </c>
      <c r="S531" s="24">
        <v>0</v>
      </c>
      <c r="T531" s="24">
        <v>0</v>
      </c>
      <c r="U531" s="24">
        <v>0</v>
      </c>
      <c r="V531" s="24">
        <v>0</v>
      </c>
      <c r="W531" s="24">
        <v>0</v>
      </c>
      <c r="X531" s="24">
        <v>0</v>
      </c>
      <c r="Y531" s="24">
        <v>0</v>
      </c>
      <c r="Z531" s="24">
        <v>0</v>
      </c>
      <c r="AA531" s="24">
        <v>0</v>
      </c>
      <c r="AB531" s="24">
        <v>0</v>
      </c>
      <c r="AC531" s="24">
        <v>0</v>
      </c>
      <c r="AD531" s="24">
        <v>0</v>
      </c>
      <c r="AE531" s="24">
        <v>0</v>
      </c>
      <c r="AF531" s="24">
        <v>0</v>
      </c>
      <c r="AG531" s="24">
        <v>0</v>
      </c>
      <c r="AH531" s="24">
        <v>0</v>
      </c>
      <c r="AI531" s="24">
        <v>0</v>
      </c>
      <c r="AJ531" s="24">
        <v>0</v>
      </c>
      <c r="AK531" s="24">
        <v>0</v>
      </c>
      <c r="AL531" s="203">
        <v>0</v>
      </c>
    </row>
    <row r="532" spans="1:38" s="6" customFormat="1" ht="14.4" x14ac:dyDescent="0.3">
      <c r="A532" s="65" t="s">
        <v>1271</v>
      </c>
      <c r="B532" s="25" t="s">
        <v>154</v>
      </c>
      <c r="C532" s="24">
        <v>0</v>
      </c>
      <c r="D532" s="24">
        <v>0</v>
      </c>
      <c r="E532" s="24">
        <v>0</v>
      </c>
      <c r="F532" s="24">
        <v>0</v>
      </c>
      <c r="G532" s="24">
        <v>0</v>
      </c>
      <c r="H532" s="24">
        <v>0</v>
      </c>
      <c r="I532" s="24">
        <v>0</v>
      </c>
      <c r="J532" s="24">
        <v>0</v>
      </c>
      <c r="K532" s="24">
        <v>0</v>
      </c>
      <c r="L532" s="24">
        <v>0</v>
      </c>
      <c r="M532" s="24">
        <v>0</v>
      </c>
      <c r="N532" s="24">
        <v>0</v>
      </c>
      <c r="O532" s="24">
        <v>0</v>
      </c>
      <c r="P532" s="24">
        <v>0</v>
      </c>
      <c r="Q532" s="24">
        <v>0</v>
      </c>
      <c r="R532" s="24">
        <v>0</v>
      </c>
      <c r="S532" s="24">
        <v>0</v>
      </c>
      <c r="T532" s="24">
        <v>0</v>
      </c>
      <c r="U532" s="24">
        <v>0</v>
      </c>
      <c r="V532" s="24">
        <v>0</v>
      </c>
      <c r="W532" s="24">
        <v>0</v>
      </c>
      <c r="X532" s="24">
        <v>0</v>
      </c>
      <c r="Y532" s="24">
        <v>0</v>
      </c>
      <c r="Z532" s="24">
        <v>0</v>
      </c>
      <c r="AA532" s="24">
        <v>0</v>
      </c>
      <c r="AB532" s="24">
        <v>0</v>
      </c>
      <c r="AC532" s="24">
        <v>0</v>
      </c>
      <c r="AD532" s="24">
        <v>0</v>
      </c>
      <c r="AE532" s="24">
        <v>0</v>
      </c>
      <c r="AF532" s="24">
        <v>0</v>
      </c>
      <c r="AG532" s="24">
        <v>0</v>
      </c>
      <c r="AH532" s="24">
        <v>0</v>
      </c>
      <c r="AI532" s="24">
        <v>0</v>
      </c>
      <c r="AJ532" s="24">
        <v>0</v>
      </c>
      <c r="AK532" s="24">
        <v>0</v>
      </c>
      <c r="AL532" s="203">
        <v>0</v>
      </c>
    </row>
    <row r="533" spans="1:38" s="6" customFormat="1" ht="14.4" x14ac:dyDescent="0.3">
      <c r="A533" s="65" t="s">
        <v>1272</v>
      </c>
      <c r="B533" s="25" t="s">
        <v>155</v>
      </c>
      <c r="C533" s="24">
        <v>0</v>
      </c>
      <c r="D533" s="24">
        <v>0</v>
      </c>
      <c r="E533" s="24">
        <v>0</v>
      </c>
      <c r="F533" s="24">
        <v>0</v>
      </c>
      <c r="G533" s="24">
        <v>0</v>
      </c>
      <c r="H533" s="24">
        <v>0</v>
      </c>
      <c r="I533" s="24">
        <v>0</v>
      </c>
      <c r="J533" s="24">
        <v>0</v>
      </c>
      <c r="K533" s="24">
        <v>0</v>
      </c>
      <c r="L533" s="24">
        <v>0</v>
      </c>
      <c r="M533" s="24">
        <v>0</v>
      </c>
      <c r="N533" s="24">
        <v>0</v>
      </c>
      <c r="O533" s="24">
        <v>0</v>
      </c>
      <c r="P533" s="24">
        <v>0</v>
      </c>
      <c r="Q533" s="24">
        <v>0</v>
      </c>
      <c r="R533" s="24">
        <v>0</v>
      </c>
      <c r="S533" s="24">
        <v>0</v>
      </c>
      <c r="T533" s="24">
        <v>0</v>
      </c>
      <c r="U533" s="24">
        <v>0</v>
      </c>
      <c r="V533" s="24">
        <v>0</v>
      </c>
      <c r="W533" s="24">
        <v>0</v>
      </c>
      <c r="X533" s="24">
        <v>0</v>
      </c>
      <c r="Y533" s="24">
        <v>0</v>
      </c>
      <c r="Z533" s="24">
        <v>0</v>
      </c>
      <c r="AA533" s="24">
        <v>0</v>
      </c>
      <c r="AB533" s="24">
        <v>0</v>
      </c>
      <c r="AC533" s="24">
        <v>0</v>
      </c>
      <c r="AD533" s="24">
        <v>0</v>
      </c>
      <c r="AE533" s="24">
        <v>0</v>
      </c>
      <c r="AF533" s="24">
        <v>0</v>
      </c>
      <c r="AG533" s="24">
        <v>0</v>
      </c>
      <c r="AH533" s="24">
        <v>0</v>
      </c>
      <c r="AI533" s="24">
        <v>0</v>
      </c>
      <c r="AJ533" s="24">
        <v>0</v>
      </c>
      <c r="AK533" s="24">
        <v>0</v>
      </c>
      <c r="AL533" s="203">
        <v>0</v>
      </c>
    </row>
    <row r="534" spans="1:38" s="6" customFormat="1" ht="14.4" x14ac:dyDescent="0.3">
      <c r="A534" s="65" t="s">
        <v>1273</v>
      </c>
      <c r="B534" s="25" t="s">
        <v>70</v>
      </c>
      <c r="C534" s="24">
        <v>0</v>
      </c>
      <c r="D534" s="24">
        <v>0</v>
      </c>
      <c r="E534" s="24">
        <v>0</v>
      </c>
      <c r="F534" s="24">
        <v>0</v>
      </c>
      <c r="G534" s="24">
        <v>0</v>
      </c>
      <c r="H534" s="24">
        <v>0</v>
      </c>
      <c r="I534" s="24">
        <v>0</v>
      </c>
      <c r="J534" s="24">
        <v>0</v>
      </c>
      <c r="K534" s="24">
        <v>0</v>
      </c>
      <c r="L534" s="24">
        <v>0</v>
      </c>
      <c r="M534" s="24">
        <v>0</v>
      </c>
      <c r="N534" s="24">
        <v>0</v>
      </c>
      <c r="O534" s="24">
        <v>0</v>
      </c>
      <c r="P534" s="24">
        <v>0</v>
      </c>
      <c r="Q534" s="24">
        <v>0</v>
      </c>
      <c r="R534" s="24">
        <v>0</v>
      </c>
      <c r="S534" s="24">
        <v>0</v>
      </c>
      <c r="T534" s="24">
        <v>0</v>
      </c>
      <c r="U534" s="24">
        <v>0</v>
      </c>
      <c r="V534" s="24">
        <v>0</v>
      </c>
      <c r="W534" s="24">
        <v>0</v>
      </c>
      <c r="X534" s="24">
        <v>0</v>
      </c>
      <c r="Y534" s="24">
        <v>0</v>
      </c>
      <c r="Z534" s="24">
        <v>0</v>
      </c>
      <c r="AA534" s="24">
        <v>0</v>
      </c>
      <c r="AB534" s="24">
        <v>0</v>
      </c>
      <c r="AC534" s="24">
        <v>0</v>
      </c>
      <c r="AD534" s="24">
        <v>0</v>
      </c>
      <c r="AE534" s="24">
        <v>0</v>
      </c>
      <c r="AF534" s="24">
        <v>0</v>
      </c>
      <c r="AG534" s="24">
        <v>0</v>
      </c>
      <c r="AH534" s="24">
        <v>0</v>
      </c>
      <c r="AI534" s="24">
        <v>0</v>
      </c>
      <c r="AJ534" s="24">
        <v>0</v>
      </c>
      <c r="AK534" s="24">
        <v>0</v>
      </c>
      <c r="AL534" s="203">
        <v>0</v>
      </c>
    </row>
    <row r="535" spans="1:38" s="6" customFormat="1" ht="14.4" x14ac:dyDescent="0.3">
      <c r="A535" s="95" t="s">
        <v>1274</v>
      </c>
      <c r="B535" s="96" t="s">
        <v>191</v>
      </c>
      <c r="C535" s="97">
        <v>0</v>
      </c>
      <c r="D535" s="97">
        <v>0</v>
      </c>
      <c r="E535" s="97">
        <v>0</v>
      </c>
      <c r="F535" s="97">
        <v>0</v>
      </c>
      <c r="G535" s="97">
        <v>0</v>
      </c>
      <c r="H535" s="97">
        <v>0</v>
      </c>
      <c r="I535" s="97">
        <v>0</v>
      </c>
      <c r="J535" s="97">
        <v>0</v>
      </c>
      <c r="K535" s="97">
        <v>0</v>
      </c>
      <c r="L535" s="97">
        <v>0</v>
      </c>
      <c r="M535" s="97">
        <v>0</v>
      </c>
      <c r="N535" s="97">
        <v>0</v>
      </c>
      <c r="O535" s="97">
        <v>0</v>
      </c>
      <c r="P535" s="97">
        <v>0</v>
      </c>
      <c r="Q535" s="97">
        <v>0</v>
      </c>
      <c r="R535" s="97">
        <v>0</v>
      </c>
      <c r="S535" s="97">
        <v>376818</v>
      </c>
      <c r="T535" s="97">
        <v>0</v>
      </c>
      <c r="U535" s="97">
        <v>0</v>
      </c>
      <c r="V535" s="97">
        <v>0</v>
      </c>
      <c r="W535" s="97">
        <v>0</v>
      </c>
      <c r="X535" s="97">
        <v>0</v>
      </c>
      <c r="Y535" s="97">
        <v>0</v>
      </c>
      <c r="Z535" s="97">
        <v>0</v>
      </c>
      <c r="AA535" s="97">
        <v>0</v>
      </c>
      <c r="AB535" s="97">
        <v>0</v>
      </c>
      <c r="AC535" s="97">
        <v>0</v>
      </c>
      <c r="AD535" s="97">
        <v>0</v>
      </c>
      <c r="AE535" s="97">
        <v>0</v>
      </c>
      <c r="AF535" s="97">
        <v>833472</v>
      </c>
      <c r="AG535" s="97">
        <v>0</v>
      </c>
      <c r="AH535" s="97">
        <v>0</v>
      </c>
      <c r="AI535" s="97">
        <v>0</v>
      </c>
      <c r="AJ535" s="97">
        <v>0</v>
      </c>
      <c r="AK535" s="97">
        <v>0</v>
      </c>
      <c r="AL535" s="204">
        <v>1210290</v>
      </c>
    </row>
    <row r="536" spans="1:38" s="6" customFormat="1" ht="14.4" x14ac:dyDescent="0.3">
      <c r="A536" s="65" t="s">
        <v>1275</v>
      </c>
      <c r="B536" s="25" t="s">
        <v>143</v>
      </c>
      <c r="C536" s="24">
        <v>0</v>
      </c>
      <c r="D536" s="24">
        <v>0</v>
      </c>
      <c r="E536" s="24">
        <v>0</v>
      </c>
      <c r="F536" s="24">
        <v>0</v>
      </c>
      <c r="G536" s="24">
        <v>0</v>
      </c>
      <c r="H536" s="24">
        <v>0</v>
      </c>
      <c r="I536" s="24">
        <v>0</v>
      </c>
      <c r="J536" s="24">
        <v>0</v>
      </c>
      <c r="K536" s="24">
        <v>0</v>
      </c>
      <c r="L536" s="24">
        <v>0</v>
      </c>
      <c r="M536" s="24">
        <v>0</v>
      </c>
      <c r="N536" s="24">
        <v>0</v>
      </c>
      <c r="O536" s="24">
        <v>0</v>
      </c>
      <c r="P536" s="24">
        <v>0</v>
      </c>
      <c r="Q536" s="24">
        <v>0</v>
      </c>
      <c r="R536" s="24">
        <v>0</v>
      </c>
      <c r="S536" s="24">
        <v>0</v>
      </c>
      <c r="T536" s="24">
        <v>0</v>
      </c>
      <c r="U536" s="24">
        <v>0</v>
      </c>
      <c r="V536" s="24">
        <v>0</v>
      </c>
      <c r="W536" s="24">
        <v>0</v>
      </c>
      <c r="X536" s="24">
        <v>0</v>
      </c>
      <c r="Y536" s="24">
        <v>0</v>
      </c>
      <c r="Z536" s="24">
        <v>0</v>
      </c>
      <c r="AA536" s="24">
        <v>2404906</v>
      </c>
      <c r="AB536" s="24">
        <v>0</v>
      </c>
      <c r="AC536" s="24">
        <v>0</v>
      </c>
      <c r="AD536" s="24">
        <v>0</v>
      </c>
      <c r="AE536" s="24">
        <v>0</v>
      </c>
      <c r="AF536" s="24">
        <v>0</v>
      </c>
      <c r="AG536" s="24">
        <v>0</v>
      </c>
      <c r="AH536" s="24">
        <v>0</v>
      </c>
      <c r="AI536" s="24">
        <v>0</v>
      </c>
      <c r="AJ536" s="24">
        <v>0</v>
      </c>
      <c r="AK536" s="24">
        <v>0</v>
      </c>
      <c r="AL536" s="203">
        <v>2404906</v>
      </c>
    </row>
    <row r="537" spans="1:38" s="6" customFormat="1" ht="14.4" x14ac:dyDescent="0.3">
      <c r="A537" s="65" t="s">
        <v>1276</v>
      </c>
      <c r="B537" s="25" t="s">
        <v>144</v>
      </c>
      <c r="C537" s="24">
        <v>0</v>
      </c>
      <c r="D537" s="24">
        <v>0</v>
      </c>
      <c r="E537" s="24">
        <v>0</v>
      </c>
      <c r="F537" s="24">
        <v>0</v>
      </c>
      <c r="G537" s="24">
        <v>0</v>
      </c>
      <c r="H537" s="24">
        <v>0</v>
      </c>
      <c r="I537" s="24">
        <v>0</v>
      </c>
      <c r="J537" s="24">
        <v>0</v>
      </c>
      <c r="K537" s="24">
        <v>0</v>
      </c>
      <c r="L537" s="24">
        <v>0</v>
      </c>
      <c r="M537" s="24">
        <v>0</v>
      </c>
      <c r="N537" s="24">
        <v>0</v>
      </c>
      <c r="O537" s="24">
        <v>0</v>
      </c>
      <c r="P537" s="24">
        <v>0</v>
      </c>
      <c r="Q537" s="24">
        <v>0</v>
      </c>
      <c r="R537" s="24">
        <v>0</v>
      </c>
      <c r="S537" s="24">
        <v>0</v>
      </c>
      <c r="T537" s="24">
        <v>0</v>
      </c>
      <c r="U537" s="24">
        <v>0</v>
      </c>
      <c r="V537" s="24">
        <v>0</v>
      </c>
      <c r="W537" s="24">
        <v>0</v>
      </c>
      <c r="X537" s="24">
        <v>0</v>
      </c>
      <c r="Y537" s="24">
        <v>0</v>
      </c>
      <c r="Z537" s="24">
        <v>0</v>
      </c>
      <c r="AA537" s="24">
        <v>0</v>
      </c>
      <c r="AB537" s="24">
        <v>0</v>
      </c>
      <c r="AC537" s="24">
        <v>0</v>
      </c>
      <c r="AD537" s="24">
        <v>0</v>
      </c>
      <c r="AE537" s="24">
        <v>0</v>
      </c>
      <c r="AF537" s="24">
        <v>0</v>
      </c>
      <c r="AG537" s="24">
        <v>0</v>
      </c>
      <c r="AH537" s="24">
        <v>0</v>
      </c>
      <c r="AI537" s="24">
        <v>0</v>
      </c>
      <c r="AJ537" s="24">
        <v>0</v>
      </c>
      <c r="AK537" s="24">
        <v>0</v>
      </c>
      <c r="AL537" s="203">
        <v>0</v>
      </c>
    </row>
    <row r="538" spans="1:38" s="6" customFormat="1" ht="14.4" x14ac:dyDescent="0.3">
      <c r="A538" s="65" t="s">
        <v>1277</v>
      </c>
      <c r="B538" s="25" t="s">
        <v>145</v>
      </c>
      <c r="C538" s="24">
        <v>0</v>
      </c>
      <c r="D538" s="24">
        <v>0</v>
      </c>
      <c r="E538" s="24">
        <v>0</v>
      </c>
      <c r="F538" s="24">
        <v>0</v>
      </c>
      <c r="G538" s="24">
        <v>0</v>
      </c>
      <c r="H538" s="24">
        <v>0</v>
      </c>
      <c r="I538" s="24">
        <v>0</v>
      </c>
      <c r="J538" s="24">
        <v>0</v>
      </c>
      <c r="K538" s="24">
        <v>0</v>
      </c>
      <c r="L538" s="24">
        <v>0</v>
      </c>
      <c r="M538" s="24">
        <v>0</v>
      </c>
      <c r="N538" s="24">
        <v>0</v>
      </c>
      <c r="O538" s="24">
        <v>0</v>
      </c>
      <c r="P538" s="24">
        <v>0</v>
      </c>
      <c r="Q538" s="24">
        <v>0</v>
      </c>
      <c r="R538" s="24">
        <v>0</v>
      </c>
      <c r="S538" s="24">
        <v>0</v>
      </c>
      <c r="T538" s="24">
        <v>0</v>
      </c>
      <c r="U538" s="24">
        <v>0</v>
      </c>
      <c r="V538" s="24">
        <v>0</v>
      </c>
      <c r="W538" s="24">
        <v>0</v>
      </c>
      <c r="X538" s="24">
        <v>0</v>
      </c>
      <c r="Y538" s="24">
        <v>0</v>
      </c>
      <c r="Z538" s="24">
        <v>0</v>
      </c>
      <c r="AA538" s="24">
        <v>23050</v>
      </c>
      <c r="AB538" s="24">
        <v>0</v>
      </c>
      <c r="AC538" s="24">
        <v>0</v>
      </c>
      <c r="AD538" s="24">
        <v>6725</v>
      </c>
      <c r="AE538" s="24">
        <v>0</v>
      </c>
      <c r="AF538" s="24">
        <v>0</v>
      </c>
      <c r="AG538" s="24">
        <v>0</v>
      </c>
      <c r="AH538" s="24">
        <v>0</v>
      </c>
      <c r="AI538" s="24">
        <v>0</v>
      </c>
      <c r="AJ538" s="24">
        <v>0</v>
      </c>
      <c r="AK538" s="24">
        <v>0</v>
      </c>
      <c r="AL538" s="203">
        <v>29775</v>
      </c>
    </row>
    <row r="539" spans="1:38" s="6" customFormat="1" ht="14.4" x14ac:dyDescent="0.3">
      <c r="A539" s="65" t="s">
        <v>1278</v>
      </c>
      <c r="B539" s="25" t="s">
        <v>146</v>
      </c>
      <c r="C539" s="24">
        <v>0</v>
      </c>
      <c r="D539" s="24">
        <v>0</v>
      </c>
      <c r="E539" s="24">
        <v>0</v>
      </c>
      <c r="F539" s="24">
        <v>0</v>
      </c>
      <c r="G539" s="24">
        <v>0</v>
      </c>
      <c r="H539" s="24">
        <v>0</v>
      </c>
      <c r="I539" s="24">
        <v>8591</v>
      </c>
      <c r="J539" s="24">
        <v>0</v>
      </c>
      <c r="K539" s="24">
        <v>0</v>
      </c>
      <c r="L539" s="24">
        <v>0</v>
      </c>
      <c r="M539" s="24">
        <v>0</v>
      </c>
      <c r="N539" s="24">
        <v>369682</v>
      </c>
      <c r="O539" s="24">
        <v>0</v>
      </c>
      <c r="P539" s="24">
        <v>172290</v>
      </c>
      <c r="Q539" s="24">
        <v>0</v>
      </c>
      <c r="R539" s="24">
        <v>0</v>
      </c>
      <c r="S539" s="24">
        <v>0</v>
      </c>
      <c r="T539" s="24">
        <v>0</v>
      </c>
      <c r="U539" s="24">
        <v>0</v>
      </c>
      <c r="V539" s="24">
        <v>0</v>
      </c>
      <c r="W539" s="24">
        <v>0</v>
      </c>
      <c r="X539" s="24">
        <v>0</v>
      </c>
      <c r="Y539" s="24">
        <v>0</v>
      </c>
      <c r="Z539" s="24">
        <v>0</v>
      </c>
      <c r="AA539" s="24">
        <v>407709</v>
      </c>
      <c r="AB539" s="24">
        <v>0</v>
      </c>
      <c r="AC539" s="24">
        <v>0</v>
      </c>
      <c r="AD539" s="24">
        <v>488369</v>
      </c>
      <c r="AE539" s="24">
        <v>0</v>
      </c>
      <c r="AF539" s="24">
        <v>0</v>
      </c>
      <c r="AG539" s="24">
        <v>0</v>
      </c>
      <c r="AH539" s="24">
        <v>0</v>
      </c>
      <c r="AI539" s="24">
        <v>0</v>
      </c>
      <c r="AJ539" s="24">
        <v>0</v>
      </c>
      <c r="AK539" s="24">
        <v>0</v>
      </c>
      <c r="AL539" s="203">
        <v>1446641</v>
      </c>
    </row>
    <row r="540" spans="1:38" s="6" customFormat="1" ht="14.4" x14ac:dyDescent="0.3">
      <c r="A540" s="65" t="s">
        <v>1279</v>
      </c>
      <c r="B540" s="25" t="s">
        <v>147</v>
      </c>
      <c r="C540" s="24">
        <v>0</v>
      </c>
      <c r="D540" s="24">
        <v>0</v>
      </c>
      <c r="E540" s="24">
        <v>0</v>
      </c>
      <c r="F540" s="24">
        <v>0</v>
      </c>
      <c r="G540" s="24">
        <v>0</v>
      </c>
      <c r="H540" s="24">
        <v>0</v>
      </c>
      <c r="I540" s="24">
        <v>0</v>
      </c>
      <c r="J540" s="24">
        <v>0</v>
      </c>
      <c r="K540" s="24">
        <v>0</v>
      </c>
      <c r="L540" s="24">
        <v>0</v>
      </c>
      <c r="M540" s="24">
        <v>0</v>
      </c>
      <c r="N540" s="24">
        <v>0</v>
      </c>
      <c r="O540" s="24">
        <v>0</v>
      </c>
      <c r="P540" s="24">
        <v>0</v>
      </c>
      <c r="Q540" s="24">
        <v>0</v>
      </c>
      <c r="R540" s="24">
        <v>0</v>
      </c>
      <c r="S540" s="24">
        <v>0</v>
      </c>
      <c r="T540" s="24">
        <v>0</v>
      </c>
      <c r="U540" s="24">
        <v>0</v>
      </c>
      <c r="V540" s="24">
        <v>0</v>
      </c>
      <c r="W540" s="24">
        <v>0</v>
      </c>
      <c r="X540" s="24">
        <v>0</v>
      </c>
      <c r="Y540" s="24">
        <v>0</v>
      </c>
      <c r="Z540" s="24">
        <v>0</v>
      </c>
      <c r="AA540" s="24">
        <v>0</v>
      </c>
      <c r="AB540" s="24">
        <v>0</v>
      </c>
      <c r="AC540" s="24">
        <v>0</v>
      </c>
      <c r="AD540" s="24">
        <v>0</v>
      </c>
      <c r="AE540" s="24">
        <v>0</v>
      </c>
      <c r="AF540" s="24">
        <v>0</v>
      </c>
      <c r="AG540" s="24">
        <v>0</v>
      </c>
      <c r="AH540" s="24">
        <v>0</v>
      </c>
      <c r="AI540" s="24">
        <v>0</v>
      </c>
      <c r="AJ540" s="24">
        <v>0</v>
      </c>
      <c r="AK540" s="24">
        <v>0</v>
      </c>
      <c r="AL540" s="203">
        <v>0</v>
      </c>
    </row>
    <row r="541" spans="1:38" s="6" customFormat="1" ht="14.4" x14ac:dyDescent="0.3">
      <c r="A541" s="65" t="s">
        <v>1280</v>
      </c>
      <c r="B541" s="25" t="s">
        <v>148</v>
      </c>
      <c r="C541" s="24">
        <v>0</v>
      </c>
      <c r="D541" s="24">
        <v>0</v>
      </c>
      <c r="E541" s="24">
        <v>0</v>
      </c>
      <c r="F541" s="24">
        <v>0</v>
      </c>
      <c r="G541" s="24">
        <v>0</v>
      </c>
      <c r="H541" s="24">
        <v>0</v>
      </c>
      <c r="I541" s="24">
        <v>0</v>
      </c>
      <c r="J541" s="24">
        <v>0</v>
      </c>
      <c r="K541" s="24">
        <v>0</v>
      </c>
      <c r="L541" s="24">
        <v>0</v>
      </c>
      <c r="M541" s="24">
        <v>0</v>
      </c>
      <c r="N541" s="24">
        <v>0</v>
      </c>
      <c r="O541" s="24">
        <v>0</v>
      </c>
      <c r="P541" s="24">
        <v>0</v>
      </c>
      <c r="Q541" s="24">
        <v>0</v>
      </c>
      <c r="R541" s="24">
        <v>0</v>
      </c>
      <c r="S541" s="24">
        <v>0</v>
      </c>
      <c r="T541" s="24">
        <v>0</v>
      </c>
      <c r="U541" s="24">
        <v>0</v>
      </c>
      <c r="V541" s="24">
        <v>0</v>
      </c>
      <c r="W541" s="24">
        <v>0</v>
      </c>
      <c r="X541" s="24">
        <v>0</v>
      </c>
      <c r="Y541" s="24">
        <v>0</v>
      </c>
      <c r="Z541" s="24">
        <v>0</v>
      </c>
      <c r="AA541" s="24">
        <v>0</v>
      </c>
      <c r="AB541" s="24">
        <v>0</v>
      </c>
      <c r="AC541" s="24">
        <v>0</v>
      </c>
      <c r="AD541" s="24">
        <v>0</v>
      </c>
      <c r="AE541" s="24">
        <v>0</v>
      </c>
      <c r="AF541" s="24">
        <v>0</v>
      </c>
      <c r="AG541" s="24">
        <v>0</v>
      </c>
      <c r="AH541" s="24">
        <v>0</v>
      </c>
      <c r="AI541" s="24">
        <v>0</v>
      </c>
      <c r="AJ541" s="24">
        <v>0</v>
      </c>
      <c r="AK541" s="24">
        <v>0</v>
      </c>
      <c r="AL541" s="203">
        <v>0</v>
      </c>
    </row>
    <row r="542" spans="1:38" s="6" customFormat="1" ht="14.4" x14ac:dyDescent="0.3">
      <c r="A542" s="65" t="s">
        <v>1281</v>
      </c>
      <c r="B542" s="25" t="s">
        <v>149</v>
      </c>
      <c r="C542" s="24">
        <v>0</v>
      </c>
      <c r="D542" s="24">
        <v>0</v>
      </c>
      <c r="E542" s="24">
        <v>0</v>
      </c>
      <c r="F542" s="24">
        <v>0</v>
      </c>
      <c r="G542" s="24">
        <v>0</v>
      </c>
      <c r="H542" s="24">
        <v>0</v>
      </c>
      <c r="I542" s="24">
        <v>0</v>
      </c>
      <c r="J542" s="24">
        <v>0</v>
      </c>
      <c r="K542" s="24">
        <v>0</v>
      </c>
      <c r="L542" s="24">
        <v>0</v>
      </c>
      <c r="M542" s="24">
        <v>0</v>
      </c>
      <c r="N542" s="24">
        <v>0</v>
      </c>
      <c r="O542" s="24">
        <v>0</v>
      </c>
      <c r="P542" s="24">
        <v>0</v>
      </c>
      <c r="Q542" s="24">
        <v>0</v>
      </c>
      <c r="R542" s="24">
        <v>0</v>
      </c>
      <c r="S542" s="24">
        <v>0</v>
      </c>
      <c r="T542" s="24">
        <v>0</v>
      </c>
      <c r="U542" s="24">
        <v>0</v>
      </c>
      <c r="V542" s="24">
        <v>0</v>
      </c>
      <c r="W542" s="24">
        <v>0</v>
      </c>
      <c r="X542" s="24">
        <v>0</v>
      </c>
      <c r="Y542" s="24">
        <v>0</v>
      </c>
      <c r="Z542" s="24">
        <v>0</v>
      </c>
      <c r="AA542" s="24">
        <v>0</v>
      </c>
      <c r="AB542" s="24">
        <v>0</v>
      </c>
      <c r="AC542" s="24">
        <v>0</v>
      </c>
      <c r="AD542" s="24">
        <v>0</v>
      </c>
      <c r="AE542" s="24">
        <v>0</v>
      </c>
      <c r="AF542" s="24">
        <v>0</v>
      </c>
      <c r="AG542" s="24">
        <v>0</v>
      </c>
      <c r="AH542" s="24">
        <v>0</v>
      </c>
      <c r="AI542" s="24">
        <v>0</v>
      </c>
      <c r="AJ542" s="24">
        <v>0</v>
      </c>
      <c r="AK542" s="24">
        <v>0</v>
      </c>
      <c r="AL542" s="203">
        <v>0</v>
      </c>
    </row>
    <row r="543" spans="1:38" s="6" customFormat="1" ht="14.4" x14ac:dyDescent="0.3">
      <c r="A543" s="65" t="s">
        <v>1282</v>
      </c>
      <c r="B543" s="25" t="s">
        <v>150</v>
      </c>
      <c r="C543" s="24">
        <v>0</v>
      </c>
      <c r="D543" s="24">
        <v>0</v>
      </c>
      <c r="E543" s="24">
        <v>0</v>
      </c>
      <c r="F543" s="24">
        <v>0</v>
      </c>
      <c r="G543" s="24">
        <v>0</v>
      </c>
      <c r="H543" s="24">
        <v>0</v>
      </c>
      <c r="I543" s="24">
        <v>0</v>
      </c>
      <c r="J543" s="24">
        <v>0</v>
      </c>
      <c r="K543" s="24">
        <v>0</v>
      </c>
      <c r="L543" s="24">
        <v>0</v>
      </c>
      <c r="M543" s="24">
        <v>0</v>
      </c>
      <c r="N543" s="24">
        <v>0</v>
      </c>
      <c r="O543" s="24">
        <v>0</v>
      </c>
      <c r="P543" s="24">
        <v>0</v>
      </c>
      <c r="Q543" s="24">
        <v>0</v>
      </c>
      <c r="R543" s="24">
        <v>0</v>
      </c>
      <c r="S543" s="24">
        <v>0</v>
      </c>
      <c r="T543" s="24">
        <v>0</v>
      </c>
      <c r="U543" s="24">
        <v>0</v>
      </c>
      <c r="V543" s="24">
        <v>0</v>
      </c>
      <c r="W543" s="24">
        <v>0</v>
      </c>
      <c r="X543" s="24">
        <v>0</v>
      </c>
      <c r="Y543" s="24">
        <v>0</v>
      </c>
      <c r="Z543" s="24">
        <v>0</v>
      </c>
      <c r="AA543" s="24">
        <v>0</v>
      </c>
      <c r="AB543" s="24">
        <v>0</v>
      </c>
      <c r="AC543" s="24">
        <v>0</v>
      </c>
      <c r="AD543" s="24">
        <v>0</v>
      </c>
      <c r="AE543" s="24">
        <v>0</v>
      </c>
      <c r="AF543" s="24">
        <v>0</v>
      </c>
      <c r="AG543" s="24">
        <v>0</v>
      </c>
      <c r="AH543" s="24">
        <v>0</v>
      </c>
      <c r="AI543" s="24">
        <v>0</v>
      </c>
      <c r="AJ543" s="24">
        <v>0</v>
      </c>
      <c r="AK543" s="24">
        <v>0</v>
      </c>
      <c r="AL543" s="203">
        <v>0</v>
      </c>
    </row>
    <row r="544" spans="1:38" s="6" customFormat="1" ht="14.4" x14ac:dyDescent="0.3">
      <c r="A544" s="65" t="s">
        <v>1283</v>
      </c>
      <c r="B544" s="25" t="s">
        <v>151</v>
      </c>
      <c r="C544" s="24">
        <v>0</v>
      </c>
      <c r="D544" s="24">
        <v>0</v>
      </c>
      <c r="E544" s="24">
        <v>0</v>
      </c>
      <c r="F544" s="24">
        <v>0</v>
      </c>
      <c r="G544" s="24">
        <v>0</v>
      </c>
      <c r="H544" s="24">
        <v>0</v>
      </c>
      <c r="I544" s="24">
        <v>0</v>
      </c>
      <c r="J544" s="24">
        <v>0</v>
      </c>
      <c r="K544" s="24">
        <v>0</v>
      </c>
      <c r="L544" s="24">
        <v>0</v>
      </c>
      <c r="M544" s="24">
        <v>0</v>
      </c>
      <c r="N544" s="24">
        <v>0</v>
      </c>
      <c r="O544" s="24">
        <v>0</v>
      </c>
      <c r="P544" s="24">
        <v>0</v>
      </c>
      <c r="Q544" s="24">
        <v>0</v>
      </c>
      <c r="R544" s="24">
        <v>0</v>
      </c>
      <c r="S544" s="24">
        <v>0</v>
      </c>
      <c r="T544" s="24">
        <v>0</v>
      </c>
      <c r="U544" s="24">
        <v>0</v>
      </c>
      <c r="V544" s="24">
        <v>0</v>
      </c>
      <c r="W544" s="24">
        <v>0</v>
      </c>
      <c r="X544" s="24">
        <v>0</v>
      </c>
      <c r="Y544" s="24">
        <v>0</v>
      </c>
      <c r="Z544" s="24">
        <v>0</v>
      </c>
      <c r="AA544" s="24">
        <v>0</v>
      </c>
      <c r="AB544" s="24">
        <v>0</v>
      </c>
      <c r="AC544" s="24">
        <v>0</v>
      </c>
      <c r="AD544" s="24">
        <v>0</v>
      </c>
      <c r="AE544" s="24">
        <v>0</v>
      </c>
      <c r="AF544" s="24">
        <v>0</v>
      </c>
      <c r="AG544" s="24">
        <v>0</v>
      </c>
      <c r="AH544" s="24">
        <v>0</v>
      </c>
      <c r="AI544" s="24">
        <v>0</v>
      </c>
      <c r="AJ544" s="24">
        <v>0</v>
      </c>
      <c r="AK544" s="24">
        <v>0</v>
      </c>
      <c r="AL544" s="203">
        <v>0</v>
      </c>
    </row>
    <row r="545" spans="1:38" s="6" customFormat="1" ht="14.4" x14ac:dyDescent="0.3">
      <c r="A545" s="65" t="s">
        <v>1284</v>
      </c>
      <c r="B545" s="25" t="s">
        <v>152</v>
      </c>
      <c r="C545" s="24">
        <v>0</v>
      </c>
      <c r="D545" s="24">
        <v>0</v>
      </c>
      <c r="E545" s="24">
        <v>0</v>
      </c>
      <c r="F545" s="24">
        <v>0</v>
      </c>
      <c r="G545" s="24">
        <v>0</v>
      </c>
      <c r="H545" s="24">
        <v>0</v>
      </c>
      <c r="I545" s="24">
        <v>0</v>
      </c>
      <c r="J545" s="24">
        <v>0</v>
      </c>
      <c r="K545" s="24">
        <v>0</v>
      </c>
      <c r="L545" s="24">
        <v>0</v>
      </c>
      <c r="M545" s="24">
        <v>0</v>
      </c>
      <c r="N545" s="24">
        <v>0</v>
      </c>
      <c r="O545" s="24">
        <v>0</v>
      </c>
      <c r="P545" s="24">
        <v>0</v>
      </c>
      <c r="Q545" s="24">
        <v>0</v>
      </c>
      <c r="R545" s="24">
        <v>0</v>
      </c>
      <c r="S545" s="24">
        <v>0</v>
      </c>
      <c r="T545" s="24">
        <v>0</v>
      </c>
      <c r="U545" s="24">
        <v>0</v>
      </c>
      <c r="V545" s="24">
        <v>0</v>
      </c>
      <c r="W545" s="24">
        <v>0</v>
      </c>
      <c r="X545" s="24">
        <v>0</v>
      </c>
      <c r="Y545" s="24">
        <v>0</v>
      </c>
      <c r="Z545" s="24">
        <v>0</v>
      </c>
      <c r="AA545" s="24">
        <v>0</v>
      </c>
      <c r="AB545" s="24">
        <v>0</v>
      </c>
      <c r="AC545" s="24">
        <v>0</v>
      </c>
      <c r="AD545" s="24">
        <v>0</v>
      </c>
      <c r="AE545" s="24">
        <v>0</v>
      </c>
      <c r="AF545" s="24">
        <v>0</v>
      </c>
      <c r="AG545" s="24">
        <v>0</v>
      </c>
      <c r="AH545" s="24">
        <v>0</v>
      </c>
      <c r="AI545" s="24">
        <v>0</v>
      </c>
      <c r="AJ545" s="24">
        <v>0</v>
      </c>
      <c r="AK545" s="24">
        <v>0</v>
      </c>
      <c r="AL545" s="203">
        <v>0</v>
      </c>
    </row>
    <row r="546" spans="1:38" s="6" customFormat="1" ht="14.4" x14ac:dyDescent="0.3">
      <c r="A546" s="65" t="s">
        <v>1285</v>
      </c>
      <c r="B546" s="25" t="s">
        <v>153</v>
      </c>
      <c r="C546" s="24">
        <v>0</v>
      </c>
      <c r="D546" s="24">
        <v>0</v>
      </c>
      <c r="E546" s="24">
        <v>0</v>
      </c>
      <c r="F546" s="24">
        <v>0</v>
      </c>
      <c r="G546" s="24">
        <v>0</v>
      </c>
      <c r="H546" s="24">
        <v>0</v>
      </c>
      <c r="I546" s="24">
        <v>0</v>
      </c>
      <c r="J546" s="24">
        <v>0</v>
      </c>
      <c r="K546" s="24">
        <v>0</v>
      </c>
      <c r="L546" s="24">
        <v>0</v>
      </c>
      <c r="M546" s="24">
        <v>0</v>
      </c>
      <c r="N546" s="24">
        <v>0</v>
      </c>
      <c r="O546" s="24">
        <v>0</v>
      </c>
      <c r="P546" s="24">
        <v>0</v>
      </c>
      <c r="Q546" s="24">
        <v>0</v>
      </c>
      <c r="R546" s="24">
        <v>0</v>
      </c>
      <c r="S546" s="24">
        <v>0</v>
      </c>
      <c r="T546" s="24">
        <v>0</v>
      </c>
      <c r="U546" s="24">
        <v>0</v>
      </c>
      <c r="V546" s="24">
        <v>0</v>
      </c>
      <c r="W546" s="24">
        <v>0</v>
      </c>
      <c r="X546" s="24">
        <v>0</v>
      </c>
      <c r="Y546" s="24">
        <v>0</v>
      </c>
      <c r="Z546" s="24">
        <v>0</v>
      </c>
      <c r="AA546" s="24">
        <v>0</v>
      </c>
      <c r="AB546" s="24">
        <v>0</v>
      </c>
      <c r="AC546" s="24">
        <v>0</v>
      </c>
      <c r="AD546" s="24">
        <v>0</v>
      </c>
      <c r="AE546" s="24">
        <v>0</v>
      </c>
      <c r="AF546" s="24">
        <v>0</v>
      </c>
      <c r="AG546" s="24">
        <v>0</v>
      </c>
      <c r="AH546" s="24">
        <v>0</v>
      </c>
      <c r="AI546" s="24">
        <v>0</v>
      </c>
      <c r="AJ546" s="24">
        <v>0</v>
      </c>
      <c r="AK546" s="24">
        <v>0</v>
      </c>
      <c r="AL546" s="203">
        <v>0</v>
      </c>
    </row>
    <row r="547" spans="1:38" s="6" customFormat="1" ht="14.4" x14ac:dyDescent="0.3">
      <c r="A547" s="65" t="s">
        <v>1286</v>
      </c>
      <c r="B547" s="25" t="s">
        <v>154</v>
      </c>
      <c r="C547" s="24">
        <v>0</v>
      </c>
      <c r="D547" s="24">
        <v>0</v>
      </c>
      <c r="E547" s="24">
        <v>0</v>
      </c>
      <c r="F547" s="24">
        <v>0</v>
      </c>
      <c r="G547" s="24">
        <v>0</v>
      </c>
      <c r="H547" s="24">
        <v>0</v>
      </c>
      <c r="I547" s="24">
        <v>0</v>
      </c>
      <c r="J547" s="24">
        <v>0</v>
      </c>
      <c r="K547" s="24">
        <v>0</v>
      </c>
      <c r="L547" s="24">
        <v>0</v>
      </c>
      <c r="M547" s="24">
        <v>0</v>
      </c>
      <c r="N547" s="24">
        <v>0</v>
      </c>
      <c r="O547" s="24">
        <v>0</v>
      </c>
      <c r="P547" s="24">
        <v>0</v>
      </c>
      <c r="Q547" s="24">
        <v>0</v>
      </c>
      <c r="R547" s="24">
        <v>0</v>
      </c>
      <c r="S547" s="24">
        <v>0</v>
      </c>
      <c r="T547" s="24">
        <v>0</v>
      </c>
      <c r="U547" s="24">
        <v>0</v>
      </c>
      <c r="V547" s="24">
        <v>0</v>
      </c>
      <c r="W547" s="24">
        <v>0</v>
      </c>
      <c r="X547" s="24">
        <v>0</v>
      </c>
      <c r="Y547" s="24">
        <v>0</v>
      </c>
      <c r="Z547" s="24">
        <v>0</v>
      </c>
      <c r="AA547" s="24">
        <v>0</v>
      </c>
      <c r="AB547" s="24">
        <v>0</v>
      </c>
      <c r="AC547" s="24">
        <v>0</v>
      </c>
      <c r="AD547" s="24">
        <v>0</v>
      </c>
      <c r="AE547" s="24">
        <v>0</v>
      </c>
      <c r="AF547" s="24">
        <v>0</v>
      </c>
      <c r="AG547" s="24">
        <v>0</v>
      </c>
      <c r="AH547" s="24">
        <v>0</v>
      </c>
      <c r="AI547" s="24">
        <v>0</v>
      </c>
      <c r="AJ547" s="24">
        <v>0</v>
      </c>
      <c r="AK547" s="24">
        <v>0</v>
      </c>
      <c r="AL547" s="203">
        <v>0</v>
      </c>
    </row>
    <row r="548" spans="1:38" s="6" customFormat="1" ht="14.4" x14ac:dyDescent="0.3">
      <c r="A548" s="65" t="s">
        <v>1287</v>
      </c>
      <c r="B548" s="25" t="s">
        <v>155</v>
      </c>
      <c r="C548" s="24">
        <v>0</v>
      </c>
      <c r="D548" s="24">
        <v>0</v>
      </c>
      <c r="E548" s="24">
        <v>0</v>
      </c>
      <c r="F548" s="24">
        <v>0</v>
      </c>
      <c r="G548" s="24">
        <v>0</v>
      </c>
      <c r="H548" s="24">
        <v>0</v>
      </c>
      <c r="I548" s="24">
        <v>0</v>
      </c>
      <c r="J548" s="24">
        <v>0</v>
      </c>
      <c r="K548" s="24">
        <v>0</v>
      </c>
      <c r="L548" s="24">
        <v>0</v>
      </c>
      <c r="M548" s="24">
        <v>0</v>
      </c>
      <c r="N548" s="24">
        <v>0</v>
      </c>
      <c r="O548" s="24">
        <v>0</v>
      </c>
      <c r="P548" s="24">
        <v>0</v>
      </c>
      <c r="Q548" s="24">
        <v>0</v>
      </c>
      <c r="R548" s="24">
        <v>0</v>
      </c>
      <c r="S548" s="24">
        <v>0</v>
      </c>
      <c r="T548" s="24">
        <v>0</v>
      </c>
      <c r="U548" s="24">
        <v>0</v>
      </c>
      <c r="V548" s="24">
        <v>0</v>
      </c>
      <c r="W548" s="24">
        <v>0</v>
      </c>
      <c r="X548" s="24">
        <v>0</v>
      </c>
      <c r="Y548" s="24">
        <v>0</v>
      </c>
      <c r="Z548" s="24">
        <v>0</v>
      </c>
      <c r="AA548" s="24">
        <v>0</v>
      </c>
      <c r="AB548" s="24">
        <v>0</v>
      </c>
      <c r="AC548" s="24">
        <v>0</v>
      </c>
      <c r="AD548" s="24">
        <v>0</v>
      </c>
      <c r="AE548" s="24">
        <v>0</v>
      </c>
      <c r="AF548" s="24">
        <v>0</v>
      </c>
      <c r="AG548" s="24">
        <v>0</v>
      </c>
      <c r="AH548" s="24">
        <v>0</v>
      </c>
      <c r="AI548" s="24">
        <v>0</v>
      </c>
      <c r="AJ548" s="24">
        <v>0</v>
      </c>
      <c r="AK548" s="24">
        <v>0</v>
      </c>
      <c r="AL548" s="203">
        <v>0</v>
      </c>
    </row>
    <row r="549" spans="1:38" s="6" customFormat="1" ht="14.4" x14ac:dyDescent="0.3">
      <c r="A549" s="65" t="s">
        <v>1288</v>
      </c>
      <c r="B549" s="25" t="s">
        <v>70</v>
      </c>
      <c r="C549" s="24">
        <v>0</v>
      </c>
      <c r="D549" s="24">
        <v>0</v>
      </c>
      <c r="E549" s="24">
        <v>0</v>
      </c>
      <c r="F549" s="24">
        <v>0</v>
      </c>
      <c r="G549" s="24">
        <v>0</v>
      </c>
      <c r="H549" s="24">
        <v>0</v>
      </c>
      <c r="I549" s="24">
        <v>0</v>
      </c>
      <c r="J549" s="24">
        <v>0</v>
      </c>
      <c r="K549" s="24">
        <v>0</v>
      </c>
      <c r="L549" s="24">
        <v>0</v>
      </c>
      <c r="M549" s="24">
        <v>0</v>
      </c>
      <c r="N549" s="24">
        <v>0</v>
      </c>
      <c r="O549" s="24">
        <v>0</v>
      </c>
      <c r="P549" s="24">
        <v>0</v>
      </c>
      <c r="Q549" s="24">
        <v>0</v>
      </c>
      <c r="R549" s="24">
        <v>0</v>
      </c>
      <c r="S549" s="24">
        <v>0</v>
      </c>
      <c r="T549" s="24">
        <v>0</v>
      </c>
      <c r="U549" s="24">
        <v>0</v>
      </c>
      <c r="V549" s="24">
        <v>0</v>
      </c>
      <c r="W549" s="24">
        <v>0</v>
      </c>
      <c r="X549" s="24">
        <v>0</v>
      </c>
      <c r="Y549" s="24">
        <v>0</v>
      </c>
      <c r="Z549" s="24">
        <v>0</v>
      </c>
      <c r="AA549" s="24">
        <v>0</v>
      </c>
      <c r="AB549" s="24">
        <v>0</v>
      </c>
      <c r="AC549" s="24">
        <v>0</v>
      </c>
      <c r="AD549" s="24">
        <v>0</v>
      </c>
      <c r="AE549" s="24">
        <v>0</v>
      </c>
      <c r="AF549" s="24">
        <v>0</v>
      </c>
      <c r="AG549" s="24">
        <v>0</v>
      </c>
      <c r="AH549" s="24">
        <v>0</v>
      </c>
      <c r="AI549" s="24">
        <v>0</v>
      </c>
      <c r="AJ549" s="24">
        <v>0</v>
      </c>
      <c r="AK549" s="24">
        <v>0</v>
      </c>
      <c r="AL549" s="203">
        <v>0</v>
      </c>
    </row>
    <row r="550" spans="1:38" s="6" customFormat="1" ht="14.4" x14ac:dyDescent="0.3">
      <c r="A550" s="95" t="s">
        <v>1289</v>
      </c>
      <c r="B550" s="96" t="s">
        <v>192</v>
      </c>
      <c r="C550" s="97">
        <v>0</v>
      </c>
      <c r="D550" s="97">
        <v>0</v>
      </c>
      <c r="E550" s="97">
        <v>0</v>
      </c>
      <c r="F550" s="97">
        <v>0</v>
      </c>
      <c r="G550" s="97">
        <v>0</v>
      </c>
      <c r="H550" s="97">
        <v>0</v>
      </c>
      <c r="I550" s="97">
        <v>8591</v>
      </c>
      <c r="J550" s="97">
        <v>0</v>
      </c>
      <c r="K550" s="97">
        <v>0</v>
      </c>
      <c r="L550" s="97">
        <v>0</v>
      </c>
      <c r="M550" s="97">
        <v>0</v>
      </c>
      <c r="N550" s="97">
        <v>369682</v>
      </c>
      <c r="O550" s="97">
        <v>0</v>
      </c>
      <c r="P550" s="97">
        <v>172290</v>
      </c>
      <c r="Q550" s="97">
        <v>0</v>
      </c>
      <c r="R550" s="97">
        <v>0</v>
      </c>
      <c r="S550" s="97">
        <v>0</v>
      </c>
      <c r="T550" s="97">
        <v>0</v>
      </c>
      <c r="U550" s="97">
        <v>0</v>
      </c>
      <c r="V550" s="97">
        <v>0</v>
      </c>
      <c r="W550" s="97">
        <v>0</v>
      </c>
      <c r="X550" s="97">
        <v>0</v>
      </c>
      <c r="Y550" s="97">
        <v>0</v>
      </c>
      <c r="Z550" s="97">
        <v>0</v>
      </c>
      <c r="AA550" s="97">
        <v>2835665</v>
      </c>
      <c r="AB550" s="97">
        <v>0</v>
      </c>
      <c r="AC550" s="97">
        <v>0</v>
      </c>
      <c r="AD550" s="97">
        <v>495094</v>
      </c>
      <c r="AE550" s="97">
        <v>0</v>
      </c>
      <c r="AF550" s="97">
        <v>0</v>
      </c>
      <c r="AG550" s="97">
        <v>0</v>
      </c>
      <c r="AH550" s="97">
        <v>0</v>
      </c>
      <c r="AI550" s="97">
        <v>0</v>
      </c>
      <c r="AJ550" s="97">
        <v>0</v>
      </c>
      <c r="AK550" s="97">
        <v>0</v>
      </c>
      <c r="AL550" s="204">
        <v>3881322</v>
      </c>
    </row>
    <row r="551" spans="1:38" s="6" customFormat="1" ht="14.4" x14ac:dyDescent="0.3">
      <c r="A551" s="65" t="s">
        <v>1290</v>
      </c>
      <c r="B551" s="25" t="s">
        <v>193</v>
      </c>
      <c r="C551" s="24">
        <v>0</v>
      </c>
      <c r="D551" s="24">
        <v>0</v>
      </c>
      <c r="E551" s="24">
        <v>0</v>
      </c>
      <c r="F551" s="24">
        <v>0</v>
      </c>
      <c r="G551" s="24">
        <v>0</v>
      </c>
      <c r="H551" s="24">
        <v>0</v>
      </c>
      <c r="I551" s="24">
        <v>1406863</v>
      </c>
      <c r="J551" s="24">
        <v>0</v>
      </c>
      <c r="K551" s="24">
        <v>0</v>
      </c>
      <c r="L551" s="24">
        <v>0</v>
      </c>
      <c r="M551" s="24">
        <v>0</v>
      </c>
      <c r="N551" s="24">
        <v>47003765</v>
      </c>
      <c r="O551" s="24">
        <v>0</v>
      </c>
      <c r="P551" s="24">
        <v>0</v>
      </c>
      <c r="Q551" s="24">
        <v>0</v>
      </c>
      <c r="R551" s="24">
        <v>0</v>
      </c>
      <c r="S551" s="24">
        <v>0</v>
      </c>
      <c r="T551" s="24">
        <v>0</v>
      </c>
      <c r="U551" s="24">
        <v>0</v>
      </c>
      <c r="V551" s="24">
        <v>0</v>
      </c>
      <c r="W551" s="24">
        <v>0</v>
      </c>
      <c r="X551" s="24">
        <v>0</v>
      </c>
      <c r="Y551" s="24">
        <v>0</v>
      </c>
      <c r="Z551" s="24">
        <v>0</v>
      </c>
      <c r="AA551" s="24">
        <v>3467289</v>
      </c>
      <c r="AB551" s="24">
        <v>0</v>
      </c>
      <c r="AC551" s="24">
        <v>0</v>
      </c>
      <c r="AD551" s="24">
        <v>0</v>
      </c>
      <c r="AE551" s="24">
        <v>115909</v>
      </c>
      <c r="AF551" s="24">
        <v>4091338</v>
      </c>
      <c r="AG551" s="24">
        <v>0</v>
      </c>
      <c r="AH551" s="24">
        <v>0</v>
      </c>
      <c r="AI551" s="24">
        <v>0</v>
      </c>
      <c r="AJ551" s="24">
        <v>0</v>
      </c>
      <c r="AK551" s="24">
        <v>0</v>
      </c>
      <c r="AL551" s="203">
        <v>56085164</v>
      </c>
    </row>
    <row r="552" spans="1:38" s="6" customFormat="1" ht="14.4" x14ac:dyDescent="0.3">
      <c r="A552" s="95" t="s">
        <v>1291</v>
      </c>
      <c r="B552" s="96" t="s">
        <v>193</v>
      </c>
      <c r="C552" s="97">
        <v>0</v>
      </c>
      <c r="D552" s="97">
        <v>0</v>
      </c>
      <c r="E552" s="97">
        <v>0</v>
      </c>
      <c r="F552" s="97">
        <v>0</v>
      </c>
      <c r="G552" s="97">
        <v>0</v>
      </c>
      <c r="H552" s="97">
        <v>0</v>
      </c>
      <c r="I552" s="97">
        <v>1406863</v>
      </c>
      <c r="J552" s="97">
        <v>0</v>
      </c>
      <c r="K552" s="97">
        <v>0</v>
      </c>
      <c r="L552" s="97">
        <v>0</v>
      </c>
      <c r="M552" s="97">
        <v>0</v>
      </c>
      <c r="N552" s="97">
        <v>47003765</v>
      </c>
      <c r="O552" s="97">
        <v>0</v>
      </c>
      <c r="P552" s="97">
        <v>0</v>
      </c>
      <c r="Q552" s="97">
        <v>0</v>
      </c>
      <c r="R552" s="97">
        <v>0</v>
      </c>
      <c r="S552" s="97">
        <v>0</v>
      </c>
      <c r="T552" s="97">
        <v>0</v>
      </c>
      <c r="U552" s="97">
        <v>0</v>
      </c>
      <c r="V552" s="97">
        <v>0</v>
      </c>
      <c r="W552" s="97">
        <v>0</v>
      </c>
      <c r="X552" s="97">
        <v>0</v>
      </c>
      <c r="Y552" s="97">
        <v>0</v>
      </c>
      <c r="Z552" s="97">
        <v>0</v>
      </c>
      <c r="AA552" s="97">
        <v>3467289</v>
      </c>
      <c r="AB552" s="97">
        <v>0</v>
      </c>
      <c r="AC552" s="97">
        <v>0</v>
      </c>
      <c r="AD552" s="97">
        <v>0</v>
      </c>
      <c r="AE552" s="97">
        <v>115909</v>
      </c>
      <c r="AF552" s="97">
        <v>4091338</v>
      </c>
      <c r="AG552" s="97">
        <v>0</v>
      </c>
      <c r="AH552" s="97">
        <v>0</v>
      </c>
      <c r="AI552" s="97">
        <v>0</v>
      </c>
      <c r="AJ552" s="97">
        <v>0</v>
      </c>
      <c r="AK552" s="97">
        <v>0</v>
      </c>
      <c r="AL552" s="204">
        <v>56085164</v>
      </c>
    </row>
    <row r="553" spans="1:38" s="6" customFormat="1" ht="14.4" x14ac:dyDescent="0.3">
      <c r="A553" s="65" t="s">
        <v>1292</v>
      </c>
      <c r="B553" s="25" t="s">
        <v>243</v>
      </c>
      <c r="C553" s="24">
        <v>45861529</v>
      </c>
      <c r="D553" s="24">
        <v>410909</v>
      </c>
      <c r="E553" s="24">
        <v>410909</v>
      </c>
      <c r="F553" s="24">
        <v>410909</v>
      </c>
      <c r="G553" s="24">
        <v>410909</v>
      </c>
      <c r="H553" s="24">
        <v>78295109</v>
      </c>
      <c r="I553" s="24">
        <v>411303</v>
      </c>
      <c r="J553" s="24">
        <v>410909</v>
      </c>
      <c r="K553" s="24">
        <v>410909</v>
      </c>
      <c r="L553" s="24">
        <v>3945367</v>
      </c>
      <c r="M553" s="24">
        <v>0</v>
      </c>
      <c r="N553" s="24">
        <v>6509442</v>
      </c>
      <c r="O553" s="24">
        <v>12026291</v>
      </c>
      <c r="P553" s="24">
        <v>410911</v>
      </c>
      <c r="Q553" s="24">
        <v>2810909</v>
      </c>
      <c r="R553" s="24">
        <v>410909</v>
      </c>
      <c r="S553" s="24">
        <v>65426909</v>
      </c>
      <c r="T553" s="24">
        <v>0</v>
      </c>
      <c r="U553" s="24">
        <v>9090909</v>
      </c>
      <c r="V553" s="24">
        <v>0</v>
      </c>
      <c r="W553" s="24">
        <v>1410909</v>
      </c>
      <c r="X553" s="24">
        <v>410909</v>
      </c>
      <c r="Y553" s="24">
        <v>410909</v>
      </c>
      <c r="Z553" s="24">
        <v>410909</v>
      </c>
      <c r="AA553" s="24">
        <v>10764325</v>
      </c>
      <c r="AB553" s="24">
        <v>410909</v>
      </c>
      <c r="AC553" s="24">
        <v>0</v>
      </c>
      <c r="AD553" s="24">
        <v>4785485</v>
      </c>
      <c r="AE553" s="24">
        <v>0</v>
      </c>
      <c r="AF553" s="24">
        <v>54837576</v>
      </c>
      <c r="AG553" s="24">
        <v>6973409</v>
      </c>
      <c r="AH553" s="24">
        <v>410909</v>
      </c>
      <c r="AI553" s="24">
        <v>0</v>
      </c>
      <c r="AJ553" s="24">
        <v>410909</v>
      </c>
      <c r="AK553" s="24">
        <v>0</v>
      </c>
      <c r="AL553" s="203">
        <v>308902200</v>
      </c>
    </row>
    <row r="554" spans="1:38" s="6" customFormat="1" ht="14.4" x14ac:dyDescent="0.3">
      <c r="A554" s="95" t="s">
        <v>1293</v>
      </c>
      <c r="B554" s="96" t="s">
        <v>194</v>
      </c>
      <c r="C554" s="97">
        <v>45861529</v>
      </c>
      <c r="D554" s="97">
        <v>410909</v>
      </c>
      <c r="E554" s="97">
        <v>410909</v>
      </c>
      <c r="F554" s="97">
        <v>410909</v>
      </c>
      <c r="G554" s="97">
        <v>410909</v>
      </c>
      <c r="H554" s="97">
        <v>78295109</v>
      </c>
      <c r="I554" s="97">
        <v>411303</v>
      </c>
      <c r="J554" s="97">
        <v>410909</v>
      </c>
      <c r="K554" s="97">
        <v>410909</v>
      </c>
      <c r="L554" s="97">
        <v>3945367</v>
      </c>
      <c r="M554" s="97">
        <v>0</v>
      </c>
      <c r="N554" s="97">
        <v>6509442</v>
      </c>
      <c r="O554" s="97">
        <v>12026291</v>
      </c>
      <c r="P554" s="97">
        <v>410911</v>
      </c>
      <c r="Q554" s="97">
        <v>2810909</v>
      </c>
      <c r="R554" s="97">
        <v>410909</v>
      </c>
      <c r="S554" s="97">
        <v>65426909</v>
      </c>
      <c r="T554" s="97">
        <v>0</v>
      </c>
      <c r="U554" s="97">
        <v>9090909</v>
      </c>
      <c r="V554" s="97">
        <v>0</v>
      </c>
      <c r="W554" s="97">
        <v>1410909</v>
      </c>
      <c r="X554" s="97">
        <v>410909</v>
      </c>
      <c r="Y554" s="97">
        <v>410909</v>
      </c>
      <c r="Z554" s="97">
        <v>410909</v>
      </c>
      <c r="AA554" s="97">
        <v>10764325</v>
      </c>
      <c r="AB554" s="97">
        <v>410909</v>
      </c>
      <c r="AC554" s="97">
        <v>0</v>
      </c>
      <c r="AD554" s="97">
        <v>4785485</v>
      </c>
      <c r="AE554" s="97">
        <v>0</v>
      </c>
      <c r="AF554" s="97">
        <v>54837576</v>
      </c>
      <c r="AG554" s="97">
        <v>6973409</v>
      </c>
      <c r="AH554" s="97">
        <v>410909</v>
      </c>
      <c r="AI554" s="97">
        <v>0</v>
      </c>
      <c r="AJ554" s="97">
        <v>410909</v>
      </c>
      <c r="AK554" s="97">
        <v>0</v>
      </c>
      <c r="AL554" s="204">
        <v>308902200</v>
      </c>
    </row>
    <row r="555" spans="1:38" s="6" customFormat="1" ht="14.4" collapsed="1" x14ac:dyDescent="0.3">
      <c r="A555" s="66" t="s">
        <v>67</v>
      </c>
      <c r="B555" s="30" t="s">
        <v>240</v>
      </c>
      <c r="C555" s="31">
        <v>288883153</v>
      </c>
      <c r="D555" s="31">
        <v>3075022</v>
      </c>
      <c r="E555" s="31">
        <v>10734399</v>
      </c>
      <c r="F555" s="31">
        <v>3403167</v>
      </c>
      <c r="G555" s="31">
        <v>43785271</v>
      </c>
      <c r="H555" s="31">
        <v>504333497</v>
      </c>
      <c r="I555" s="31">
        <v>11225497</v>
      </c>
      <c r="J555" s="31">
        <v>2929678</v>
      </c>
      <c r="K555" s="31">
        <v>10059200</v>
      </c>
      <c r="L555" s="31">
        <v>1220572086</v>
      </c>
      <c r="M555" s="31">
        <v>725657872</v>
      </c>
      <c r="N555" s="31">
        <v>469378205</v>
      </c>
      <c r="O555" s="31">
        <v>416528750</v>
      </c>
      <c r="P555" s="31">
        <v>31010326</v>
      </c>
      <c r="Q555" s="31">
        <v>29205590</v>
      </c>
      <c r="R555" s="31">
        <v>134217649</v>
      </c>
      <c r="S555" s="31">
        <v>70795442</v>
      </c>
      <c r="T555" s="31">
        <v>408847194</v>
      </c>
      <c r="U555" s="31">
        <v>9090909</v>
      </c>
      <c r="V555" s="31">
        <v>465805978</v>
      </c>
      <c r="W555" s="31">
        <v>31963176</v>
      </c>
      <c r="X555" s="31">
        <v>20670120</v>
      </c>
      <c r="Y555" s="31">
        <v>60304875</v>
      </c>
      <c r="Z555" s="31">
        <v>16563446</v>
      </c>
      <c r="AA555" s="31">
        <v>118680374</v>
      </c>
      <c r="AB555" s="31">
        <v>110208633</v>
      </c>
      <c r="AC555" s="31">
        <v>501851261</v>
      </c>
      <c r="AD555" s="31">
        <v>571135021</v>
      </c>
      <c r="AE555" s="31">
        <v>102113468</v>
      </c>
      <c r="AF555" s="31">
        <v>415098215</v>
      </c>
      <c r="AG555" s="31">
        <v>40597611</v>
      </c>
      <c r="AH555" s="31">
        <v>13101620</v>
      </c>
      <c r="AI555" s="31">
        <v>185519763</v>
      </c>
      <c r="AJ555" s="31">
        <v>44893668</v>
      </c>
      <c r="AK555" s="31">
        <v>20321913</v>
      </c>
      <c r="AL555" s="205">
        <v>7112562049</v>
      </c>
    </row>
    <row r="556" spans="1:38" s="6" customFormat="1" ht="14.4" x14ac:dyDescent="0.3">
      <c r="A556" s="65" t="s">
        <v>1294</v>
      </c>
      <c r="B556" s="25" t="s">
        <v>197</v>
      </c>
      <c r="C556" s="24">
        <v>0</v>
      </c>
      <c r="D556" s="24">
        <v>0</v>
      </c>
      <c r="E556" s="24">
        <v>0</v>
      </c>
      <c r="F556" s="24">
        <v>0</v>
      </c>
      <c r="G556" s="24">
        <v>0</v>
      </c>
      <c r="H556" s="24">
        <v>0</v>
      </c>
      <c r="I556" s="24">
        <v>0</v>
      </c>
      <c r="J556" s="24">
        <v>0</v>
      </c>
      <c r="K556" s="24">
        <v>0</v>
      </c>
      <c r="L556" s="24">
        <v>0</v>
      </c>
      <c r="M556" s="24">
        <v>0</v>
      </c>
      <c r="N556" s="24">
        <v>0</v>
      </c>
      <c r="O556" s="24">
        <v>0</v>
      </c>
      <c r="P556" s="24">
        <v>0</v>
      </c>
      <c r="Q556" s="24">
        <v>0</v>
      </c>
      <c r="R556" s="24">
        <v>0</v>
      </c>
      <c r="S556" s="24">
        <v>0</v>
      </c>
      <c r="T556" s="24">
        <v>0</v>
      </c>
      <c r="U556" s="24">
        <v>0</v>
      </c>
      <c r="V556" s="24">
        <v>0</v>
      </c>
      <c r="W556" s="24">
        <v>0</v>
      </c>
      <c r="X556" s="24">
        <v>0</v>
      </c>
      <c r="Y556" s="24">
        <v>0</v>
      </c>
      <c r="Z556" s="24">
        <v>0</v>
      </c>
      <c r="AA556" s="24">
        <v>0</v>
      </c>
      <c r="AB556" s="24">
        <v>0</v>
      </c>
      <c r="AC556" s="24">
        <v>0</v>
      </c>
      <c r="AD556" s="24">
        <v>0</v>
      </c>
      <c r="AE556" s="24">
        <v>0</v>
      </c>
      <c r="AF556" s="24">
        <v>0</v>
      </c>
      <c r="AG556" s="24">
        <v>0</v>
      </c>
      <c r="AH556" s="24">
        <v>0</v>
      </c>
      <c r="AI556" s="24">
        <v>0</v>
      </c>
      <c r="AJ556" s="24">
        <v>0</v>
      </c>
      <c r="AK556" s="24">
        <v>0</v>
      </c>
      <c r="AL556" s="203">
        <v>0</v>
      </c>
    </row>
    <row r="557" spans="1:38" s="6" customFormat="1" ht="14.4" x14ac:dyDescent="0.3">
      <c r="A557" s="65" t="s">
        <v>1295</v>
      </c>
      <c r="B557" s="25" t="s">
        <v>245</v>
      </c>
      <c r="C557" s="24">
        <v>0</v>
      </c>
      <c r="D557" s="24">
        <v>0</v>
      </c>
      <c r="E557" s="24">
        <v>0</v>
      </c>
      <c r="F557" s="24">
        <v>0</v>
      </c>
      <c r="G557" s="24">
        <v>0</v>
      </c>
      <c r="H557" s="24">
        <v>0</v>
      </c>
      <c r="I557" s="24">
        <v>0</v>
      </c>
      <c r="J557" s="24">
        <v>0</v>
      </c>
      <c r="K557" s="24">
        <v>0</v>
      </c>
      <c r="L557" s="24">
        <v>0</v>
      </c>
      <c r="M557" s="24">
        <v>0</v>
      </c>
      <c r="N557" s="24">
        <v>0</v>
      </c>
      <c r="O557" s="24">
        <v>0</v>
      </c>
      <c r="P557" s="24">
        <v>0</v>
      </c>
      <c r="Q557" s="24">
        <v>0</v>
      </c>
      <c r="R557" s="24">
        <v>0</v>
      </c>
      <c r="S557" s="24">
        <v>0</v>
      </c>
      <c r="T557" s="24">
        <v>0</v>
      </c>
      <c r="U557" s="24">
        <v>0</v>
      </c>
      <c r="V557" s="24">
        <v>0</v>
      </c>
      <c r="W557" s="24">
        <v>0</v>
      </c>
      <c r="X557" s="24">
        <v>0</v>
      </c>
      <c r="Y557" s="24">
        <v>0</v>
      </c>
      <c r="Z557" s="24">
        <v>0</v>
      </c>
      <c r="AA557" s="24">
        <v>0</v>
      </c>
      <c r="AB557" s="24">
        <v>0</v>
      </c>
      <c r="AC557" s="24">
        <v>0</v>
      </c>
      <c r="AD557" s="24">
        <v>0</v>
      </c>
      <c r="AE557" s="24">
        <v>0</v>
      </c>
      <c r="AF557" s="24">
        <v>0</v>
      </c>
      <c r="AG557" s="24">
        <v>0</v>
      </c>
      <c r="AH557" s="24">
        <v>0</v>
      </c>
      <c r="AI557" s="24">
        <v>0</v>
      </c>
      <c r="AJ557" s="24">
        <v>0</v>
      </c>
      <c r="AK557" s="24">
        <v>0</v>
      </c>
      <c r="AL557" s="203">
        <v>0</v>
      </c>
    </row>
    <row r="558" spans="1:38" s="6" customFormat="1" ht="14.4" x14ac:dyDescent="0.3">
      <c r="A558" s="95" t="s">
        <v>1296</v>
      </c>
      <c r="B558" s="96" t="s">
        <v>244</v>
      </c>
      <c r="C558" s="97">
        <v>0</v>
      </c>
      <c r="D558" s="97">
        <v>0</v>
      </c>
      <c r="E558" s="97">
        <v>0</v>
      </c>
      <c r="F558" s="97">
        <v>0</v>
      </c>
      <c r="G558" s="97">
        <v>0</v>
      </c>
      <c r="H558" s="97">
        <v>0</v>
      </c>
      <c r="I558" s="97">
        <v>0</v>
      </c>
      <c r="J558" s="97">
        <v>0</v>
      </c>
      <c r="K558" s="97">
        <v>0</v>
      </c>
      <c r="L558" s="97">
        <v>0</v>
      </c>
      <c r="M558" s="97">
        <v>0</v>
      </c>
      <c r="N558" s="97">
        <v>0</v>
      </c>
      <c r="O558" s="97">
        <v>0</v>
      </c>
      <c r="P558" s="97">
        <v>0</v>
      </c>
      <c r="Q558" s="97">
        <v>0</v>
      </c>
      <c r="R558" s="97">
        <v>0</v>
      </c>
      <c r="S558" s="97">
        <v>0</v>
      </c>
      <c r="T558" s="97">
        <v>0</v>
      </c>
      <c r="U558" s="97">
        <v>0</v>
      </c>
      <c r="V558" s="97">
        <v>0</v>
      </c>
      <c r="W558" s="97">
        <v>0</v>
      </c>
      <c r="X558" s="97">
        <v>0</v>
      </c>
      <c r="Y558" s="97">
        <v>0</v>
      </c>
      <c r="Z558" s="97">
        <v>0</v>
      </c>
      <c r="AA558" s="97">
        <v>0</v>
      </c>
      <c r="AB558" s="97">
        <v>0</v>
      </c>
      <c r="AC558" s="97">
        <v>0</v>
      </c>
      <c r="AD558" s="97">
        <v>0</v>
      </c>
      <c r="AE558" s="97">
        <v>0</v>
      </c>
      <c r="AF558" s="97">
        <v>0</v>
      </c>
      <c r="AG558" s="97">
        <v>0</v>
      </c>
      <c r="AH558" s="97">
        <v>0</v>
      </c>
      <c r="AI558" s="97">
        <v>0</v>
      </c>
      <c r="AJ558" s="97">
        <v>0</v>
      </c>
      <c r="AK558" s="97">
        <v>0</v>
      </c>
      <c r="AL558" s="204">
        <v>0</v>
      </c>
    </row>
    <row r="559" spans="1:38" s="6" customFormat="1" ht="14.4" x14ac:dyDescent="0.3">
      <c r="A559" s="65" t="s">
        <v>1297</v>
      </c>
      <c r="B559" s="25" t="s">
        <v>246</v>
      </c>
      <c r="C559" s="24">
        <v>0</v>
      </c>
      <c r="D559" s="24">
        <v>0</v>
      </c>
      <c r="E559" s="24">
        <v>0</v>
      </c>
      <c r="F559" s="24">
        <v>0</v>
      </c>
      <c r="G559" s="24">
        <v>0</v>
      </c>
      <c r="H559" s="24">
        <v>0</v>
      </c>
      <c r="I559" s="24">
        <v>0</v>
      </c>
      <c r="J559" s="24">
        <v>0</v>
      </c>
      <c r="K559" s="24">
        <v>0</v>
      </c>
      <c r="L559" s="24">
        <v>0</v>
      </c>
      <c r="M559" s="24">
        <v>0</v>
      </c>
      <c r="N559" s="24">
        <v>0</v>
      </c>
      <c r="O559" s="24">
        <v>0</v>
      </c>
      <c r="P559" s="24">
        <v>0</v>
      </c>
      <c r="Q559" s="24">
        <v>0</v>
      </c>
      <c r="R559" s="24">
        <v>0</v>
      </c>
      <c r="S559" s="24">
        <v>0</v>
      </c>
      <c r="T559" s="24">
        <v>0</v>
      </c>
      <c r="U559" s="24">
        <v>0</v>
      </c>
      <c r="V559" s="24">
        <v>0</v>
      </c>
      <c r="W559" s="24">
        <v>0</v>
      </c>
      <c r="X559" s="24">
        <v>0</v>
      </c>
      <c r="Y559" s="24">
        <v>0</v>
      </c>
      <c r="Z559" s="24">
        <v>0</v>
      </c>
      <c r="AA559" s="24">
        <v>0</v>
      </c>
      <c r="AB559" s="24">
        <v>0</v>
      </c>
      <c r="AC559" s="24">
        <v>0</v>
      </c>
      <c r="AD559" s="24">
        <v>0</v>
      </c>
      <c r="AE559" s="24">
        <v>0</v>
      </c>
      <c r="AF559" s="24">
        <v>0</v>
      </c>
      <c r="AG559" s="24">
        <v>0</v>
      </c>
      <c r="AH559" s="24">
        <v>0</v>
      </c>
      <c r="AI559" s="24">
        <v>0</v>
      </c>
      <c r="AJ559" s="24">
        <v>0</v>
      </c>
      <c r="AK559" s="24">
        <v>0</v>
      </c>
      <c r="AL559" s="203">
        <v>0</v>
      </c>
    </row>
    <row r="560" spans="1:38" s="6" customFormat="1" ht="14.4" x14ac:dyDescent="0.3">
      <c r="A560" s="95" t="s">
        <v>1298</v>
      </c>
      <c r="B560" s="96" t="s">
        <v>246</v>
      </c>
      <c r="C560" s="97">
        <v>0</v>
      </c>
      <c r="D560" s="97">
        <v>0</v>
      </c>
      <c r="E560" s="97">
        <v>0</v>
      </c>
      <c r="F560" s="97">
        <v>0</v>
      </c>
      <c r="G560" s="97">
        <v>0</v>
      </c>
      <c r="H560" s="97">
        <v>0</v>
      </c>
      <c r="I560" s="97">
        <v>0</v>
      </c>
      <c r="J560" s="97">
        <v>0</v>
      </c>
      <c r="K560" s="97">
        <v>0</v>
      </c>
      <c r="L560" s="97">
        <v>0</v>
      </c>
      <c r="M560" s="97">
        <v>0</v>
      </c>
      <c r="N560" s="97">
        <v>0</v>
      </c>
      <c r="O560" s="97">
        <v>0</v>
      </c>
      <c r="P560" s="97">
        <v>0</v>
      </c>
      <c r="Q560" s="97">
        <v>0</v>
      </c>
      <c r="R560" s="97">
        <v>0</v>
      </c>
      <c r="S560" s="97">
        <v>0</v>
      </c>
      <c r="T560" s="97">
        <v>0</v>
      </c>
      <c r="U560" s="97">
        <v>0</v>
      </c>
      <c r="V560" s="97">
        <v>0</v>
      </c>
      <c r="W560" s="97">
        <v>0</v>
      </c>
      <c r="X560" s="97">
        <v>0</v>
      </c>
      <c r="Y560" s="97">
        <v>0</v>
      </c>
      <c r="Z560" s="97">
        <v>0</v>
      </c>
      <c r="AA560" s="97">
        <v>0</v>
      </c>
      <c r="AB560" s="97">
        <v>0</v>
      </c>
      <c r="AC560" s="97">
        <v>0</v>
      </c>
      <c r="AD560" s="97">
        <v>0</v>
      </c>
      <c r="AE560" s="97">
        <v>0</v>
      </c>
      <c r="AF560" s="97">
        <v>0</v>
      </c>
      <c r="AG560" s="97">
        <v>0</v>
      </c>
      <c r="AH560" s="97">
        <v>0</v>
      </c>
      <c r="AI560" s="97">
        <v>0</v>
      </c>
      <c r="AJ560" s="97">
        <v>0</v>
      </c>
      <c r="AK560" s="97">
        <v>0</v>
      </c>
      <c r="AL560" s="204">
        <v>0</v>
      </c>
    </row>
    <row r="561" spans="1:38" s="6" customFormat="1" ht="14.4" x14ac:dyDescent="0.3">
      <c r="A561" s="65" t="s">
        <v>1299</v>
      </c>
      <c r="B561" s="25" t="s">
        <v>247</v>
      </c>
      <c r="C561" s="24">
        <v>0</v>
      </c>
      <c r="D561" s="24">
        <v>0</v>
      </c>
      <c r="E561" s="24">
        <v>0</v>
      </c>
      <c r="F561" s="24">
        <v>0</v>
      </c>
      <c r="G561" s="24">
        <v>0</v>
      </c>
      <c r="H561" s="24">
        <v>0</v>
      </c>
      <c r="I561" s="24">
        <v>0</v>
      </c>
      <c r="J561" s="24">
        <v>0</v>
      </c>
      <c r="K561" s="24">
        <v>0</v>
      </c>
      <c r="L561" s="24">
        <v>0</v>
      </c>
      <c r="M561" s="24">
        <v>0</v>
      </c>
      <c r="N561" s="24">
        <v>0</v>
      </c>
      <c r="O561" s="24">
        <v>0</v>
      </c>
      <c r="P561" s="24">
        <v>0</v>
      </c>
      <c r="Q561" s="24">
        <v>0</v>
      </c>
      <c r="R561" s="24">
        <v>0</v>
      </c>
      <c r="S561" s="24">
        <v>0</v>
      </c>
      <c r="T561" s="24">
        <v>0</v>
      </c>
      <c r="U561" s="24">
        <v>0</v>
      </c>
      <c r="V561" s="24">
        <v>0</v>
      </c>
      <c r="W561" s="24">
        <v>0</v>
      </c>
      <c r="X561" s="24">
        <v>0</v>
      </c>
      <c r="Y561" s="24">
        <v>0</v>
      </c>
      <c r="Z561" s="24">
        <v>0</v>
      </c>
      <c r="AA561" s="24">
        <v>0</v>
      </c>
      <c r="AB561" s="24">
        <v>0</v>
      </c>
      <c r="AC561" s="24">
        <v>0</v>
      </c>
      <c r="AD561" s="24">
        <v>0</v>
      </c>
      <c r="AE561" s="24">
        <v>0</v>
      </c>
      <c r="AF561" s="24">
        <v>0</v>
      </c>
      <c r="AG561" s="24">
        <v>0</v>
      </c>
      <c r="AH561" s="24">
        <v>0</v>
      </c>
      <c r="AI561" s="24">
        <v>0</v>
      </c>
      <c r="AJ561" s="24">
        <v>0</v>
      </c>
      <c r="AK561" s="24">
        <v>0</v>
      </c>
      <c r="AL561" s="203">
        <v>0</v>
      </c>
    </row>
    <row r="562" spans="1:38" s="6" customFormat="1" ht="14.4" x14ac:dyDescent="0.3">
      <c r="A562" s="95" t="s">
        <v>1300</v>
      </c>
      <c r="B562" s="96" t="s">
        <v>247</v>
      </c>
      <c r="C562" s="97">
        <v>0</v>
      </c>
      <c r="D562" s="97">
        <v>0</v>
      </c>
      <c r="E562" s="97">
        <v>0</v>
      </c>
      <c r="F562" s="97">
        <v>0</v>
      </c>
      <c r="G562" s="97">
        <v>0</v>
      </c>
      <c r="H562" s="97">
        <v>0</v>
      </c>
      <c r="I562" s="97">
        <v>0</v>
      </c>
      <c r="J562" s="97">
        <v>0</v>
      </c>
      <c r="K562" s="97">
        <v>0</v>
      </c>
      <c r="L562" s="97">
        <v>0</v>
      </c>
      <c r="M562" s="97">
        <v>0</v>
      </c>
      <c r="N562" s="97">
        <v>0</v>
      </c>
      <c r="O562" s="97">
        <v>0</v>
      </c>
      <c r="P562" s="97">
        <v>0</v>
      </c>
      <c r="Q562" s="97">
        <v>0</v>
      </c>
      <c r="R562" s="97">
        <v>0</v>
      </c>
      <c r="S562" s="97">
        <v>0</v>
      </c>
      <c r="T562" s="97">
        <v>0</v>
      </c>
      <c r="U562" s="97">
        <v>0</v>
      </c>
      <c r="V562" s="97">
        <v>0</v>
      </c>
      <c r="W562" s="97">
        <v>0</v>
      </c>
      <c r="X562" s="97">
        <v>0</v>
      </c>
      <c r="Y562" s="97">
        <v>0</v>
      </c>
      <c r="Z562" s="97">
        <v>0</v>
      </c>
      <c r="AA562" s="97">
        <v>0</v>
      </c>
      <c r="AB562" s="97">
        <v>0</v>
      </c>
      <c r="AC562" s="97">
        <v>0</v>
      </c>
      <c r="AD562" s="97">
        <v>0</v>
      </c>
      <c r="AE562" s="97">
        <v>0</v>
      </c>
      <c r="AF562" s="97">
        <v>0</v>
      </c>
      <c r="AG562" s="97">
        <v>0</v>
      </c>
      <c r="AH562" s="97">
        <v>0</v>
      </c>
      <c r="AI562" s="97">
        <v>0</v>
      </c>
      <c r="AJ562" s="97">
        <v>0</v>
      </c>
      <c r="AK562" s="97">
        <v>0</v>
      </c>
      <c r="AL562" s="204">
        <v>0</v>
      </c>
    </row>
    <row r="563" spans="1:38" s="6" customFormat="1" ht="14.4" x14ac:dyDescent="0.3">
      <c r="A563" s="65" t="s">
        <v>1301</v>
      </c>
      <c r="B563" s="25" t="s">
        <v>249</v>
      </c>
      <c r="C563" s="24">
        <v>0</v>
      </c>
      <c r="D563" s="24">
        <v>0</v>
      </c>
      <c r="E563" s="24">
        <v>0</v>
      </c>
      <c r="F563" s="24">
        <v>0</v>
      </c>
      <c r="G563" s="24">
        <v>0</v>
      </c>
      <c r="H563" s="24">
        <v>0</v>
      </c>
      <c r="I563" s="24">
        <v>0</v>
      </c>
      <c r="J563" s="24">
        <v>0</v>
      </c>
      <c r="K563" s="24">
        <v>0</v>
      </c>
      <c r="L563" s="24">
        <v>0</v>
      </c>
      <c r="M563" s="24">
        <v>0</v>
      </c>
      <c r="N563" s="24">
        <v>0</v>
      </c>
      <c r="O563" s="24">
        <v>0</v>
      </c>
      <c r="P563" s="24">
        <v>0</v>
      </c>
      <c r="Q563" s="24">
        <v>0</v>
      </c>
      <c r="R563" s="24">
        <v>0</v>
      </c>
      <c r="S563" s="24">
        <v>0</v>
      </c>
      <c r="T563" s="24">
        <v>0</v>
      </c>
      <c r="U563" s="24">
        <v>0</v>
      </c>
      <c r="V563" s="24">
        <v>0</v>
      </c>
      <c r="W563" s="24">
        <v>0</v>
      </c>
      <c r="X563" s="24">
        <v>0</v>
      </c>
      <c r="Y563" s="24">
        <v>0</v>
      </c>
      <c r="Z563" s="24">
        <v>0</v>
      </c>
      <c r="AA563" s="24">
        <v>0</v>
      </c>
      <c r="AB563" s="24">
        <v>0</v>
      </c>
      <c r="AC563" s="24">
        <v>0</v>
      </c>
      <c r="AD563" s="24">
        <v>0</v>
      </c>
      <c r="AE563" s="24">
        <v>0</v>
      </c>
      <c r="AF563" s="24">
        <v>0</v>
      </c>
      <c r="AG563" s="24">
        <v>0</v>
      </c>
      <c r="AH563" s="24">
        <v>0</v>
      </c>
      <c r="AI563" s="24">
        <v>0</v>
      </c>
      <c r="AJ563" s="24">
        <v>0</v>
      </c>
      <c r="AK563" s="24">
        <v>0</v>
      </c>
      <c r="AL563" s="203">
        <v>0</v>
      </c>
    </row>
    <row r="564" spans="1:38" s="6" customFormat="1" ht="14.4" x14ac:dyDescent="0.3">
      <c r="A564" s="95" t="s">
        <v>1302</v>
      </c>
      <c r="B564" s="96" t="s">
        <v>248</v>
      </c>
      <c r="C564" s="97">
        <v>0</v>
      </c>
      <c r="D564" s="97">
        <v>0</v>
      </c>
      <c r="E564" s="97">
        <v>0</v>
      </c>
      <c r="F564" s="97">
        <v>0</v>
      </c>
      <c r="G564" s="97">
        <v>0</v>
      </c>
      <c r="H564" s="97">
        <v>0</v>
      </c>
      <c r="I564" s="97">
        <v>0</v>
      </c>
      <c r="J564" s="97">
        <v>0</v>
      </c>
      <c r="K564" s="97">
        <v>0</v>
      </c>
      <c r="L564" s="97">
        <v>0</v>
      </c>
      <c r="M564" s="97">
        <v>0</v>
      </c>
      <c r="N564" s="97">
        <v>0</v>
      </c>
      <c r="O564" s="97">
        <v>0</v>
      </c>
      <c r="P564" s="97">
        <v>0</v>
      </c>
      <c r="Q564" s="97">
        <v>0</v>
      </c>
      <c r="R564" s="97">
        <v>0</v>
      </c>
      <c r="S564" s="97">
        <v>0</v>
      </c>
      <c r="T564" s="97">
        <v>0</v>
      </c>
      <c r="U564" s="97">
        <v>0</v>
      </c>
      <c r="V564" s="97">
        <v>0</v>
      </c>
      <c r="W564" s="97">
        <v>0</v>
      </c>
      <c r="X564" s="97">
        <v>0</v>
      </c>
      <c r="Y564" s="97">
        <v>0</v>
      </c>
      <c r="Z564" s="97">
        <v>0</v>
      </c>
      <c r="AA564" s="97">
        <v>0</v>
      </c>
      <c r="AB564" s="97">
        <v>0</v>
      </c>
      <c r="AC564" s="97">
        <v>0</v>
      </c>
      <c r="AD564" s="97">
        <v>0</v>
      </c>
      <c r="AE564" s="97">
        <v>0</v>
      </c>
      <c r="AF564" s="97">
        <v>0</v>
      </c>
      <c r="AG564" s="97">
        <v>0</v>
      </c>
      <c r="AH564" s="97">
        <v>0</v>
      </c>
      <c r="AI564" s="97">
        <v>0</v>
      </c>
      <c r="AJ564" s="97">
        <v>0</v>
      </c>
      <c r="AK564" s="97">
        <v>0</v>
      </c>
      <c r="AL564" s="204">
        <v>0</v>
      </c>
    </row>
    <row r="565" spans="1:38" s="6" customFormat="1" ht="14.4" collapsed="1" x14ac:dyDescent="0.3">
      <c r="A565" s="66" t="s">
        <v>68</v>
      </c>
      <c r="B565" s="30" t="s">
        <v>127</v>
      </c>
      <c r="C565" s="31">
        <v>0</v>
      </c>
      <c r="D565" s="31">
        <v>0</v>
      </c>
      <c r="E565" s="31">
        <v>0</v>
      </c>
      <c r="F565" s="31">
        <v>0</v>
      </c>
      <c r="G565" s="31">
        <v>0</v>
      </c>
      <c r="H565" s="31">
        <v>0</v>
      </c>
      <c r="I565" s="31">
        <v>0</v>
      </c>
      <c r="J565" s="31">
        <v>0</v>
      </c>
      <c r="K565" s="31">
        <v>0</v>
      </c>
      <c r="L565" s="31">
        <v>0</v>
      </c>
      <c r="M565" s="31">
        <v>0</v>
      </c>
      <c r="N565" s="31">
        <v>0</v>
      </c>
      <c r="O565" s="31">
        <v>0</v>
      </c>
      <c r="P565" s="31">
        <v>0</v>
      </c>
      <c r="Q565" s="31">
        <v>0</v>
      </c>
      <c r="R565" s="31">
        <v>0</v>
      </c>
      <c r="S565" s="31">
        <v>0</v>
      </c>
      <c r="T565" s="31">
        <v>0</v>
      </c>
      <c r="U565" s="31">
        <v>0</v>
      </c>
      <c r="V565" s="31">
        <v>0</v>
      </c>
      <c r="W565" s="31">
        <v>0</v>
      </c>
      <c r="X565" s="31">
        <v>0</v>
      </c>
      <c r="Y565" s="31">
        <v>0</v>
      </c>
      <c r="Z565" s="31">
        <v>0</v>
      </c>
      <c r="AA565" s="31">
        <v>0</v>
      </c>
      <c r="AB565" s="31">
        <v>0</v>
      </c>
      <c r="AC565" s="31">
        <v>0</v>
      </c>
      <c r="AD565" s="31">
        <v>0</v>
      </c>
      <c r="AE565" s="31">
        <v>0</v>
      </c>
      <c r="AF565" s="31">
        <v>0</v>
      </c>
      <c r="AG565" s="31">
        <v>0</v>
      </c>
      <c r="AH565" s="31">
        <v>0</v>
      </c>
      <c r="AI565" s="31">
        <v>0</v>
      </c>
      <c r="AJ565" s="31">
        <v>0</v>
      </c>
      <c r="AK565" s="31">
        <v>0</v>
      </c>
      <c r="AL565" s="205">
        <v>0</v>
      </c>
    </row>
  </sheetData>
  <mergeCells count="18">
    <mergeCell ref="AG3:AL3"/>
    <mergeCell ref="AG4:AL4"/>
    <mergeCell ref="O2:T2"/>
    <mergeCell ref="O3:T3"/>
    <mergeCell ref="O4:T4"/>
    <mergeCell ref="U2:Z2"/>
    <mergeCell ref="U3:Z3"/>
    <mergeCell ref="U4:Z4"/>
    <mergeCell ref="AA2:AF2"/>
    <mergeCell ref="AA3:AF3"/>
    <mergeCell ref="AA4:AF4"/>
    <mergeCell ref="AG2:AL2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 xr:uid="{00000000-0004-0000-0700-000000000000}"/>
    <hyperlink ref="I1" location="INDICE!A1" display="VOLVER AL INDICE" xr:uid="{00000000-0004-0000-0700-000001000000}"/>
    <hyperlink ref="O1" location="INDICE!A1" display="VOLVER AL INDICE" xr:uid="{00000000-0004-0000-0700-000002000000}"/>
    <hyperlink ref="U1" location="INDICE!A1" display="VOLVER AL INDICE" xr:uid="{00000000-0004-0000-0700-000003000000}"/>
    <hyperlink ref="AA1" location="INDICE!A1" display="VOLVER AL INDICE" xr:uid="{00000000-0004-0000-0700-000004000000}"/>
    <hyperlink ref="AG1" location="INDICE!A1" display="VOLVER AL INDICE" xr:uid="{00000000-0004-0000-0700-000005000000}"/>
  </hyperlinks>
  <pageMargins left="0.70866141732283472" right="0.70866141732283472" top="1.1417322834645669" bottom="0.74803149606299213" header="0.31496062992125984" footer="0.31496062992125984"/>
  <pageSetup paperSize="14" scale="80" fitToWidth="5" fitToHeight="0" orientation="landscape" r:id="rId1"/>
  <headerFooter>
    <oddFooter>&amp;C&amp;P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12">
    <tabColor theme="8" tint="0.39997558519241921"/>
  </sheetPr>
  <dimension ref="A1:AL565"/>
  <sheetViews>
    <sheetView showGridLines="0" zoomScale="85" zoomScaleNormal="85" zoomScalePageLayoutView="55" workbookViewId="0">
      <pane xSplit="2" ySplit="6" topLeftCell="C7" activePane="bottomRight" state="frozen"/>
      <selection activeCell="AK6" sqref="AK6:AK565"/>
      <selection pane="topRight" activeCell="AK6" sqref="AK6:AK565"/>
      <selection pane="bottomLeft" activeCell="AK6" sqref="AK6:AK565"/>
      <selection pane="bottomRight" activeCell="C4" sqref="C4:H4"/>
    </sheetView>
  </sheetViews>
  <sheetFormatPr baseColWidth="10" defaultColWidth="11.44140625" defaultRowHeight="13.8" x14ac:dyDescent="0.3"/>
  <cols>
    <col min="1" max="1" width="12.5546875" style="1" customWidth="1" collapsed="1"/>
    <col min="2" max="2" width="57" style="1" bestFit="1" customWidth="1" collapsed="1"/>
    <col min="3" max="10" width="22" style="2" customWidth="1" collapsed="1"/>
    <col min="11" max="37" width="22" style="1" customWidth="1" collapsed="1"/>
    <col min="38" max="38" width="35.5546875" style="220" customWidth="1" collapsed="1"/>
    <col min="39" max="16384" width="11.44140625" style="1" collapsed="1"/>
  </cols>
  <sheetData>
    <row r="1" spans="1:38" s="7" customFormat="1" x14ac:dyDescent="0.3">
      <c r="A1" s="82"/>
      <c r="B1" s="68"/>
      <c r="C1" s="68" t="s">
        <v>75</v>
      </c>
      <c r="D1" s="8"/>
      <c r="E1" s="8"/>
      <c r="F1" s="8"/>
      <c r="G1" s="8"/>
      <c r="H1" s="8"/>
      <c r="I1" s="68" t="s">
        <v>75</v>
      </c>
      <c r="J1" s="8"/>
      <c r="K1" s="8"/>
      <c r="L1" s="8"/>
      <c r="M1" s="8"/>
      <c r="N1" s="8"/>
      <c r="O1" s="68" t="s">
        <v>75</v>
      </c>
      <c r="P1" s="8"/>
      <c r="Q1" s="8"/>
      <c r="R1" s="8"/>
      <c r="S1" s="8"/>
      <c r="T1" s="8"/>
      <c r="U1" s="68" t="s">
        <v>75</v>
      </c>
      <c r="V1" s="8"/>
      <c r="W1" s="8"/>
      <c r="X1" s="8"/>
      <c r="Y1" s="8"/>
      <c r="Z1" s="8"/>
      <c r="AA1" s="68" t="s">
        <v>75</v>
      </c>
      <c r="AB1" s="8"/>
      <c r="AC1" s="8"/>
      <c r="AD1" s="8"/>
      <c r="AE1" s="8"/>
      <c r="AF1" s="8"/>
      <c r="AG1" s="68" t="s">
        <v>75</v>
      </c>
      <c r="AH1" s="8"/>
      <c r="AI1" s="8"/>
      <c r="AJ1" s="8"/>
      <c r="AK1" s="8"/>
      <c r="AL1" s="218"/>
    </row>
    <row r="2" spans="1:38" s="7" customFormat="1" ht="28.8" x14ac:dyDescent="0.3">
      <c r="B2" s="69"/>
      <c r="C2" s="247" t="s">
        <v>250</v>
      </c>
      <c r="D2" s="247"/>
      <c r="E2" s="247"/>
      <c r="F2" s="247"/>
      <c r="G2" s="247"/>
      <c r="H2" s="247"/>
      <c r="I2" s="247" t="s">
        <v>250</v>
      </c>
      <c r="J2" s="247"/>
      <c r="K2" s="247"/>
      <c r="L2" s="247"/>
      <c r="M2" s="247"/>
      <c r="N2" s="247"/>
      <c r="O2" s="247" t="s">
        <v>250</v>
      </c>
      <c r="P2" s="247"/>
      <c r="Q2" s="247"/>
      <c r="R2" s="247"/>
      <c r="S2" s="247"/>
      <c r="T2" s="247"/>
      <c r="U2" s="247" t="s">
        <v>250</v>
      </c>
      <c r="V2" s="247"/>
      <c r="W2" s="247"/>
      <c r="X2" s="247"/>
      <c r="Y2" s="247"/>
      <c r="Z2" s="247"/>
      <c r="AA2" s="247" t="s">
        <v>250</v>
      </c>
      <c r="AB2" s="247"/>
      <c r="AC2" s="247"/>
      <c r="AD2" s="247"/>
      <c r="AE2" s="247"/>
      <c r="AF2" s="247"/>
      <c r="AG2" s="247" t="s">
        <v>250</v>
      </c>
      <c r="AH2" s="247"/>
      <c r="AI2" s="247"/>
      <c r="AJ2" s="247"/>
      <c r="AK2" s="247"/>
      <c r="AL2" s="247"/>
    </row>
    <row r="3" spans="1:38" s="7" customFormat="1" ht="18" x14ac:dyDescent="0.3">
      <c r="B3" s="70"/>
      <c r="C3" s="248" t="str">
        <f>PROPER(CARATULA!$A$19)</f>
        <v>Periodo Julio 2023 - Julio 2023</v>
      </c>
      <c r="D3" s="248"/>
      <c r="E3" s="248"/>
      <c r="F3" s="248"/>
      <c r="G3" s="248"/>
      <c r="H3" s="248"/>
      <c r="I3" s="248" t="str">
        <f>$C$3</f>
        <v>Periodo Julio 2023 - Julio 2023</v>
      </c>
      <c r="J3" s="248"/>
      <c r="K3" s="248"/>
      <c r="L3" s="248"/>
      <c r="M3" s="248"/>
      <c r="N3" s="248"/>
      <c r="O3" s="248" t="str">
        <f>$C$3</f>
        <v>Periodo Julio 2023 - Julio 2023</v>
      </c>
      <c r="P3" s="248"/>
      <c r="Q3" s="248"/>
      <c r="R3" s="248"/>
      <c r="S3" s="248"/>
      <c r="T3" s="248"/>
      <c r="U3" s="248" t="str">
        <f>$C$3</f>
        <v>Periodo Julio 2023 - Julio 2023</v>
      </c>
      <c r="V3" s="248"/>
      <c r="W3" s="248"/>
      <c r="X3" s="248"/>
      <c r="Y3" s="248"/>
      <c r="Z3" s="248"/>
      <c r="AA3" s="248" t="str">
        <f>$C$3</f>
        <v>Periodo Julio 2023 - Julio 2023</v>
      </c>
      <c r="AB3" s="248"/>
      <c r="AC3" s="248"/>
      <c r="AD3" s="248"/>
      <c r="AE3" s="248"/>
      <c r="AF3" s="248"/>
      <c r="AG3" s="248" t="str">
        <f>$C$3</f>
        <v>Periodo Julio 2023 - Julio 2023</v>
      </c>
      <c r="AH3" s="248"/>
      <c r="AI3" s="248"/>
      <c r="AJ3" s="248"/>
      <c r="AK3" s="248"/>
      <c r="AL3" s="248"/>
    </row>
    <row r="4" spans="1:38" s="7" customFormat="1" ht="14.4" x14ac:dyDescent="0.3">
      <c r="B4" s="6"/>
      <c r="C4" s="249" t="s">
        <v>71</v>
      </c>
      <c r="D4" s="249"/>
      <c r="E4" s="249"/>
      <c r="F4" s="249"/>
      <c r="G4" s="249"/>
      <c r="H4" s="249"/>
      <c r="I4" s="249" t="s">
        <v>71</v>
      </c>
      <c r="J4" s="249"/>
      <c r="K4" s="249"/>
      <c r="L4" s="249"/>
      <c r="M4" s="249"/>
      <c r="N4" s="249"/>
      <c r="O4" s="249" t="s">
        <v>71</v>
      </c>
      <c r="P4" s="249"/>
      <c r="Q4" s="249"/>
      <c r="R4" s="249"/>
      <c r="S4" s="249"/>
      <c r="T4" s="249"/>
      <c r="U4" s="249" t="s">
        <v>71</v>
      </c>
      <c r="V4" s="249"/>
      <c r="W4" s="249"/>
      <c r="X4" s="249"/>
      <c r="Y4" s="249"/>
      <c r="Z4" s="249"/>
      <c r="AA4" s="249" t="s">
        <v>71</v>
      </c>
      <c r="AB4" s="249"/>
      <c r="AC4" s="249"/>
      <c r="AD4" s="249"/>
      <c r="AE4" s="249"/>
      <c r="AF4" s="249"/>
      <c r="AG4" s="249" t="s">
        <v>71</v>
      </c>
      <c r="AH4" s="249"/>
      <c r="AI4" s="249"/>
      <c r="AJ4" s="249"/>
      <c r="AK4" s="249"/>
      <c r="AL4" s="249"/>
    </row>
    <row r="5" spans="1:38" s="7" customFormat="1" ht="6" customHeight="1" x14ac:dyDescent="0.3">
      <c r="A5" s="82"/>
      <c r="C5" s="8"/>
      <c r="D5" s="8"/>
      <c r="E5" s="8"/>
      <c r="F5" s="8"/>
      <c r="G5" s="8"/>
      <c r="H5" s="8"/>
      <c r="I5" s="8"/>
      <c r="J5" s="8"/>
      <c r="AL5" s="219"/>
    </row>
    <row r="6" spans="1:38" s="6" customFormat="1" ht="43.2" x14ac:dyDescent="0.3">
      <c r="A6" s="9" t="s">
        <v>142</v>
      </c>
      <c r="B6" s="9" t="s">
        <v>0</v>
      </c>
      <c r="C6" s="9" t="s">
        <v>1384</v>
      </c>
      <c r="D6" s="9" t="s">
        <v>1385</v>
      </c>
      <c r="E6" s="9" t="s">
        <v>1386</v>
      </c>
      <c r="F6" s="9" t="s">
        <v>1387</v>
      </c>
      <c r="G6" s="9" t="s">
        <v>1388</v>
      </c>
      <c r="H6" s="9" t="s">
        <v>1389</v>
      </c>
      <c r="I6" s="9" t="s">
        <v>1390</v>
      </c>
      <c r="J6" s="9" t="s">
        <v>1391</v>
      </c>
      <c r="K6" s="9" t="s">
        <v>1392</v>
      </c>
      <c r="L6" s="9" t="s">
        <v>1393</v>
      </c>
      <c r="M6" s="9" t="s">
        <v>1394</v>
      </c>
      <c r="N6" s="9" t="s">
        <v>1395</v>
      </c>
      <c r="O6" s="9" t="s">
        <v>1396</v>
      </c>
      <c r="P6" s="9" t="s">
        <v>1397</v>
      </c>
      <c r="Q6" s="9" t="s">
        <v>1398</v>
      </c>
      <c r="R6" s="9" t="s">
        <v>1399</v>
      </c>
      <c r="S6" s="9" t="s">
        <v>1400</v>
      </c>
      <c r="T6" s="9" t="s">
        <v>1401</v>
      </c>
      <c r="U6" s="9" t="s">
        <v>1402</v>
      </c>
      <c r="V6" s="9" t="s">
        <v>1403</v>
      </c>
      <c r="W6" s="9" t="s">
        <v>1404</v>
      </c>
      <c r="X6" s="9" t="s">
        <v>1430</v>
      </c>
      <c r="Y6" s="9" t="s">
        <v>1405</v>
      </c>
      <c r="Z6" s="9" t="s">
        <v>1406</v>
      </c>
      <c r="AA6" s="9" t="s">
        <v>1407</v>
      </c>
      <c r="AB6" s="9" t="s">
        <v>1408</v>
      </c>
      <c r="AC6" s="9" t="s">
        <v>1409</v>
      </c>
      <c r="AD6" s="9" t="s">
        <v>1410</v>
      </c>
      <c r="AE6" s="9" t="s">
        <v>1411</v>
      </c>
      <c r="AF6" s="9" t="s">
        <v>1412</v>
      </c>
      <c r="AG6" s="9" t="s">
        <v>1413</v>
      </c>
      <c r="AH6" s="9" t="s">
        <v>1414</v>
      </c>
      <c r="AI6" s="9" t="s">
        <v>1418</v>
      </c>
      <c r="AJ6" s="9" t="s">
        <v>1415</v>
      </c>
      <c r="AK6" s="9" t="s">
        <v>1419</v>
      </c>
      <c r="AL6" s="223" t="s">
        <v>1416</v>
      </c>
    </row>
    <row r="7" spans="1:38" s="6" customFormat="1" ht="14.4" x14ac:dyDescent="0.3">
      <c r="A7" s="49" t="s">
        <v>1310</v>
      </c>
      <c r="B7" s="1"/>
      <c r="C7" s="114"/>
      <c r="D7" s="114"/>
      <c r="E7" s="114"/>
      <c r="F7" s="114"/>
      <c r="G7" s="114"/>
      <c r="H7" s="114"/>
      <c r="I7" s="114"/>
      <c r="J7" s="114"/>
      <c r="K7" s="114"/>
      <c r="L7" s="114"/>
      <c r="M7" s="114"/>
      <c r="N7" s="114"/>
      <c r="O7" s="114"/>
      <c r="P7" s="114"/>
      <c r="Q7" s="114"/>
      <c r="R7" s="114"/>
      <c r="S7" s="114"/>
      <c r="T7" s="114"/>
      <c r="U7" s="114"/>
      <c r="V7" s="114"/>
      <c r="W7" s="114"/>
      <c r="X7" s="114"/>
      <c r="Y7" s="114"/>
      <c r="Z7" s="114"/>
      <c r="AA7" s="114"/>
      <c r="AB7" s="114"/>
      <c r="AC7" s="114"/>
      <c r="AD7" s="114"/>
      <c r="AE7" s="114"/>
      <c r="AF7" s="114"/>
      <c r="AG7" s="114"/>
      <c r="AH7" s="114"/>
      <c r="AI7" s="114"/>
      <c r="AJ7" s="114"/>
      <c r="AK7" s="114"/>
      <c r="AL7" s="149"/>
    </row>
    <row r="8" spans="1:38" s="6" customFormat="1" ht="14.4" x14ac:dyDescent="0.3">
      <c r="A8" s="58" t="s">
        <v>104</v>
      </c>
      <c r="B8" s="6" t="s">
        <v>1314</v>
      </c>
      <c r="C8" s="114">
        <v>28441627756</v>
      </c>
      <c r="D8" s="114">
        <v>18247459455</v>
      </c>
      <c r="E8" s="114">
        <v>21326377509</v>
      </c>
      <c r="F8" s="114">
        <v>8508157449</v>
      </c>
      <c r="G8" s="114">
        <v>75044641197</v>
      </c>
      <c r="H8" s="114">
        <v>129569386580</v>
      </c>
      <c r="I8" s="114">
        <v>20629701348</v>
      </c>
      <c r="J8" s="114">
        <v>22916777936</v>
      </c>
      <c r="K8" s="114">
        <v>28149001367</v>
      </c>
      <c r="L8" s="114">
        <v>401780292628</v>
      </c>
      <c r="M8" s="114">
        <v>36031208614</v>
      </c>
      <c r="N8" s="114">
        <v>32616280573</v>
      </c>
      <c r="O8" s="114">
        <v>29125441728</v>
      </c>
      <c r="P8" s="114">
        <v>21675593791</v>
      </c>
      <c r="Q8" s="114">
        <v>23206702487</v>
      </c>
      <c r="R8" s="114">
        <v>31451274003</v>
      </c>
      <c r="S8" s="114">
        <v>5374866859</v>
      </c>
      <c r="T8" s="114">
        <v>35132117021</v>
      </c>
      <c r="U8" s="114">
        <v>0</v>
      </c>
      <c r="V8" s="114">
        <v>136746791509</v>
      </c>
      <c r="W8" s="114">
        <v>17320176116</v>
      </c>
      <c r="X8" s="114">
        <v>32130668747</v>
      </c>
      <c r="Y8" s="114">
        <v>42997297065</v>
      </c>
      <c r="Z8" s="114">
        <v>18745377928</v>
      </c>
      <c r="AA8" s="114">
        <v>188254981491</v>
      </c>
      <c r="AB8" s="114">
        <v>61916036207</v>
      </c>
      <c r="AC8" s="114">
        <v>340910894850</v>
      </c>
      <c r="AD8" s="114">
        <v>84056163420</v>
      </c>
      <c r="AE8" s="114">
        <v>41773514361</v>
      </c>
      <c r="AF8" s="114">
        <v>82980363658</v>
      </c>
      <c r="AG8" s="114">
        <v>39955351644</v>
      </c>
      <c r="AH8" s="114">
        <v>82356777520</v>
      </c>
      <c r="AI8" s="114">
        <v>146469519680</v>
      </c>
      <c r="AJ8" s="114">
        <v>94834515820</v>
      </c>
      <c r="AK8" s="114">
        <v>32332755261</v>
      </c>
      <c r="AL8" s="149">
        <v>2413008093578</v>
      </c>
    </row>
    <row r="9" spans="1:38" s="6" customFormat="1" ht="14.4" x14ac:dyDescent="0.3">
      <c r="A9" s="58" t="s">
        <v>105</v>
      </c>
      <c r="B9" s="6" t="s">
        <v>1315</v>
      </c>
      <c r="C9" s="114">
        <v>0</v>
      </c>
      <c r="D9" s="114">
        <v>0</v>
      </c>
      <c r="E9" s="114">
        <v>0</v>
      </c>
      <c r="F9" s="114">
        <v>0</v>
      </c>
      <c r="G9" s="114">
        <v>0</v>
      </c>
      <c r="H9" s="114">
        <v>0</v>
      </c>
      <c r="I9" s="114">
        <v>0</v>
      </c>
      <c r="J9" s="114">
        <v>0</v>
      </c>
      <c r="K9" s="114">
        <v>0</v>
      </c>
      <c r="L9" s="114">
        <v>0</v>
      </c>
      <c r="M9" s="114">
        <v>0</v>
      </c>
      <c r="N9" s="114">
        <v>0</v>
      </c>
      <c r="O9" s="114">
        <v>0</v>
      </c>
      <c r="P9" s="114">
        <v>0</v>
      </c>
      <c r="Q9" s="114">
        <v>0</v>
      </c>
      <c r="R9" s="114">
        <v>0</v>
      </c>
      <c r="S9" s="114">
        <v>0</v>
      </c>
      <c r="T9" s="114">
        <v>0</v>
      </c>
      <c r="U9" s="114">
        <v>0</v>
      </c>
      <c r="V9" s="114">
        <v>0</v>
      </c>
      <c r="W9" s="114">
        <v>0</v>
      </c>
      <c r="X9" s="114">
        <v>0</v>
      </c>
      <c r="Y9" s="114">
        <v>0</v>
      </c>
      <c r="Z9" s="114">
        <v>0</v>
      </c>
      <c r="AA9" s="114">
        <v>0</v>
      </c>
      <c r="AB9" s="114">
        <v>0</v>
      </c>
      <c r="AC9" s="114">
        <v>1678656620</v>
      </c>
      <c r="AD9" s="114">
        <v>0</v>
      </c>
      <c r="AE9" s="114">
        <v>0</v>
      </c>
      <c r="AF9" s="114">
        <v>0</v>
      </c>
      <c r="AG9" s="114">
        <v>0</v>
      </c>
      <c r="AH9" s="114">
        <v>0</v>
      </c>
      <c r="AI9" s="114">
        <v>0</v>
      </c>
      <c r="AJ9" s="114">
        <v>0</v>
      </c>
      <c r="AK9" s="114">
        <v>0</v>
      </c>
      <c r="AL9" s="149">
        <v>1678656620</v>
      </c>
    </row>
    <row r="10" spans="1:38" s="6" customFormat="1" ht="14.4" x14ac:dyDescent="0.3">
      <c r="A10" s="58" t="s">
        <v>106</v>
      </c>
      <c r="B10" s="6" t="s">
        <v>1316</v>
      </c>
      <c r="C10" s="114">
        <v>0</v>
      </c>
      <c r="D10" s="114">
        <v>0</v>
      </c>
      <c r="E10" s="114">
        <v>725998371</v>
      </c>
      <c r="F10" s="114">
        <v>1108075000</v>
      </c>
      <c r="G10" s="114">
        <v>3275250067</v>
      </c>
      <c r="H10" s="114">
        <v>12642798641</v>
      </c>
      <c r="I10" s="114">
        <v>1373821841</v>
      </c>
      <c r="J10" s="114">
        <v>0</v>
      </c>
      <c r="K10" s="114">
        <v>0</v>
      </c>
      <c r="L10" s="114">
        <v>0</v>
      </c>
      <c r="M10" s="114">
        <v>12499475325</v>
      </c>
      <c r="N10" s="114">
        <v>3280053473</v>
      </c>
      <c r="O10" s="114">
        <v>5746126576</v>
      </c>
      <c r="P10" s="114">
        <v>1104157872</v>
      </c>
      <c r="Q10" s="114">
        <v>623767237</v>
      </c>
      <c r="R10" s="114">
        <v>99661159</v>
      </c>
      <c r="S10" s="114">
        <v>0</v>
      </c>
      <c r="T10" s="114">
        <v>5597434442</v>
      </c>
      <c r="U10" s="114">
        <v>0</v>
      </c>
      <c r="V10" s="114">
        <v>0</v>
      </c>
      <c r="W10" s="114">
        <v>3377460063</v>
      </c>
      <c r="X10" s="114">
        <v>27588145576</v>
      </c>
      <c r="Y10" s="114">
        <v>4134438488</v>
      </c>
      <c r="Z10" s="114">
        <v>560252980</v>
      </c>
      <c r="AA10" s="114">
        <v>28138019070</v>
      </c>
      <c r="AB10" s="114">
        <v>4202569652</v>
      </c>
      <c r="AC10" s="114">
        <v>0</v>
      </c>
      <c r="AD10" s="114">
        <v>14617650598</v>
      </c>
      <c r="AE10" s="114">
        <v>7587795069</v>
      </c>
      <c r="AF10" s="114">
        <v>570950067</v>
      </c>
      <c r="AG10" s="114">
        <v>7103999944</v>
      </c>
      <c r="AH10" s="114">
        <v>0</v>
      </c>
      <c r="AI10" s="114">
        <v>0</v>
      </c>
      <c r="AJ10" s="114">
        <v>0</v>
      </c>
      <c r="AK10" s="114">
        <v>0</v>
      </c>
      <c r="AL10" s="149">
        <v>145957901511</v>
      </c>
    </row>
    <row r="11" spans="1:38" s="6" customFormat="1" ht="14.4" x14ac:dyDescent="0.3">
      <c r="A11" s="58" t="s">
        <v>107</v>
      </c>
      <c r="B11" s="6" t="s">
        <v>1317</v>
      </c>
      <c r="C11" s="114">
        <v>0</v>
      </c>
      <c r="D11" s="114">
        <v>0</v>
      </c>
      <c r="E11" s="114">
        <v>0</v>
      </c>
      <c r="F11" s="114">
        <v>0</v>
      </c>
      <c r="G11" s="114">
        <v>0</v>
      </c>
      <c r="H11" s="114">
        <v>0</v>
      </c>
      <c r="I11" s="114">
        <v>0</v>
      </c>
      <c r="J11" s="114">
        <v>0</v>
      </c>
      <c r="K11" s="114">
        <v>0</v>
      </c>
      <c r="L11" s="114">
        <v>0</v>
      </c>
      <c r="M11" s="114">
        <v>0</v>
      </c>
      <c r="N11" s="114">
        <v>0</v>
      </c>
      <c r="O11" s="114">
        <v>0</v>
      </c>
      <c r="P11" s="114">
        <v>0</v>
      </c>
      <c r="Q11" s="114">
        <v>0</v>
      </c>
      <c r="R11" s="114">
        <v>0</v>
      </c>
      <c r="S11" s="114">
        <v>0</v>
      </c>
      <c r="T11" s="114">
        <v>0</v>
      </c>
      <c r="U11" s="114">
        <v>0</v>
      </c>
      <c r="V11" s="114">
        <v>0</v>
      </c>
      <c r="W11" s="114">
        <v>0</v>
      </c>
      <c r="X11" s="114">
        <v>0</v>
      </c>
      <c r="Y11" s="114">
        <v>0</v>
      </c>
      <c r="Z11" s="114">
        <v>0</v>
      </c>
      <c r="AA11" s="114">
        <v>0</v>
      </c>
      <c r="AB11" s="114">
        <v>0</v>
      </c>
      <c r="AC11" s="114">
        <v>0</v>
      </c>
      <c r="AD11" s="114">
        <v>0</v>
      </c>
      <c r="AE11" s="114">
        <v>0</v>
      </c>
      <c r="AF11" s="114">
        <v>0</v>
      </c>
      <c r="AG11" s="114">
        <v>0</v>
      </c>
      <c r="AH11" s="114">
        <v>0</v>
      </c>
      <c r="AI11" s="114">
        <v>0</v>
      </c>
      <c r="AJ11" s="114">
        <v>0</v>
      </c>
      <c r="AK11" s="114">
        <v>0</v>
      </c>
      <c r="AL11" s="149">
        <v>0</v>
      </c>
    </row>
    <row r="12" spans="1:38" s="6" customFormat="1" ht="14.4" x14ac:dyDescent="0.3">
      <c r="A12" s="58" t="s">
        <v>108</v>
      </c>
      <c r="B12" s="6" t="s">
        <v>1318</v>
      </c>
      <c r="C12" s="114">
        <v>0</v>
      </c>
      <c r="D12" s="114">
        <v>0</v>
      </c>
      <c r="E12" s="114">
        <v>0</v>
      </c>
      <c r="F12" s="114">
        <v>0</v>
      </c>
      <c r="G12" s="114">
        <v>0</v>
      </c>
      <c r="H12" s="114">
        <v>1831047764</v>
      </c>
      <c r="I12" s="114">
        <v>0</v>
      </c>
      <c r="J12" s="114">
        <v>0</v>
      </c>
      <c r="K12" s="114">
        <v>0</v>
      </c>
      <c r="L12" s="114">
        <v>0</v>
      </c>
      <c r="M12" s="114">
        <v>0</v>
      </c>
      <c r="N12" s="114">
        <v>0</v>
      </c>
      <c r="O12" s="114">
        <v>0</v>
      </c>
      <c r="P12" s="114">
        <v>0</v>
      </c>
      <c r="Q12" s="114">
        <v>0</v>
      </c>
      <c r="R12" s="114">
        <v>0</v>
      </c>
      <c r="S12" s="114">
        <v>0</v>
      </c>
      <c r="T12" s="114">
        <v>0</v>
      </c>
      <c r="U12" s="114">
        <v>0</v>
      </c>
      <c r="V12" s="114">
        <v>0</v>
      </c>
      <c r="W12" s="114">
        <v>0</v>
      </c>
      <c r="X12" s="114">
        <v>0</v>
      </c>
      <c r="Y12" s="114">
        <v>0</v>
      </c>
      <c r="Z12" s="114">
        <v>0</v>
      </c>
      <c r="AA12" s="114">
        <v>0</v>
      </c>
      <c r="AB12" s="114">
        <v>0</v>
      </c>
      <c r="AC12" s="114">
        <v>0</v>
      </c>
      <c r="AD12" s="114">
        <v>0</v>
      </c>
      <c r="AE12" s="114">
        <v>0</v>
      </c>
      <c r="AF12" s="114">
        <v>0</v>
      </c>
      <c r="AG12" s="114">
        <v>0</v>
      </c>
      <c r="AH12" s="114">
        <v>0</v>
      </c>
      <c r="AI12" s="114">
        <v>0</v>
      </c>
      <c r="AJ12" s="114">
        <v>0</v>
      </c>
      <c r="AK12" s="114">
        <v>0</v>
      </c>
      <c r="AL12" s="149">
        <v>1831047764</v>
      </c>
    </row>
    <row r="13" spans="1:38" s="6" customFormat="1" ht="14.4" x14ac:dyDescent="0.3">
      <c r="A13" s="58" t="s">
        <v>109</v>
      </c>
      <c r="B13" s="6" t="s">
        <v>177</v>
      </c>
      <c r="C13" s="114">
        <v>54470543</v>
      </c>
      <c r="D13" s="114">
        <v>0</v>
      </c>
      <c r="E13" s="114">
        <v>0</v>
      </c>
      <c r="F13" s="114">
        <v>1306764104</v>
      </c>
      <c r="G13" s="114">
        <v>70000000</v>
      </c>
      <c r="H13" s="114">
        <v>3523356233</v>
      </c>
      <c r="I13" s="114">
        <v>5815252310</v>
      </c>
      <c r="J13" s="114">
        <v>290000000</v>
      </c>
      <c r="K13" s="114">
        <v>0</v>
      </c>
      <c r="L13" s="114">
        <v>12839189057</v>
      </c>
      <c r="M13" s="114">
        <v>1464499656</v>
      </c>
      <c r="N13" s="114">
        <v>0</v>
      </c>
      <c r="O13" s="114">
        <v>2042201478</v>
      </c>
      <c r="P13" s="114">
        <v>557939587</v>
      </c>
      <c r="Q13" s="114">
        <v>0</v>
      </c>
      <c r="R13" s="114">
        <v>3524428588</v>
      </c>
      <c r="S13" s="114">
        <v>0</v>
      </c>
      <c r="T13" s="114">
        <v>2191892253</v>
      </c>
      <c r="U13" s="114">
        <v>4277013797</v>
      </c>
      <c r="V13" s="114">
        <v>0</v>
      </c>
      <c r="W13" s="114">
        <v>2206802810</v>
      </c>
      <c r="X13" s="114">
        <v>0</v>
      </c>
      <c r="Y13" s="114">
        <v>2893279503</v>
      </c>
      <c r="Z13" s="114">
        <v>0</v>
      </c>
      <c r="AA13" s="114">
        <v>67424637879</v>
      </c>
      <c r="AB13" s="114">
        <v>571001850</v>
      </c>
      <c r="AC13" s="114">
        <v>2409358103</v>
      </c>
      <c r="AD13" s="114">
        <v>384788466</v>
      </c>
      <c r="AE13" s="114">
        <v>0</v>
      </c>
      <c r="AF13" s="114">
        <v>0</v>
      </c>
      <c r="AG13" s="114">
        <v>0</v>
      </c>
      <c r="AH13" s="114">
        <v>0</v>
      </c>
      <c r="AI13" s="114">
        <v>0</v>
      </c>
      <c r="AJ13" s="114">
        <v>0</v>
      </c>
      <c r="AK13" s="114">
        <v>0</v>
      </c>
      <c r="AL13" s="149">
        <v>113846876217</v>
      </c>
    </row>
    <row r="14" spans="1:38" s="6" customFormat="1" ht="18.75" customHeight="1" x14ac:dyDescent="0.3">
      <c r="A14" s="87"/>
      <c r="B14" s="17" t="s">
        <v>110</v>
      </c>
      <c r="C14" s="115">
        <v>28496098299</v>
      </c>
      <c r="D14" s="115">
        <v>18247459455</v>
      </c>
      <c r="E14" s="115">
        <v>22052375880</v>
      </c>
      <c r="F14" s="115">
        <v>10922996553</v>
      </c>
      <c r="G14" s="115">
        <v>78389891264</v>
      </c>
      <c r="H14" s="115">
        <v>147566589218</v>
      </c>
      <c r="I14" s="115">
        <v>27818775499</v>
      </c>
      <c r="J14" s="115">
        <v>23206777936</v>
      </c>
      <c r="K14" s="115">
        <v>28149001367</v>
      </c>
      <c r="L14" s="115">
        <v>414619481685</v>
      </c>
      <c r="M14" s="115">
        <v>49995183595</v>
      </c>
      <c r="N14" s="115">
        <v>35896334046</v>
      </c>
      <c r="O14" s="115">
        <v>36913769782</v>
      </c>
      <c r="P14" s="115">
        <v>23337691250</v>
      </c>
      <c r="Q14" s="115">
        <v>23830469724</v>
      </c>
      <c r="R14" s="115">
        <v>35075363750</v>
      </c>
      <c r="S14" s="115">
        <v>5374866859</v>
      </c>
      <c r="T14" s="115">
        <v>42921443716</v>
      </c>
      <c r="U14" s="115">
        <v>4277013797</v>
      </c>
      <c r="V14" s="115">
        <v>136746791509</v>
      </c>
      <c r="W14" s="115">
        <v>22904438989</v>
      </c>
      <c r="X14" s="115">
        <v>59718814323</v>
      </c>
      <c r="Y14" s="115">
        <v>50025015056</v>
      </c>
      <c r="Z14" s="115">
        <v>19305630908</v>
      </c>
      <c r="AA14" s="115">
        <v>283817638440</v>
      </c>
      <c r="AB14" s="115">
        <v>66689607709</v>
      </c>
      <c r="AC14" s="115">
        <v>344998909573</v>
      </c>
      <c r="AD14" s="115">
        <v>99058602484</v>
      </c>
      <c r="AE14" s="115">
        <v>49361309430</v>
      </c>
      <c r="AF14" s="115">
        <v>83551313725</v>
      </c>
      <c r="AG14" s="115">
        <v>47059351588</v>
      </c>
      <c r="AH14" s="115">
        <v>82356777520</v>
      </c>
      <c r="AI14" s="115">
        <v>146469519680</v>
      </c>
      <c r="AJ14" s="115">
        <v>94834515820</v>
      </c>
      <c r="AK14" s="115">
        <v>32332755261</v>
      </c>
      <c r="AL14" s="150">
        <v>2676322575690</v>
      </c>
    </row>
    <row r="15" spans="1:38" s="6" customFormat="1" ht="14.4" x14ac:dyDescent="0.3">
      <c r="A15" s="49" t="s">
        <v>1325</v>
      </c>
      <c r="B15" s="1"/>
      <c r="C15" s="114"/>
      <c r="D15" s="114"/>
      <c r="E15" s="114"/>
      <c r="F15" s="114"/>
      <c r="G15" s="114"/>
      <c r="H15" s="114"/>
      <c r="I15" s="114"/>
      <c r="J15" s="114"/>
      <c r="K15" s="114"/>
      <c r="L15" s="114"/>
      <c r="M15" s="114"/>
      <c r="N15" s="114"/>
      <c r="O15" s="114"/>
      <c r="P15" s="114"/>
      <c r="Q15" s="114"/>
      <c r="R15" s="114"/>
      <c r="S15" s="114"/>
      <c r="T15" s="114"/>
      <c r="U15" s="114"/>
      <c r="V15" s="114"/>
      <c r="W15" s="114"/>
      <c r="X15" s="114"/>
      <c r="Y15" s="114"/>
      <c r="Z15" s="114"/>
      <c r="AA15" s="114"/>
      <c r="AB15" s="114"/>
      <c r="AC15" s="114"/>
      <c r="AD15" s="114"/>
      <c r="AE15" s="114"/>
      <c r="AF15" s="114"/>
      <c r="AG15" s="114"/>
      <c r="AH15" s="114"/>
      <c r="AI15" s="114"/>
      <c r="AJ15" s="114"/>
      <c r="AK15" s="114"/>
      <c r="AL15" s="149"/>
    </row>
    <row r="16" spans="1:38" s="6" customFormat="1" ht="14.4" x14ac:dyDescent="0.3">
      <c r="A16" s="58" t="s">
        <v>1303</v>
      </c>
      <c r="B16" s="6" t="s">
        <v>251</v>
      </c>
      <c r="C16" s="114">
        <v>25634559773</v>
      </c>
      <c r="D16" s="114">
        <v>24428239829</v>
      </c>
      <c r="E16" s="114">
        <v>16318891360</v>
      </c>
      <c r="F16" s="114">
        <v>4546649031</v>
      </c>
      <c r="G16" s="114">
        <v>47536937588</v>
      </c>
      <c r="H16" s="114">
        <v>133577996296</v>
      </c>
      <c r="I16" s="114">
        <v>17807298621</v>
      </c>
      <c r="J16" s="114">
        <v>4183859559</v>
      </c>
      <c r="K16" s="114">
        <v>14222254277</v>
      </c>
      <c r="L16" s="114">
        <v>83300975815</v>
      </c>
      <c r="M16" s="114">
        <v>72008086748</v>
      </c>
      <c r="N16" s="114">
        <v>44227816784</v>
      </c>
      <c r="O16" s="114">
        <v>51791228649</v>
      </c>
      <c r="P16" s="114">
        <v>19535709836</v>
      </c>
      <c r="Q16" s="114">
        <v>8299931978</v>
      </c>
      <c r="R16" s="114">
        <v>28661210735</v>
      </c>
      <c r="S16" s="114">
        <v>2115957324</v>
      </c>
      <c r="T16" s="114">
        <v>69107517476</v>
      </c>
      <c r="U16" s="114">
        <v>0</v>
      </c>
      <c r="V16" s="114">
        <v>123814904444</v>
      </c>
      <c r="W16" s="114">
        <v>16892012687</v>
      </c>
      <c r="X16" s="114">
        <v>6038423863</v>
      </c>
      <c r="Y16" s="114">
        <v>29063137146</v>
      </c>
      <c r="Z16" s="114">
        <v>19076096390</v>
      </c>
      <c r="AA16" s="114">
        <v>246678079890</v>
      </c>
      <c r="AB16" s="114">
        <v>46729709926</v>
      </c>
      <c r="AC16" s="114">
        <v>240488716289</v>
      </c>
      <c r="AD16" s="114">
        <v>92471698638</v>
      </c>
      <c r="AE16" s="114">
        <v>28344704479</v>
      </c>
      <c r="AF16" s="114">
        <v>60037017294</v>
      </c>
      <c r="AG16" s="114">
        <v>56723829780</v>
      </c>
      <c r="AH16" s="114">
        <v>21093270634</v>
      </c>
      <c r="AI16" s="114">
        <v>30599749402</v>
      </c>
      <c r="AJ16" s="114">
        <v>33056438493</v>
      </c>
      <c r="AK16" s="114">
        <v>11848550825</v>
      </c>
      <c r="AL16" s="149">
        <v>1730261461859</v>
      </c>
    </row>
    <row r="17" spans="1:38" s="6" customFormat="1" ht="14.4" x14ac:dyDescent="0.3">
      <c r="A17" s="58" t="s">
        <v>1304</v>
      </c>
      <c r="B17" s="6" t="s">
        <v>252</v>
      </c>
      <c r="C17" s="114">
        <v>87971193</v>
      </c>
      <c r="D17" s="114">
        <v>656873889</v>
      </c>
      <c r="E17" s="114">
        <v>656873889</v>
      </c>
      <c r="F17" s="114">
        <v>747185914</v>
      </c>
      <c r="G17" s="114">
        <v>656873889</v>
      </c>
      <c r="H17" s="114">
        <v>747185914</v>
      </c>
      <c r="I17" s="114">
        <v>747185914</v>
      </c>
      <c r="J17" s="114">
        <v>747185914</v>
      </c>
      <c r="K17" s="114">
        <v>747185914</v>
      </c>
      <c r="L17" s="114">
        <v>722975715</v>
      </c>
      <c r="M17" s="114">
        <v>722975715</v>
      </c>
      <c r="N17" s="114">
        <v>0</v>
      </c>
      <c r="O17" s="114">
        <v>656873889</v>
      </c>
      <c r="P17" s="114">
        <v>747185929</v>
      </c>
      <c r="Q17" s="114">
        <v>656873889</v>
      </c>
      <c r="R17" s="114">
        <v>747185929</v>
      </c>
      <c r="S17" s="114">
        <v>747185914</v>
      </c>
      <c r="T17" s="114">
        <v>0</v>
      </c>
      <c r="U17" s="114">
        <v>0</v>
      </c>
      <c r="V17" s="114">
        <v>0</v>
      </c>
      <c r="W17" s="114">
        <v>747185914</v>
      </c>
      <c r="X17" s="114">
        <v>656873889</v>
      </c>
      <c r="Y17" s="114">
        <v>747185914</v>
      </c>
      <c r="Z17" s="114">
        <v>747185914</v>
      </c>
      <c r="AA17" s="114">
        <v>747185914</v>
      </c>
      <c r="AB17" s="114">
        <v>656873889</v>
      </c>
      <c r="AC17" s="114">
        <v>0</v>
      </c>
      <c r="AD17" s="114">
        <v>0</v>
      </c>
      <c r="AE17" s="114">
        <v>747185914</v>
      </c>
      <c r="AF17" s="114">
        <v>0</v>
      </c>
      <c r="AG17" s="114">
        <v>656873889</v>
      </c>
      <c r="AH17" s="114">
        <v>747185914</v>
      </c>
      <c r="AI17" s="114">
        <v>624658380</v>
      </c>
      <c r="AJ17" s="114">
        <v>656873889</v>
      </c>
      <c r="AK17" s="114">
        <v>0</v>
      </c>
      <c r="AL17" s="149">
        <v>18531048830</v>
      </c>
    </row>
    <row r="18" spans="1:38" s="6" customFormat="1" ht="14.4" x14ac:dyDescent="0.3">
      <c r="A18" s="58" t="s">
        <v>1305</v>
      </c>
      <c r="B18" s="6" t="s">
        <v>253</v>
      </c>
      <c r="C18" s="114">
        <v>873439727</v>
      </c>
      <c r="D18" s="114">
        <v>91904795</v>
      </c>
      <c r="E18" s="114">
        <v>125722017</v>
      </c>
      <c r="F18" s="114">
        <v>6174611</v>
      </c>
      <c r="G18" s="114">
        <v>162146295</v>
      </c>
      <c r="H18" s="114">
        <v>166601651</v>
      </c>
      <c r="I18" s="114">
        <v>842945835</v>
      </c>
      <c r="J18" s="114">
        <v>66977771</v>
      </c>
      <c r="K18" s="114">
        <v>31589614</v>
      </c>
      <c r="L18" s="114">
        <v>908664017</v>
      </c>
      <c r="M18" s="114">
        <v>288612032</v>
      </c>
      <c r="N18" s="114">
        <v>241740145</v>
      </c>
      <c r="O18" s="114">
        <v>156375647</v>
      </c>
      <c r="P18" s="114">
        <v>229108143</v>
      </c>
      <c r="Q18" s="114">
        <v>210858897</v>
      </c>
      <c r="R18" s="114">
        <v>35444419</v>
      </c>
      <c r="S18" s="114">
        <v>29126531</v>
      </c>
      <c r="T18" s="114">
        <v>4088094</v>
      </c>
      <c r="U18" s="114">
        <v>0</v>
      </c>
      <c r="V18" s="114">
        <v>926652071</v>
      </c>
      <c r="W18" s="114">
        <v>127018450</v>
      </c>
      <c r="X18" s="114">
        <v>64279995</v>
      </c>
      <c r="Y18" s="114">
        <v>243384678</v>
      </c>
      <c r="Z18" s="114">
        <v>64896178</v>
      </c>
      <c r="AA18" s="114">
        <v>17071889308</v>
      </c>
      <c r="AB18" s="114">
        <v>172206126</v>
      </c>
      <c r="AC18" s="114">
        <v>0</v>
      </c>
      <c r="AD18" s="114">
        <v>1134039534</v>
      </c>
      <c r="AE18" s="114">
        <v>920423526</v>
      </c>
      <c r="AF18" s="114">
        <v>64099050</v>
      </c>
      <c r="AG18" s="114">
        <v>150176379</v>
      </c>
      <c r="AH18" s="114">
        <v>560412551</v>
      </c>
      <c r="AI18" s="114">
        <v>0</v>
      </c>
      <c r="AJ18" s="114">
        <v>0</v>
      </c>
      <c r="AK18" s="114">
        <v>0</v>
      </c>
      <c r="AL18" s="149">
        <v>25970998087</v>
      </c>
    </row>
    <row r="19" spans="1:38" s="6" customFormat="1" ht="14.4" x14ac:dyDescent="0.3">
      <c r="A19" s="58" t="s">
        <v>1306</v>
      </c>
      <c r="B19" s="106" t="s">
        <v>254</v>
      </c>
      <c r="C19" s="114">
        <v>0</v>
      </c>
      <c r="D19" s="114">
        <v>0</v>
      </c>
      <c r="E19" s="114">
        <v>0</v>
      </c>
      <c r="F19" s="114">
        <v>0</v>
      </c>
      <c r="G19" s="114">
        <v>0</v>
      </c>
      <c r="H19" s="114">
        <v>0</v>
      </c>
      <c r="I19" s="114">
        <v>0</v>
      </c>
      <c r="J19" s="114">
        <v>0</v>
      </c>
      <c r="K19" s="114">
        <v>0</v>
      </c>
      <c r="L19" s="114">
        <v>0</v>
      </c>
      <c r="M19" s="114">
        <v>0</v>
      </c>
      <c r="N19" s="114">
        <v>0</v>
      </c>
      <c r="O19" s="114">
        <v>0</v>
      </c>
      <c r="P19" s="114">
        <v>0</v>
      </c>
      <c r="Q19" s="114">
        <v>0</v>
      </c>
      <c r="R19" s="114">
        <v>0</v>
      </c>
      <c r="S19" s="114">
        <v>0</v>
      </c>
      <c r="T19" s="114">
        <v>0</v>
      </c>
      <c r="U19" s="114">
        <v>0</v>
      </c>
      <c r="V19" s="114">
        <v>0</v>
      </c>
      <c r="W19" s="114">
        <v>0</v>
      </c>
      <c r="X19" s="114">
        <v>0</v>
      </c>
      <c r="Y19" s="114">
        <v>0</v>
      </c>
      <c r="Z19" s="114">
        <v>0</v>
      </c>
      <c r="AA19" s="114">
        <v>0</v>
      </c>
      <c r="AB19" s="114">
        <v>0</v>
      </c>
      <c r="AC19" s="114">
        <v>0</v>
      </c>
      <c r="AD19" s="114">
        <v>0</v>
      </c>
      <c r="AE19" s="114">
        <v>0</v>
      </c>
      <c r="AF19" s="114">
        <v>0</v>
      </c>
      <c r="AG19" s="114">
        <v>0</v>
      </c>
      <c r="AH19" s="114">
        <v>0</v>
      </c>
      <c r="AI19" s="114">
        <v>0</v>
      </c>
      <c r="AJ19" s="114">
        <v>0</v>
      </c>
      <c r="AK19" s="114">
        <v>0</v>
      </c>
      <c r="AL19" s="149">
        <v>0</v>
      </c>
    </row>
    <row r="20" spans="1:38" s="6" customFormat="1" ht="14.4" x14ac:dyDescent="0.3">
      <c r="A20" s="94"/>
      <c r="B20" s="90" t="s">
        <v>1367</v>
      </c>
      <c r="C20" s="116">
        <v>26595970693</v>
      </c>
      <c r="D20" s="116">
        <v>25177018513</v>
      </c>
      <c r="E20" s="116">
        <v>17101487266</v>
      </c>
      <c r="F20" s="116">
        <v>5300009556</v>
      </c>
      <c r="G20" s="116">
        <v>48355957772</v>
      </c>
      <c r="H20" s="116">
        <v>134491783861</v>
      </c>
      <c r="I20" s="116">
        <v>19397430370</v>
      </c>
      <c r="J20" s="116">
        <v>4998023244</v>
      </c>
      <c r="K20" s="116">
        <v>15001029805</v>
      </c>
      <c r="L20" s="116">
        <v>84932615547</v>
      </c>
      <c r="M20" s="116">
        <v>73019674495</v>
      </c>
      <c r="N20" s="116">
        <v>44469556929</v>
      </c>
      <c r="O20" s="116">
        <v>52604478185</v>
      </c>
      <c r="P20" s="116">
        <v>20512003908</v>
      </c>
      <c r="Q20" s="116">
        <v>9167664764</v>
      </c>
      <c r="R20" s="116">
        <v>29443841083</v>
      </c>
      <c r="S20" s="116">
        <v>2892269769</v>
      </c>
      <c r="T20" s="116">
        <v>69111605570</v>
      </c>
      <c r="U20" s="116">
        <v>0</v>
      </c>
      <c r="V20" s="116">
        <v>124741556515</v>
      </c>
      <c r="W20" s="116">
        <v>17766217051</v>
      </c>
      <c r="X20" s="116">
        <v>6759577747</v>
      </c>
      <c r="Y20" s="116">
        <v>30053707738</v>
      </c>
      <c r="Z20" s="116">
        <v>19888178482</v>
      </c>
      <c r="AA20" s="116">
        <v>264497155112</v>
      </c>
      <c r="AB20" s="116">
        <v>47558789941</v>
      </c>
      <c r="AC20" s="116">
        <v>240488716289</v>
      </c>
      <c r="AD20" s="116">
        <v>93605738172</v>
      </c>
      <c r="AE20" s="116">
        <v>30012313919</v>
      </c>
      <c r="AF20" s="116">
        <v>60101116344</v>
      </c>
      <c r="AG20" s="116">
        <v>57530880048</v>
      </c>
      <c r="AH20" s="116">
        <v>22400869099</v>
      </c>
      <c r="AI20" s="116">
        <v>31224407782</v>
      </c>
      <c r="AJ20" s="116">
        <v>33713312382</v>
      </c>
      <c r="AK20" s="116">
        <v>11848550825</v>
      </c>
      <c r="AL20" s="151">
        <v>1774763508776</v>
      </c>
    </row>
    <row r="21" spans="1:38" s="6" customFormat="1" ht="14.4" x14ac:dyDescent="0.3">
      <c r="A21" s="107" t="s">
        <v>1307</v>
      </c>
      <c r="B21" s="111" t="s">
        <v>1363</v>
      </c>
      <c r="C21" s="114">
        <v>0</v>
      </c>
      <c r="D21" s="114">
        <v>0</v>
      </c>
      <c r="E21" s="114">
        <v>0</v>
      </c>
      <c r="F21" s="114">
        <v>69141483</v>
      </c>
      <c r="G21" s="114">
        <v>0</v>
      </c>
      <c r="H21" s="114">
        <v>941962695</v>
      </c>
      <c r="I21" s="114">
        <v>0</v>
      </c>
      <c r="J21" s="114">
        <v>0</v>
      </c>
      <c r="K21" s="114">
        <v>0</v>
      </c>
      <c r="L21" s="114">
        <v>3077364374</v>
      </c>
      <c r="M21" s="114">
        <v>0</v>
      </c>
      <c r="N21" s="114">
        <v>0</v>
      </c>
      <c r="O21" s="114">
        <v>0</v>
      </c>
      <c r="P21" s="114">
        <v>0</v>
      </c>
      <c r="Q21" s="114">
        <v>0</v>
      </c>
      <c r="R21" s="114">
        <v>674515226</v>
      </c>
      <c r="S21" s="114">
        <v>0</v>
      </c>
      <c r="T21" s="114">
        <v>3108025486</v>
      </c>
      <c r="U21" s="114">
        <v>0</v>
      </c>
      <c r="V21" s="114">
        <v>0</v>
      </c>
      <c r="W21" s="114">
        <v>0</v>
      </c>
      <c r="X21" s="114">
        <v>0</v>
      </c>
      <c r="Y21" s="114">
        <v>3947517222</v>
      </c>
      <c r="Z21" s="114">
        <v>0</v>
      </c>
      <c r="AA21" s="114">
        <v>48710009021</v>
      </c>
      <c r="AB21" s="114">
        <v>0</v>
      </c>
      <c r="AC21" s="114">
        <v>0</v>
      </c>
      <c r="AD21" s="114">
        <v>0</v>
      </c>
      <c r="AE21" s="114">
        <v>0</v>
      </c>
      <c r="AF21" s="114">
        <v>0</v>
      </c>
      <c r="AG21" s="114">
        <v>0</v>
      </c>
      <c r="AH21" s="114">
        <v>2260191481</v>
      </c>
      <c r="AI21" s="114">
        <v>30754466904</v>
      </c>
      <c r="AJ21" s="114">
        <v>0</v>
      </c>
      <c r="AK21" s="114">
        <v>0</v>
      </c>
      <c r="AL21" s="149">
        <v>93543193892</v>
      </c>
    </row>
    <row r="22" spans="1:38" s="6" customFormat="1" ht="14.4" x14ac:dyDescent="0.3">
      <c r="A22" s="107" t="s">
        <v>1308</v>
      </c>
      <c r="B22" s="111" t="s">
        <v>1364</v>
      </c>
      <c r="C22" s="114">
        <v>0</v>
      </c>
      <c r="D22" s="114">
        <v>0</v>
      </c>
      <c r="E22" s="114">
        <v>0</v>
      </c>
      <c r="F22" s="114">
        <v>0</v>
      </c>
      <c r="G22" s="114">
        <v>0</v>
      </c>
      <c r="H22" s="114">
        <v>0</v>
      </c>
      <c r="I22" s="114">
        <v>0</v>
      </c>
      <c r="J22" s="114">
        <v>0</v>
      </c>
      <c r="K22" s="114">
        <v>0</v>
      </c>
      <c r="L22" s="114">
        <v>0</v>
      </c>
      <c r="M22" s="114">
        <v>0</v>
      </c>
      <c r="N22" s="114">
        <v>0</v>
      </c>
      <c r="O22" s="114">
        <v>0</v>
      </c>
      <c r="P22" s="114">
        <v>0</v>
      </c>
      <c r="Q22" s="114">
        <v>0</v>
      </c>
      <c r="R22" s="114">
        <v>0</v>
      </c>
      <c r="S22" s="114">
        <v>0</v>
      </c>
      <c r="T22" s="114">
        <v>0</v>
      </c>
      <c r="U22" s="114">
        <v>0</v>
      </c>
      <c r="V22" s="114">
        <v>0</v>
      </c>
      <c r="W22" s="114">
        <v>0</v>
      </c>
      <c r="X22" s="114">
        <v>0</v>
      </c>
      <c r="Y22" s="114">
        <v>0</v>
      </c>
      <c r="Z22" s="114">
        <v>0</v>
      </c>
      <c r="AA22" s="114">
        <v>0</v>
      </c>
      <c r="AB22" s="114">
        <v>0</v>
      </c>
      <c r="AC22" s="114">
        <v>0</v>
      </c>
      <c r="AD22" s="114">
        <v>0</v>
      </c>
      <c r="AE22" s="114">
        <v>0</v>
      </c>
      <c r="AF22" s="114">
        <v>0</v>
      </c>
      <c r="AG22" s="114">
        <v>0</v>
      </c>
      <c r="AH22" s="114">
        <v>0</v>
      </c>
      <c r="AI22" s="114">
        <v>0</v>
      </c>
      <c r="AJ22" s="114">
        <v>0</v>
      </c>
      <c r="AK22" s="114">
        <v>0</v>
      </c>
      <c r="AL22" s="149">
        <v>0</v>
      </c>
    </row>
    <row r="23" spans="1:38" s="6" customFormat="1" ht="14.4" x14ac:dyDescent="0.3">
      <c r="A23" s="94"/>
      <c r="B23" s="90" t="s">
        <v>1365</v>
      </c>
      <c r="C23" s="116">
        <v>0</v>
      </c>
      <c r="D23" s="116">
        <v>0</v>
      </c>
      <c r="E23" s="116">
        <v>0</v>
      </c>
      <c r="F23" s="116">
        <v>69141483</v>
      </c>
      <c r="G23" s="116">
        <v>0</v>
      </c>
      <c r="H23" s="116">
        <v>941962695</v>
      </c>
      <c r="I23" s="116">
        <v>0</v>
      </c>
      <c r="J23" s="116">
        <v>0</v>
      </c>
      <c r="K23" s="116">
        <v>0</v>
      </c>
      <c r="L23" s="116">
        <v>3077364374</v>
      </c>
      <c r="M23" s="116">
        <v>0</v>
      </c>
      <c r="N23" s="116">
        <v>0</v>
      </c>
      <c r="O23" s="116">
        <v>0</v>
      </c>
      <c r="P23" s="116">
        <v>0</v>
      </c>
      <c r="Q23" s="116">
        <v>0</v>
      </c>
      <c r="R23" s="116">
        <v>674515226</v>
      </c>
      <c r="S23" s="116">
        <v>0</v>
      </c>
      <c r="T23" s="116">
        <v>3108025486</v>
      </c>
      <c r="U23" s="116">
        <v>0</v>
      </c>
      <c r="V23" s="116">
        <v>0</v>
      </c>
      <c r="W23" s="116">
        <v>0</v>
      </c>
      <c r="X23" s="116">
        <v>0</v>
      </c>
      <c r="Y23" s="116">
        <v>3947517222</v>
      </c>
      <c r="Z23" s="116">
        <v>0</v>
      </c>
      <c r="AA23" s="116">
        <v>48710009021</v>
      </c>
      <c r="AB23" s="116">
        <v>0</v>
      </c>
      <c r="AC23" s="116">
        <v>0</v>
      </c>
      <c r="AD23" s="116">
        <v>0</v>
      </c>
      <c r="AE23" s="116">
        <v>0</v>
      </c>
      <c r="AF23" s="116">
        <v>0</v>
      </c>
      <c r="AG23" s="116">
        <v>0</v>
      </c>
      <c r="AH23" s="116">
        <v>2260191481</v>
      </c>
      <c r="AI23" s="116">
        <v>30754466904</v>
      </c>
      <c r="AJ23" s="116">
        <v>0</v>
      </c>
      <c r="AK23" s="116">
        <v>0</v>
      </c>
      <c r="AL23" s="151">
        <v>93543193892</v>
      </c>
    </row>
    <row r="24" spans="1:38" s="110" customFormat="1" ht="14.4" x14ac:dyDescent="0.3">
      <c r="A24" s="108"/>
      <c r="B24" s="109" t="s">
        <v>1368</v>
      </c>
      <c r="C24" s="117">
        <v>26595970693</v>
      </c>
      <c r="D24" s="117">
        <v>25177018513</v>
      </c>
      <c r="E24" s="117">
        <v>17101487266</v>
      </c>
      <c r="F24" s="117">
        <v>5369151039</v>
      </c>
      <c r="G24" s="117">
        <v>48355957772</v>
      </c>
      <c r="H24" s="117">
        <v>135433746556</v>
      </c>
      <c r="I24" s="117">
        <v>19397430370</v>
      </c>
      <c r="J24" s="117">
        <v>4998023244</v>
      </c>
      <c r="K24" s="117">
        <v>15001029805</v>
      </c>
      <c r="L24" s="117">
        <v>88009979921</v>
      </c>
      <c r="M24" s="117">
        <v>73019674495</v>
      </c>
      <c r="N24" s="117">
        <v>44469556929</v>
      </c>
      <c r="O24" s="117">
        <v>52604478185</v>
      </c>
      <c r="P24" s="117">
        <v>20512003908</v>
      </c>
      <c r="Q24" s="117">
        <v>9167664764</v>
      </c>
      <c r="R24" s="117">
        <v>30118356309</v>
      </c>
      <c r="S24" s="117">
        <v>2892269769</v>
      </c>
      <c r="T24" s="117">
        <v>72219631056</v>
      </c>
      <c r="U24" s="117">
        <v>0</v>
      </c>
      <c r="V24" s="117">
        <v>124741556515</v>
      </c>
      <c r="W24" s="117">
        <v>17766217051</v>
      </c>
      <c r="X24" s="117">
        <v>6759577747</v>
      </c>
      <c r="Y24" s="117">
        <v>34001224960</v>
      </c>
      <c r="Z24" s="117">
        <v>19888178482</v>
      </c>
      <c r="AA24" s="117">
        <v>313207164133</v>
      </c>
      <c r="AB24" s="117">
        <v>47558789941</v>
      </c>
      <c r="AC24" s="117">
        <v>240488716289</v>
      </c>
      <c r="AD24" s="117">
        <v>93605738172</v>
      </c>
      <c r="AE24" s="117">
        <v>30012313919</v>
      </c>
      <c r="AF24" s="117">
        <v>60101116344</v>
      </c>
      <c r="AG24" s="117">
        <v>57530880048</v>
      </c>
      <c r="AH24" s="117">
        <v>24661060580</v>
      </c>
      <c r="AI24" s="117">
        <v>61978874686</v>
      </c>
      <c r="AJ24" s="117">
        <v>33713312382</v>
      </c>
      <c r="AK24" s="117">
        <v>11848550825</v>
      </c>
      <c r="AL24" s="152">
        <v>1868306702668</v>
      </c>
    </row>
    <row r="25" spans="1:38" s="6" customFormat="1" ht="14.4" x14ac:dyDescent="0.3">
      <c r="A25" s="58" t="s">
        <v>1326</v>
      </c>
      <c r="B25" s="6" t="s">
        <v>1327</v>
      </c>
      <c r="C25" s="114">
        <v>205308211</v>
      </c>
      <c r="D25" s="114">
        <v>217415907</v>
      </c>
      <c r="E25" s="114">
        <v>76207483</v>
      </c>
      <c r="F25" s="114">
        <v>33844091</v>
      </c>
      <c r="G25" s="114">
        <v>136437168</v>
      </c>
      <c r="H25" s="114">
        <v>693007682</v>
      </c>
      <c r="I25" s="114">
        <v>92660649</v>
      </c>
      <c r="J25" s="114">
        <v>18539708</v>
      </c>
      <c r="K25" s="114">
        <v>154090564</v>
      </c>
      <c r="L25" s="114">
        <v>487570404</v>
      </c>
      <c r="M25" s="114">
        <v>366638952</v>
      </c>
      <c r="N25" s="114">
        <v>333187070</v>
      </c>
      <c r="O25" s="114">
        <v>229023640</v>
      </c>
      <c r="P25" s="114">
        <v>88773211</v>
      </c>
      <c r="Q25" s="114">
        <v>26343372</v>
      </c>
      <c r="R25" s="114">
        <v>233787459</v>
      </c>
      <c r="S25" s="114">
        <v>9868789</v>
      </c>
      <c r="T25" s="114">
        <v>556538105</v>
      </c>
      <c r="U25" s="114">
        <v>0</v>
      </c>
      <c r="V25" s="114">
        <v>670708140</v>
      </c>
      <c r="W25" s="114">
        <v>85981154</v>
      </c>
      <c r="X25" s="114">
        <v>49367808</v>
      </c>
      <c r="Y25" s="114">
        <v>236214835</v>
      </c>
      <c r="Z25" s="114">
        <v>14657943</v>
      </c>
      <c r="AA25" s="114">
        <v>886761741</v>
      </c>
      <c r="AB25" s="114">
        <v>244945829</v>
      </c>
      <c r="AC25" s="114">
        <v>2437876975</v>
      </c>
      <c r="AD25" s="114">
        <v>1036406889</v>
      </c>
      <c r="AE25" s="114">
        <v>198477318</v>
      </c>
      <c r="AF25" s="114">
        <v>665027523</v>
      </c>
      <c r="AG25" s="114">
        <v>155824772</v>
      </c>
      <c r="AH25" s="114">
        <v>107269149</v>
      </c>
      <c r="AI25" s="114">
        <v>2103933878</v>
      </c>
      <c r="AJ25" s="114">
        <v>264725825</v>
      </c>
      <c r="AK25" s="114">
        <v>6385716</v>
      </c>
      <c r="AL25" s="149">
        <v>13123807960</v>
      </c>
    </row>
    <row r="26" spans="1:38" s="6" customFormat="1" ht="14.4" x14ac:dyDescent="0.3">
      <c r="A26" s="58" t="s">
        <v>1328</v>
      </c>
      <c r="B26" s="6" t="s">
        <v>1329</v>
      </c>
      <c r="C26" s="114">
        <v>4131929992</v>
      </c>
      <c r="D26" s="114">
        <v>1592933780</v>
      </c>
      <c r="E26" s="114">
        <v>2866970990</v>
      </c>
      <c r="F26" s="114">
        <v>1276619533</v>
      </c>
      <c r="G26" s="114">
        <v>13307802506</v>
      </c>
      <c r="H26" s="114">
        <v>19452423346</v>
      </c>
      <c r="I26" s="114">
        <v>2346855062</v>
      </c>
      <c r="J26" s="114">
        <v>2289251599</v>
      </c>
      <c r="K26" s="114">
        <v>3228817506</v>
      </c>
      <c r="L26" s="114">
        <v>6175729644</v>
      </c>
      <c r="M26" s="114">
        <v>4672367257</v>
      </c>
      <c r="N26" s="114">
        <v>6946317502</v>
      </c>
      <c r="O26" s="114">
        <v>4637970658</v>
      </c>
      <c r="P26" s="114">
        <v>4967592908</v>
      </c>
      <c r="Q26" s="114">
        <v>2490360972</v>
      </c>
      <c r="R26" s="114">
        <v>5827548955</v>
      </c>
      <c r="S26" s="114">
        <v>1210985506</v>
      </c>
      <c r="T26" s="114">
        <v>5673374129</v>
      </c>
      <c r="U26" s="114">
        <v>0</v>
      </c>
      <c r="V26" s="114">
        <v>10374013553</v>
      </c>
      <c r="W26" s="114">
        <v>4156974627</v>
      </c>
      <c r="X26" s="114">
        <v>2467383295</v>
      </c>
      <c r="Y26" s="114">
        <v>8968105402</v>
      </c>
      <c r="Z26" s="114">
        <v>1216345570</v>
      </c>
      <c r="AA26" s="114">
        <v>26885739281</v>
      </c>
      <c r="AB26" s="114">
        <v>7998786946</v>
      </c>
      <c r="AC26" s="114">
        <v>52202137605</v>
      </c>
      <c r="AD26" s="114">
        <v>7848336995</v>
      </c>
      <c r="AE26" s="114">
        <v>8016892073</v>
      </c>
      <c r="AF26" s="114">
        <v>12372545759</v>
      </c>
      <c r="AG26" s="114">
        <v>5314453762</v>
      </c>
      <c r="AH26" s="114">
        <v>2825033406</v>
      </c>
      <c r="AI26" s="114">
        <v>2471230115</v>
      </c>
      <c r="AJ26" s="114">
        <v>2086997009</v>
      </c>
      <c r="AK26" s="114">
        <v>481060254</v>
      </c>
      <c r="AL26" s="149">
        <v>248781887497</v>
      </c>
    </row>
    <row r="27" spans="1:38" s="6" customFormat="1" ht="14.4" x14ac:dyDescent="0.3">
      <c r="A27" s="58" t="s">
        <v>1330</v>
      </c>
      <c r="B27" s="6" t="s">
        <v>6</v>
      </c>
      <c r="C27" s="114">
        <v>7318995043</v>
      </c>
      <c r="D27" s="114">
        <v>434444396</v>
      </c>
      <c r="E27" s="114">
        <v>0</v>
      </c>
      <c r="F27" s="114">
        <v>184938977</v>
      </c>
      <c r="G27" s="114">
        <v>2105656554</v>
      </c>
      <c r="H27" s="114">
        <v>2456094356</v>
      </c>
      <c r="I27" s="114">
        <v>332994316</v>
      </c>
      <c r="J27" s="114">
        <v>372121969</v>
      </c>
      <c r="K27" s="114">
        <v>1400616835</v>
      </c>
      <c r="L27" s="114">
        <v>833013118</v>
      </c>
      <c r="M27" s="114">
        <v>397308130</v>
      </c>
      <c r="N27" s="114">
        <v>927896966</v>
      </c>
      <c r="O27" s="114">
        <v>294902598</v>
      </c>
      <c r="P27" s="114">
        <v>209731577</v>
      </c>
      <c r="Q27" s="114">
        <v>1939084666</v>
      </c>
      <c r="R27" s="114">
        <v>261095057</v>
      </c>
      <c r="S27" s="114">
        <v>460356177</v>
      </c>
      <c r="T27" s="114">
        <v>1532644074</v>
      </c>
      <c r="U27" s="114">
        <v>0</v>
      </c>
      <c r="V27" s="114">
        <v>1793550674</v>
      </c>
      <c r="W27" s="114">
        <v>59699577</v>
      </c>
      <c r="X27" s="114">
        <v>1135609933</v>
      </c>
      <c r="Y27" s="114">
        <v>2628067540</v>
      </c>
      <c r="Z27" s="114">
        <v>3438977</v>
      </c>
      <c r="AA27" s="114">
        <v>2867925618</v>
      </c>
      <c r="AB27" s="114">
        <v>1665117931</v>
      </c>
      <c r="AC27" s="114">
        <v>6142039827</v>
      </c>
      <c r="AD27" s="114">
        <v>1647326115</v>
      </c>
      <c r="AE27" s="114">
        <v>1964205622</v>
      </c>
      <c r="AF27" s="114">
        <v>1013089571</v>
      </c>
      <c r="AG27" s="114">
        <v>259476076</v>
      </c>
      <c r="AH27" s="114">
        <v>656029340</v>
      </c>
      <c r="AI27" s="114">
        <v>0</v>
      </c>
      <c r="AJ27" s="114">
        <v>0</v>
      </c>
      <c r="AK27" s="114">
        <v>0</v>
      </c>
      <c r="AL27" s="149">
        <v>43297471610</v>
      </c>
    </row>
    <row r="28" spans="1:38" s="6" customFormat="1" ht="14.4" x14ac:dyDescent="0.3">
      <c r="A28" s="58" t="s">
        <v>1331</v>
      </c>
      <c r="B28" s="6" t="s">
        <v>1332</v>
      </c>
      <c r="C28" s="114">
        <v>0</v>
      </c>
      <c r="D28" s="114">
        <v>0</v>
      </c>
      <c r="E28" s="114">
        <v>0</v>
      </c>
      <c r="F28" s="114">
        <v>0</v>
      </c>
      <c r="G28" s="114">
        <v>0</v>
      </c>
      <c r="H28" s="114">
        <v>0</v>
      </c>
      <c r="I28" s="114">
        <v>0</v>
      </c>
      <c r="J28" s="114">
        <v>0</v>
      </c>
      <c r="K28" s="114">
        <v>0</v>
      </c>
      <c r="L28" s="114">
        <v>0</v>
      </c>
      <c r="M28" s="114">
        <v>0</v>
      </c>
      <c r="N28" s="114">
        <v>0</v>
      </c>
      <c r="O28" s="114">
        <v>0</v>
      </c>
      <c r="P28" s="114">
        <v>0</v>
      </c>
      <c r="Q28" s="114">
        <v>0</v>
      </c>
      <c r="R28" s="114">
        <v>0</v>
      </c>
      <c r="S28" s="114">
        <v>0</v>
      </c>
      <c r="T28" s="114">
        <v>0</v>
      </c>
      <c r="U28" s="114">
        <v>0</v>
      </c>
      <c r="V28" s="114">
        <v>0</v>
      </c>
      <c r="W28" s="114">
        <v>0</v>
      </c>
      <c r="X28" s="114">
        <v>0</v>
      </c>
      <c r="Y28" s="114">
        <v>0</v>
      </c>
      <c r="Z28" s="114">
        <v>0</v>
      </c>
      <c r="AA28" s="114">
        <v>0</v>
      </c>
      <c r="AB28" s="114">
        <v>0</v>
      </c>
      <c r="AC28" s="114">
        <v>0</v>
      </c>
      <c r="AD28" s="114">
        <v>0</v>
      </c>
      <c r="AE28" s="114">
        <v>0</v>
      </c>
      <c r="AF28" s="114">
        <v>0</v>
      </c>
      <c r="AG28" s="114">
        <v>0</v>
      </c>
      <c r="AH28" s="114">
        <v>0</v>
      </c>
      <c r="AI28" s="114">
        <v>0</v>
      </c>
      <c r="AJ28" s="114">
        <v>2064231707</v>
      </c>
      <c r="AK28" s="114">
        <v>0</v>
      </c>
      <c r="AL28" s="149">
        <v>2064231707</v>
      </c>
    </row>
    <row r="29" spans="1:38" s="110" customFormat="1" ht="14.4" x14ac:dyDescent="0.3">
      <c r="A29" s="108"/>
      <c r="B29" s="109" t="s">
        <v>1366</v>
      </c>
      <c r="C29" s="117">
        <v>11656233246</v>
      </c>
      <c r="D29" s="117">
        <v>2244794083</v>
      </c>
      <c r="E29" s="117">
        <v>2943178473</v>
      </c>
      <c r="F29" s="117">
        <v>1495402601</v>
      </c>
      <c r="G29" s="117">
        <v>15549896228</v>
      </c>
      <c r="H29" s="117">
        <v>22601525384</v>
      </c>
      <c r="I29" s="117">
        <v>2772510027</v>
      </c>
      <c r="J29" s="117">
        <v>2679913276</v>
      </c>
      <c r="K29" s="117">
        <v>4783524905</v>
      </c>
      <c r="L29" s="117">
        <v>7496313166</v>
      </c>
      <c r="M29" s="117">
        <v>5436314339</v>
      </c>
      <c r="N29" s="117">
        <v>8207401538</v>
      </c>
      <c r="O29" s="117">
        <v>5161896896</v>
      </c>
      <c r="P29" s="117">
        <v>5266097696</v>
      </c>
      <c r="Q29" s="117">
        <v>4455789010</v>
      </c>
      <c r="R29" s="117">
        <v>6322431471</v>
      </c>
      <c r="S29" s="117">
        <v>1681210472</v>
      </c>
      <c r="T29" s="117">
        <v>7762556308</v>
      </c>
      <c r="U29" s="117">
        <v>0</v>
      </c>
      <c r="V29" s="117">
        <v>12838272367</v>
      </c>
      <c r="W29" s="117">
        <v>4302655358</v>
      </c>
      <c r="X29" s="117">
        <v>3652361036</v>
      </c>
      <c r="Y29" s="117">
        <v>11832387777</v>
      </c>
      <c r="Z29" s="117">
        <v>1234442490</v>
      </c>
      <c r="AA29" s="117">
        <v>30640426640</v>
      </c>
      <c r="AB29" s="117">
        <v>9908850706</v>
      </c>
      <c r="AC29" s="117">
        <v>60782054407</v>
      </c>
      <c r="AD29" s="117">
        <v>10532069999</v>
      </c>
      <c r="AE29" s="117">
        <v>10179575013</v>
      </c>
      <c r="AF29" s="117">
        <v>14050662853</v>
      </c>
      <c r="AG29" s="117">
        <v>5729754610</v>
      </c>
      <c r="AH29" s="117">
        <v>3588331895</v>
      </c>
      <c r="AI29" s="117">
        <v>4575163993</v>
      </c>
      <c r="AJ29" s="117">
        <v>4415954541</v>
      </c>
      <c r="AK29" s="117">
        <v>487445970</v>
      </c>
      <c r="AL29" s="152">
        <v>307267398774</v>
      </c>
    </row>
    <row r="30" spans="1:38" s="6" customFormat="1" ht="18.75" customHeight="1" x14ac:dyDescent="0.3">
      <c r="A30" s="87"/>
      <c r="B30" s="17" t="s">
        <v>1369</v>
      </c>
      <c r="C30" s="115">
        <v>38252203939</v>
      </c>
      <c r="D30" s="115">
        <v>27421812596</v>
      </c>
      <c r="E30" s="115">
        <v>20044665739</v>
      </c>
      <c r="F30" s="115">
        <v>6864553640</v>
      </c>
      <c r="G30" s="115">
        <v>63905854000</v>
      </c>
      <c r="H30" s="115">
        <v>158035271940</v>
      </c>
      <c r="I30" s="115">
        <v>22169940397</v>
      </c>
      <c r="J30" s="115">
        <v>7677936520</v>
      </c>
      <c r="K30" s="115">
        <v>19784554710</v>
      </c>
      <c r="L30" s="115">
        <v>95506293087</v>
      </c>
      <c r="M30" s="115">
        <v>78455988834</v>
      </c>
      <c r="N30" s="115">
        <v>52676958467</v>
      </c>
      <c r="O30" s="115">
        <v>57766375081</v>
      </c>
      <c r="P30" s="115">
        <v>25778101604</v>
      </c>
      <c r="Q30" s="115">
        <v>13623453774</v>
      </c>
      <c r="R30" s="115">
        <v>36440787780</v>
      </c>
      <c r="S30" s="115">
        <v>4573480241</v>
      </c>
      <c r="T30" s="115">
        <v>79982187364</v>
      </c>
      <c r="U30" s="115">
        <v>0</v>
      </c>
      <c r="V30" s="115">
        <v>137579828882</v>
      </c>
      <c r="W30" s="115">
        <v>22068872409</v>
      </c>
      <c r="X30" s="115">
        <v>10411938783</v>
      </c>
      <c r="Y30" s="115">
        <v>45833612737</v>
      </c>
      <c r="Z30" s="115">
        <v>21122620972</v>
      </c>
      <c r="AA30" s="115">
        <v>343847590773</v>
      </c>
      <c r="AB30" s="115">
        <v>57467640647</v>
      </c>
      <c r="AC30" s="115">
        <v>301270770696</v>
      </c>
      <c r="AD30" s="115">
        <v>104137808171</v>
      </c>
      <c r="AE30" s="115">
        <v>40191888932</v>
      </c>
      <c r="AF30" s="115">
        <v>74151779197</v>
      </c>
      <c r="AG30" s="115">
        <v>63260634658</v>
      </c>
      <c r="AH30" s="115">
        <v>28249392475</v>
      </c>
      <c r="AI30" s="115">
        <v>66554038679</v>
      </c>
      <c r="AJ30" s="115">
        <v>38129266923</v>
      </c>
      <c r="AK30" s="115">
        <v>12335996795</v>
      </c>
      <c r="AL30" s="150">
        <v>2175574101442</v>
      </c>
    </row>
    <row r="31" spans="1:38" s="6" customFormat="1" ht="14.4" x14ac:dyDescent="0.3">
      <c r="A31" s="49" t="s">
        <v>1335</v>
      </c>
      <c r="B31" s="1"/>
      <c r="C31" s="114"/>
      <c r="D31" s="114"/>
      <c r="E31" s="114"/>
      <c r="F31" s="114"/>
      <c r="G31" s="114"/>
      <c r="H31" s="114"/>
      <c r="I31" s="114"/>
      <c r="J31" s="114"/>
      <c r="K31" s="114"/>
      <c r="L31" s="114"/>
      <c r="M31" s="114"/>
      <c r="N31" s="114"/>
      <c r="O31" s="114"/>
      <c r="P31" s="114"/>
      <c r="Q31" s="114"/>
      <c r="R31" s="114"/>
      <c r="S31" s="114"/>
      <c r="T31" s="114"/>
      <c r="U31" s="114"/>
      <c r="V31" s="114"/>
      <c r="W31" s="114"/>
      <c r="X31" s="114"/>
      <c r="Y31" s="114"/>
      <c r="Z31" s="114"/>
      <c r="AA31" s="114"/>
      <c r="AB31" s="114"/>
      <c r="AC31" s="114"/>
      <c r="AD31" s="114"/>
      <c r="AE31" s="114"/>
      <c r="AF31" s="114"/>
      <c r="AG31" s="114"/>
      <c r="AH31" s="114"/>
      <c r="AI31" s="114"/>
      <c r="AJ31" s="114"/>
      <c r="AK31" s="114"/>
      <c r="AL31" s="149"/>
    </row>
    <row r="32" spans="1:38" s="6" customFormat="1" ht="14.4" x14ac:dyDescent="0.3">
      <c r="A32" s="58" t="s">
        <v>827</v>
      </c>
      <c r="B32" s="50" t="s">
        <v>1309</v>
      </c>
      <c r="C32" s="114">
        <v>529266181</v>
      </c>
      <c r="D32" s="114">
        <v>328956301</v>
      </c>
      <c r="E32" s="114">
        <v>330933374</v>
      </c>
      <c r="F32" s="114">
        <v>55626120</v>
      </c>
      <c r="G32" s="114">
        <v>611892442</v>
      </c>
      <c r="H32" s="114">
        <v>2567232820</v>
      </c>
      <c r="I32" s="114">
        <v>430860806</v>
      </c>
      <c r="J32" s="114">
        <v>66195783</v>
      </c>
      <c r="K32" s="114">
        <v>258168978</v>
      </c>
      <c r="L32" s="114">
        <v>800625808</v>
      </c>
      <c r="M32" s="114">
        <v>1589498809</v>
      </c>
      <c r="N32" s="114">
        <v>792813877</v>
      </c>
      <c r="O32" s="114">
        <v>1343553923</v>
      </c>
      <c r="P32" s="114">
        <v>541835400</v>
      </c>
      <c r="Q32" s="114">
        <v>162456265</v>
      </c>
      <c r="R32" s="114">
        <v>653948607</v>
      </c>
      <c r="S32" s="114">
        <v>57186379</v>
      </c>
      <c r="T32" s="114">
        <v>1078084144</v>
      </c>
      <c r="U32" s="114">
        <v>0</v>
      </c>
      <c r="V32" s="114">
        <v>1880413969</v>
      </c>
      <c r="W32" s="114">
        <v>436299794</v>
      </c>
      <c r="X32" s="114">
        <v>55582072</v>
      </c>
      <c r="Y32" s="114">
        <v>1008668926</v>
      </c>
      <c r="Z32" s="114">
        <v>608989620</v>
      </c>
      <c r="AA32" s="114">
        <v>5914402981</v>
      </c>
      <c r="AB32" s="114">
        <v>283768722</v>
      </c>
      <c r="AC32" s="114">
        <v>4717328798</v>
      </c>
      <c r="AD32" s="114">
        <v>1421544745</v>
      </c>
      <c r="AE32" s="114">
        <v>594383436</v>
      </c>
      <c r="AF32" s="114">
        <v>1477128952</v>
      </c>
      <c r="AG32" s="114">
        <v>4205338290</v>
      </c>
      <c r="AH32" s="114">
        <v>338997032</v>
      </c>
      <c r="AI32" s="114">
        <v>3137918</v>
      </c>
      <c r="AJ32" s="114">
        <v>3526146</v>
      </c>
      <c r="AK32" s="114">
        <v>28209</v>
      </c>
      <c r="AL32" s="149">
        <v>35148675627</v>
      </c>
    </row>
    <row r="33" spans="1:38" ht="14.4" x14ac:dyDescent="0.3">
      <c r="A33" s="86"/>
      <c r="B33" s="6" t="s">
        <v>1338</v>
      </c>
      <c r="C33" s="114">
        <v>2642355237</v>
      </c>
      <c r="D33" s="114">
        <v>4291192940</v>
      </c>
      <c r="E33" s="114">
        <v>654961734</v>
      </c>
      <c r="F33" s="114">
        <v>444271633</v>
      </c>
      <c r="G33" s="114">
        <v>2670729410</v>
      </c>
      <c r="H33" s="114">
        <v>9931260295</v>
      </c>
      <c r="I33" s="114">
        <v>1619143623</v>
      </c>
      <c r="J33" s="114">
        <v>341474025</v>
      </c>
      <c r="K33" s="114">
        <v>773165506</v>
      </c>
      <c r="L33" s="114">
        <v>3148712789</v>
      </c>
      <c r="M33" s="114">
        <v>4957399942</v>
      </c>
      <c r="N33" s="114">
        <v>1880522802</v>
      </c>
      <c r="O33" s="114">
        <v>3368390124</v>
      </c>
      <c r="P33" s="114">
        <v>1781849389</v>
      </c>
      <c r="Q33" s="114">
        <v>533409922</v>
      </c>
      <c r="R33" s="114">
        <v>2712197579</v>
      </c>
      <c r="S33" s="114">
        <v>221532434</v>
      </c>
      <c r="T33" s="114">
        <v>4678649541</v>
      </c>
      <c r="U33" s="114">
        <v>0</v>
      </c>
      <c r="V33" s="114">
        <v>6509029700</v>
      </c>
      <c r="W33" s="114">
        <v>1454537057</v>
      </c>
      <c r="X33" s="114">
        <v>-13821456</v>
      </c>
      <c r="Y33" s="114">
        <v>3589771115</v>
      </c>
      <c r="Z33" s="114">
        <v>209358328</v>
      </c>
      <c r="AA33" s="114">
        <v>14920048426</v>
      </c>
      <c r="AB33" s="114">
        <v>2702337687</v>
      </c>
      <c r="AC33" s="114">
        <v>15785990358</v>
      </c>
      <c r="AD33" s="114">
        <v>10796254597</v>
      </c>
      <c r="AE33" s="114">
        <v>2502744249</v>
      </c>
      <c r="AF33" s="114">
        <v>4121978227</v>
      </c>
      <c r="AG33" s="114">
        <v>1847267318</v>
      </c>
      <c r="AH33" s="114">
        <v>1048400993</v>
      </c>
      <c r="AI33" s="114">
        <v>1620469701</v>
      </c>
      <c r="AJ33" s="114">
        <v>981953116</v>
      </c>
      <c r="AK33" s="114">
        <v>-43331899</v>
      </c>
      <c r="AL33" s="149">
        <v>114684206442</v>
      </c>
    </row>
    <row r="34" spans="1:38" ht="14.4" x14ac:dyDescent="0.3">
      <c r="A34" s="58"/>
      <c r="B34" s="6" t="s">
        <v>1358</v>
      </c>
      <c r="C34" s="114">
        <v>1222017662</v>
      </c>
      <c r="D34" s="114">
        <v>2575728524</v>
      </c>
      <c r="E34" s="114">
        <v>469720072</v>
      </c>
      <c r="F34" s="114">
        <v>424370187</v>
      </c>
      <c r="G34" s="114">
        <v>2444678464</v>
      </c>
      <c r="H34" s="114">
        <v>6671400098</v>
      </c>
      <c r="I34" s="114">
        <v>1130152025</v>
      </c>
      <c r="J34" s="114">
        <v>397800301</v>
      </c>
      <c r="K34" s="114">
        <v>1335320083</v>
      </c>
      <c r="L34" s="114">
        <v>3143198273</v>
      </c>
      <c r="M34" s="114">
        <v>3402540350</v>
      </c>
      <c r="N34" s="114">
        <v>2417948074</v>
      </c>
      <c r="O34" s="114">
        <v>1553397015</v>
      </c>
      <c r="P34" s="114">
        <v>1255493377</v>
      </c>
      <c r="Q34" s="114">
        <v>457171210</v>
      </c>
      <c r="R34" s="114">
        <v>1401921489</v>
      </c>
      <c r="S34" s="114">
        <v>336818335</v>
      </c>
      <c r="T34" s="114">
        <v>1967465934</v>
      </c>
      <c r="U34" s="114">
        <v>36936711</v>
      </c>
      <c r="V34" s="114">
        <v>6228003210</v>
      </c>
      <c r="W34" s="114">
        <v>1189695191</v>
      </c>
      <c r="X34" s="114">
        <v>720942349</v>
      </c>
      <c r="Y34" s="114">
        <v>1205299476</v>
      </c>
      <c r="Z34" s="114">
        <v>298133022</v>
      </c>
      <c r="AA34" s="114">
        <v>14103738925</v>
      </c>
      <c r="AB34" s="114">
        <v>1922963551</v>
      </c>
      <c r="AC34" s="114">
        <v>10101715647</v>
      </c>
      <c r="AD34" s="114">
        <v>6887003305</v>
      </c>
      <c r="AE34" s="114">
        <v>2532194454</v>
      </c>
      <c r="AF34" s="114">
        <v>3002049257</v>
      </c>
      <c r="AG34" s="114">
        <v>9379401894</v>
      </c>
      <c r="AH34" s="114">
        <v>1203058085</v>
      </c>
      <c r="AI34" s="114">
        <v>1716698512</v>
      </c>
      <c r="AJ34" s="114">
        <v>1669029012</v>
      </c>
      <c r="AK34" s="114">
        <v>322247140</v>
      </c>
      <c r="AL34" s="149">
        <v>95126251214</v>
      </c>
    </row>
    <row r="35" spans="1:38" ht="14.4" x14ac:dyDescent="0.3">
      <c r="A35" s="86"/>
      <c r="B35" s="6" t="s">
        <v>1334</v>
      </c>
      <c r="C35" s="114">
        <v>472189191</v>
      </c>
      <c r="D35" s="114">
        <v>-249508488</v>
      </c>
      <c r="E35" s="114">
        <v>1124437529</v>
      </c>
      <c r="F35" s="114">
        <v>-22356044</v>
      </c>
      <c r="G35" s="114">
        <v>-54261218</v>
      </c>
      <c r="H35" s="114">
        <v>1086084646</v>
      </c>
      <c r="I35" s="114">
        <v>67278043</v>
      </c>
      <c r="J35" s="114">
        <v>31603038</v>
      </c>
      <c r="K35" s="114">
        <v>1229204512</v>
      </c>
      <c r="L35" s="114">
        <v>9947243445</v>
      </c>
      <c r="M35" s="114">
        <v>1701785594</v>
      </c>
      <c r="N35" s="114">
        <v>2642610706</v>
      </c>
      <c r="O35" s="114">
        <v>998343841</v>
      </c>
      <c r="P35" s="114">
        <v>-98596797</v>
      </c>
      <c r="Q35" s="114">
        <v>313590877</v>
      </c>
      <c r="R35" s="114">
        <v>-218344262</v>
      </c>
      <c r="S35" s="114">
        <v>-56399359</v>
      </c>
      <c r="T35" s="114">
        <v>3438155681</v>
      </c>
      <c r="U35" s="114">
        <v>-36936711</v>
      </c>
      <c r="V35" s="114">
        <v>4780803976</v>
      </c>
      <c r="W35" s="114">
        <v>-50695087</v>
      </c>
      <c r="X35" s="114">
        <v>282808452</v>
      </c>
      <c r="Y35" s="114">
        <v>-218301548</v>
      </c>
      <c r="Z35" s="114">
        <v>511769880</v>
      </c>
      <c r="AA35" s="114">
        <v>323198713</v>
      </c>
      <c r="AB35" s="114">
        <v>1056386650</v>
      </c>
      <c r="AC35" s="114">
        <v>12363086816</v>
      </c>
      <c r="AD35" s="114">
        <v>-1897701663</v>
      </c>
      <c r="AE35" s="114">
        <v>563557709</v>
      </c>
      <c r="AF35" s="114">
        <v>2242531582</v>
      </c>
      <c r="AG35" s="114">
        <v>2607520777</v>
      </c>
      <c r="AH35" s="114">
        <v>1367238707</v>
      </c>
      <c r="AI35" s="114">
        <v>8256981802</v>
      </c>
      <c r="AJ35" s="114">
        <v>3786177076</v>
      </c>
      <c r="AK35" s="114">
        <v>2800392383</v>
      </c>
      <c r="AL35" s="149">
        <v>61091880449</v>
      </c>
    </row>
    <row r="36" spans="1:38" ht="14.4" x14ac:dyDescent="0.3">
      <c r="A36" s="88" t="s">
        <v>31</v>
      </c>
      <c r="B36" s="48" t="s">
        <v>83</v>
      </c>
      <c r="C36" s="118">
        <v>4865828271</v>
      </c>
      <c r="D36" s="118">
        <v>6946369277</v>
      </c>
      <c r="E36" s="118">
        <v>2580052709</v>
      </c>
      <c r="F36" s="118">
        <v>901911896</v>
      </c>
      <c r="G36" s="118">
        <v>5673039098</v>
      </c>
      <c r="H36" s="118">
        <v>20255977859</v>
      </c>
      <c r="I36" s="118">
        <v>3247434497</v>
      </c>
      <c r="J36" s="118">
        <v>837073147</v>
      </c>
      <c r="K36" s="118">
        <v>3595859079</v>
      </c>
      <c r="L36" s="118">
        <v>17039780315</v>
      </c>
      <c r="M36" s="118">
        <v>11651224695</v>
      </c>
      <c r="N36" s="118">
        <v>7733895459</v>
      </c>
      <c r="O36" s="118">
        <v>7263684903</v>
      </c>
      <c r="P36" s="118">
        <v>3480581369</v>
      </c>
      <c r="Q36" s="118">
        <v>1466628274</v>
      </c>
      <c r="R36" s="118">
        <v>4549723413</v>
      </c>
      <c r="S36" s="118">
        <v>559137789</v>
      </c>
      <c r="T36" s="118">
        <v>11162355300</v>
      </c>
      <c r="U36" s="118">
        <v>0</v>
      </c>
      <c r="V36" s="118">
        <v>19398250855</v>
      </c>
      <c r="W36" s="118">
        <v>3029836955</v>
      </c>
      <c r="X36" s="118">
        <v>1045511417</v>
      </c>
      <c r="Y36" s="118">
        <v>5585437969</v>
      </c>
      <c r="Z36" s="118">
        <v>1628250850</v>
      </c>
      <c r="AA36" s="118">
        <v>35261389045</v>
      </c>
      <c r="AB36" s="118">
        <v>5965456610</v>
      </c>
      <c r="AC36" s="118">
        <v>42968121619</v>
      </c>
      <c r="AD36" s="118">
        <v>17207100984</v>
      </c>
      <c r="AE36" s="118">
        <v>6192879848</v>
      </c>
      <c r="AF36" s="118">
        <v>10843688018</v>
      </c>
      <c r="AG36" s="118">
        <v>18039528279</v>
      </c>
      <c r="AH36" s="118">
        <v>3957694817</v>
      </c>
      <c r="AI36" s="118">
        <v>11597287933</v>
      </c>
      <c r="AJ36" s="118">
        <v>6440685350</v>
      </c>
      <c r="AK36" s="118">
        <v>3079335833</v>
      </c>
      <c r="AL36" s="153">
        <v>306051013732</v>
      </c>
    </row>
    <row r="37" spans="1:38" ht="14.4" x14ac:dyDescent="0.3">
      <c r="A37" s="49" t="s">
        <v>1337</v>
      </c>
      <c r="B37" s="103"/>
      <c r="C37" s="113"/>
      <c r="D37" s="113"/>
      <c r="E37" s="113"/>
      <c r="F37" s="113"/>
      <c r="G37" s="113"/>
      <c r="H37" s="113"/>
      <c r="I37" s="113"/>
      <c r="J37" s="113"/>
      <c r="K37" s="113"/>
      <c r="L37" s="113"/>
      <c r="M37" s="113"/>
      <c r="N37" s="113"/>
      <c r="O37" s="113"/>
      <c r="P37" s="113"/>
      <c r="Q37" s="113"/>
      <c r="R37" s="113"/>
      <c r="S37" s="113"/>
      <c r="T37" s="113"/>
      <c r="U37" s="113"/>
      <c r="V37" s="113"/>
      <c r="W37" s="113"/>
      <c r="X37" s="113"/>
      <c r="Y37" s="113"/>
      <c r="Z37" s="113"/>
      <c r="AA37" s="113"/>
      <c r="AB37" s="113"/>
      <c r="AC37" s="113"/>
      <c r="AD37" s="113"/>
      <c r="AE37" s="113"/>
      <c r="AF37" s="113"/>
      <c r="AG37" s="113"/>
      <c r="AH37" s="113"/>
      <c r="AI37" s="113"/>
      <c r="AJ37" s="113"/>
      <c r="AK37" s="113"/>
      <c r="AL37" s="154"/>
    </row>
    <row r="38" spans="1:38" ht="14.4" x14ac:dyDescent="0.3">
      <c r="A38" s="86"/>
      <c r="B38" s="104" t="s">
        <v>1309</v>
      </c>
      <c r="C38" s="113">
        <v>0.10877206336162537</v>
      </c>
      <c r="D38" s="113">
        <v>4.7356581241541733E-2</v>
      </c>
      <c r="E38" s="113">
        <v>0.12826612915527069</v>
      </c>
      <c r="F38" s="113">
        <v>6.1675780358040645E-2</v>
      </c>
      <c r="G38" s="113">
        <v>0.1078597258770382</v>
      </c>
      <c r="H38" s="113">
        <v>0.12673951550847221</v>
      </c>
      <c r="I38" s="113">
        <v>0.13267728922570474</v>
      </c>
      <c r="J38" s="113">
        <v>7.9080046035690119E-2</v>
      </c>
      <c r="K38" s="113">
        <v>7.1796188985191314E-2</v>
      </c>
      <c r="L38" s="113">
        <v>4.6985688383271856E-2</v>
      </c>
      <c r="M38" s="113">
        <v>0.13642332463832035</v>
      </c>
      <c r="N38" s="113">
        <v>0.10251158438887298</v>
      </c>
      <c r="O38" s="113">
        <v>0.18496864070261282</v>
      </c>
      <c r="P38" s="113">
        <v>0.15567382070877253</v>
      </c>
      <c r="Q38" s="113">
        <v>0.11076853479506832</v>
      </c>
      <c r="R38" s="113">
        <v>0.14373370590648693</v>
      </c>
      <c r="S38" s="113">
        <v>0.10227600445728414</v>
      </c>
      <c r="T38" s="113">
        <v>9.6582138359276204E-2</v>
      </c>
      <c r="U38" s="113"/>
      <c r="V38" s="113">
        <v>9.693729517449319E-2</v>
      </c>
      <c r="W38" s="113">
        <v>0.14400108008452223</v>
      </c>
      <c r="X38" s="113">
        <v>5.3162568190300311E-2</v>
      </c>
      <c r="Y38" s="113">
        <v>0.18058904809224638</v>
      </c>
      <c r="Z38" s="113">
        <v>0.37401461820210319</v>
      </c>
      <c r="AA38" s="113">
        <v>0.16773028916847652</v>
      </c>
      <c r="AB38" s="113">
        <v>4.7568650742394719E-2</v>
      </c>
      <c r="AC38" s="113">
        <v>0.10978671210784445</v>
      </c>
      <c r="AD38" s="113">
        <v>8.2613843338388115E-2</v>
      </c>
      <c r="AE38" s="113">
        <v>9.5978518974812188E-2</v>
      </c>
      <c r="AF38" s="113">
        <v>0.13622016324593966</v>
      </c>
      <c r="AG38" s="113">
        <v>0.2331179743150755</v>
      </c>
      <c r="AH38" s="113">
        <v>8.565517243620252E-2</v>
      </c>
      <c r="AI38" s="113">
        <v>2.7057343217900772E-4</v>
      </c>
      <c r="AJ38" s="113">
        <v>5.4747993550096339E-4</v>
      </c>
      <c r="AK38" s="113">
        <v>9.1607416436023393E-6</v>
      </c>
      <c r="AL38" s="154">
        <v>0.11484580690779439</v>
      </c>
    </row>
    <row r="39" spans="1:38" customFormat="1" ht="14.4" x14ac:dyDescent="0.3">
      <c r="A39" s="86"/>
      <c r="B39" s="6" t="s">
        <v>1338</v>
      </c>
      <c r="C39" s="113">
        <v>0.54304325796869046</v>
      </c>
      <c r="D39" s="113">
        <v>0.61776055502958827</v>
      </c>
      <c r="E39" s="113">
        <v>0.25385595097158148</v>
      </c>
      <c r="F39" s="113">
        <v>0.4925887273140036</v>
      </c>
      <c r="G39" s="113">
        <v>0.47077578064666459</v>
      </c>
      <c r="H39" s="113">
        <v>0.49028787275196439</v>
      </c>
      <c r="I39" s="113">
        <v>0.49859161885967979</v>
      </c>
      <c r="J39" s="113">
        <v>0.40793809504439876</v>
      </c>
      <c r="K39" s="113">
        <v>0.21501551896605903</v>
      </c>
      <c r="L39" s="113">
        <v>0.1847859966966951</v>
      </c>
      <c r="M39" s="113">
        <v>0.42548316351047766</v>
      </c>
      <c r="N39" s="113">
        <v>0.24315337748865218</v>
      </c>
      <c r="O39" s="113">
        <v>0.46373020980147545</v>
      </c>
      <c r="P39" s="113">
        <v>0.51194016174141055</v>
      </c>
      <c r="Q39" s="113">
        <v>0.36369810364095029</v>
      </c>
      <c r="R39" s="113">
        <v>0.59612361737207875</v>
      </c>
      <c r="S39" s="113">
        <v>0.39620365204827895</v>
      </c>
      <c r="T39" s="113">
        <v>0.41914536988443651</v>
      </c>
      <c r="U39" s="113"/>
      <c r="V39" s="113">
        <v>0.33554724849443135</v>
      </c>
      <c r="W39" s="113">
        <v>0.48007106606830596</v>
      </c>
      <c r="X39" s="113">
        <v>-1.3219803988041959E-2</v>
      </c>
      <c r="Y39" s="113">
        <v>0.64270181406073368</v>
      </c>
      <c r="Z39" s="113">
        <v>0.12857866955819491</v>
      </c>
      <c r="AA39" s="113">
        <v>0.42312707553747475</v>
      </c>
      <c r="AB39" s="113">
        <v>0.4529976267818332</v>
      </c>
      <c r="AC39" s="113">
        <v>0.36738842107120689</v>
      </c>
      <c r="AD39" s="113">
        <v>0.62743018751612389</v>
      </c>
      <c r="AE39" s="113">
        <v>0.40413253775757735</v>
      </c>
      <c r="AF39" s="113">
        <v>0.38012696604307639</v>
      </c>
      <c r="AG39" s="113">
        <v>0.10240108773522769</v>
      </c>
      <c r="AH39" s="113">
        <v>0.26490192940008089</v>
      </c>
      <c r="AI39" s="113">
        <v>0.13972833220678821</v>
      </c>
      <c r="AJ39" s="113">
        <v>0.15246096690626254</v>
      </c>
      <c r="AK39" s="113">
        <v>-1.4071832807461115E-2</v>
      </c>
      <c r="AL39" s="154">
        <v>0.37472251780360261</v>
      </c>
    </row>
    <row r="40" spans="1:38" customFormat="1" ht="14.4" x14ac:dyDescent="0.3">
      <c r="A40" s="86"/>
      <c r="B40" s="6" t="s">
        <v>1358</v>
      </c>
      <c r="C40" s="113">
        <v>0.25114278473063689</v>
      </c>
      <c r="D40" s="113">
        <v>0.37080213004633211</v>
      </c>
      <c r="E40" s="113">
        <v>0.18205832398751975</v>
      </c>
      <c r="F40" s="113">
        <v>0.47052288464326897</v>
      </c>
      <c r="G40" s="113">
        <v>0.43092924652358883</v>
      </c>
      <c r="H40" s="113">
        <v>0.32935463024490857</v>
      </c>
      <c r="I40" s="113">
        <v>0.34801380167761392</v>
      </c>
      <c r="J40" s="113">
        <v>0.47522764578661131</v>
      </c>
      <c r="K40" s="113">
        <v>0.37134939208222517</v>
      </c>
      <c r="L40" s="113">
        <v>0.1844623706934217</v>
      </c>
      <c r="M40" s="113">
        <v>0.292032849684906</v>
      </c>
      <c r="N40" s="113">
        <v>0.3126429736241409</v>
      </c>
      <c r="O40" s="113">
        <v>0.21385798472045864</v>
      </c>
      <c r="P40" s="113">
        <v>0.36071369805691794</v>
      </c>
      <c r="Q40" s="113">
        <v>0.31171580290971534</v>
      </c>
      <c r="R40" s="113">
        <v>0.30813334388509561</v>
      </c>
      <c r="S40" s="113">
        <v>0.60238878792719197</v>
      </c>
      <c r="T40" s="113">
        <v>0.17625903146086025</v>
      </c>
      <c r="U40" s="113"/>
      <c r="V40" s="113">
        <v>0.3210600407507721</v>
      </c>
      <c r="W40" s="113">
        <v>0.39265980601256478</v>
      </c>
      <c r="X40" s="113">
        <v>0.68955951821997175</v>
      </c>
      <c r="Y40" s="113">
        <v>0.21579318984287157</v>
      </c>
      <c r="Z40" s="113">
        <v>0.18310017894355773</v>
      </c>
      <c r="AA40" s="113">
        <v>0.39997683888745966</v>
      </c>
      <c r="AB40" s="113">
        <v>0.32234976745560473</v>
      </c>
      <c r="AC40" s="113">
        <v>0.23509791134395644</v>
      </c>
      <c r="AD40" s="113">
        <v>0.40024192985232498</v>
      </c>
      <c r="AE40" s="113">
        <v>0.40888803208700653</v>
      </c>
      <c r="AF40" s="113">
        <v>0.27684762343003072</v>
      </c>
      <c r="AG40" s="113">
        <v>0.5199360952757649</v>
      </c>
      <c r="AH40" s="113">
        <v>0.30397949832623489</v>
      </c>
      <c r="AI40" s="113">
        <v>0.14802585931449944</v>
      </c>
      <c r="AJ40" s="113">
        <v>0.25913841793249531</v>
      </c>
      <c r="AK40" s="113">
        <v>0.10464826101349758</v>
      </c>
      <c r="AL40" s="154">
        <v>0.31081828501080966</v>
      </c>
    </row>
    <row r="41" spans="1:38" customFormat="1" ht="14.4" x14ac:dyDescent="0.3">
      <c r="A41" s="86"/>
      <c r="B41" s="103" t="s">
        <v>1334</v>
      </c>
      <c r="C41" s="113">
        <v>9.7041893939047316E-2</v>
      </c>
      <c r="D41" s="113">
        <v>-3.5919266317462152E-2</v>
      </c>
      <c r="E41" s="113">
        <v>0.43581959588562807</v>
      </c>
      <c r="F41" s="113">
        <v>-2.4787392315313246E-2</v>
      </c>
      <c r="G41" s="113">
        <v>-9.564753047291619E-3</v>
      </c>
      <c r="H41" s="113">
        <v>5.3617981494654833E-2</v>
      </c>
      <c r="I41" s="113">
        <v>2.0717290237001508E-2</v>
      </c>
      <c r="J41" s="113">
        <v>3.775421313329981E-2</v>
      </c>
      <c r="K41" s="113">
        <v>0.3418388999665245</v>
      </c>
      <c r="L41" s="113">
        <v>0.58376594422661132</v>
      </c>
      <c r="M41" s="113">
        <v>0.14606066216629598</v>
      </c>
      <c r="N41" s="113">
        <v>0.34169206449833395</v>
      </c>
      <c r="O41" s="113">
        <v>0.1374431647754531</v>
      </c>
      <c r="P41" s="113">
        <v>-2.8327680507100939E-2</v>
      </c>
      <c r="Q41" s="113">
        <v>0.21381755865426608</v>
      </c>
      <c r="R41" s="113">
        <v>-4.7990667163661273E-2</v>
      </c>
      <c r="S41" s="113">
        <v>-0.10086844443275501</v>
      </c>
      <c r="T41" s="113">
        <v>0.30801346029542709</v>
      </c>
      <c r="U41" s="113"/>
      <c r="V41" s="113">
        <v>0.24645541558030337</v>
      </c>
      <c r="W41" s="113">
        <v>-1.6731952165393006E-2</v>
      </c>
      <c r="X41" s="113">
        <v>0.27049771757776986</v>
      </c>
      <c r="Y41" s="113">
        <v>-3.9084051995851646E-2</v>
      </c>
      <c r="Z41" s="113">
        <v>0.31430653329614416</v>
      </c>
      <c r="AA41" s="113">
        <v>9.1657964065890649E-3</v>
      </c>
      <c r="AB41" s="113">
        <v>0.17708395502016736</v>
      </c>
      <c r="AC41" s="113">
        <v>0.28772695547699223</v>
      </c>
      <c r="AD41" s="113">
        <v>-0.11028596070683698</v>
      </c>
      <c r="AE41" s="113">
        <v>9.1000911180603938E-2</v>
      </c>
      <c r="AF41" s="113">
        <v>0.20680524728095326</v>
      </c>
      <c r="AG41" s="113">
        <v>0.14454484267393186</v>
      </c>
      <c r="AH41" s="113">
        <v>0.3454633998374817</v>
      </c>
      <c r="AI41" s="113">
        <v>0.71197523504653337</v>
      </c>
      <c r="AJ41" s="113">
        <v>0.58785313522574112</v>
      </c>
      <c r="AK41" s="113">
        <v>0.9094144110523199</v>
      </c>
      <c r="AL41" s="154">
        <v>0.19961339027779332</v>
      </c>
    </row>
    <row r="42" spans="1:38" customFormat="1" ht="14.4" x14ac:dyDescent="0.3">
      <c r="A42" s="88"/>
      <c r="B42" s="48" t="s">
        <v>83</v>
      </c>
      <c r="C42" s="112">
        <v>1</v>
      </c>
      <c r="D42" s="112">
        <v>1</v>
      </c>
      <c r="E42" s="112">
        <v>1</v>
      </c>
      <c r="F42" s="112">
        <v>1</v>
      </c>
      <c r="G42" s="112">
        <v>1</v>
      </c>
      <c r="H42" s="112">
        <v>1</v>
      </c>
      <c r="I42" s="112">
        <v>1</v>
      </c>
      <c r="J42" s="112">
        <v>1</v>
      </c>
      <c r="K42" s="112">
        <v>1</v>
      </c>
      <c r="L42" s="112">
        <v>1</v>
      </c>
      <c r="M42" s="112">
        <v>1</v>
      </c>
      <c r="N42" s="112">
        <v>1</v>
      </c>
      <c r="O42" s="112">
        <v>1</v>
      </c>
      <c r="P42" s="112">
        <v>1</v>
      </c>
      <c r="Q42" s="112">
        <v>1</v>
      </c>
      <c r="R42" s="112">
        <v>1</v>
      </c>
      <c r="S42" s="112">
        <v>1</v>
      </c>
      <c r="T42" s="112">
        <v>1</v>
      </c>
      <c r="U42" s="112"/>
      <c r="V42" s="112">
        <v>1</v>
      </c>
      <c r="W42" s="112">
        <v>1</v>
      </c>
      <c r="X42" s="112">
        <v>1</v>
      </c>
      <c r="Y42" s="112">
        <v>1</v>
      </c>
      <c r="Z42" s="112">
        <v>1</v>
      </c>
      <c r="AA42" s="112">
        <v>1</v>
      </c>
      <c r="AB42" s="112">
        <v>1</v>
      </c>
      <c r="AC42" s="112">
        <v>1</v>
      </c>
      <c r="AD42" s="112">
        <v>1</v>
      </c>
      <c r="AE42" s="112">
        <v>1</v>
      </c>
      <c r="AF42" s="112">
        <v>1</v>
      </c>
      <c r="AG42" s="112">
        <v>1</v>
      </c>
      <c r="AH42" s="112">
        <v>1</v>
      </c>
      <c r="AI42" s="112">
        <v>1</v>
      </c>
      <c r="AJ42" s="112">
        <v>1</v>
      </c>
      <c r="AK42" s="112">
        <v>1</v>
      </c>
      <c r="AL42" s="155">
        <v>1</v>
      </c>
    </row>
    <row r="43" spans="1:38" customFormat="1" ht="14.4" x14ac:dyDescent="0.3">
      <c r="A43" s="49" t="s">
        <v>1357</v>
      </c>
      <c r="B43" s="6"/>
      <c r="C43" s="114"/>
      <c r="D43" s="114"/>
      <c r="E43" s="114"/>
      <c r="F43" s="114"/>
      <c r="G43" s="114"/>
      <c r="H43" s="114"/>
      <c r="I43" s="114"/>
      <c r="J43" s="114"/>
      <c r="K43" s="114"/>
      <c r="L43" s="114"/>
      <c r="M43" s="114"/>
      <c r="N43" s="114"/>
      <c r="O43" s="114"/>
      <c r="P43" s="114"/>
      <c r="Q43" s="114"/>
      <c r="R43" s="114"/>
      <c r="S43" s="114"/>
      <c r="T43" s="114"/>
      <c r="U43" s="114"/>
      <c r="V43" s="114"/>
      <c r="W43" s="114"/>
      <c r="X43" s="114"/>
      <c r="Y43" s="114"/>
      <c r="Z43" s="114"/>
      <c r="AA43" s="114"/>
      <c r="AB43" s="114"/>
      <c r="AC43" s="114"/>
      <c r="AD43" s="114"/>
      <c r="AE43" s="114"/>
      <c r="AF43" s="114"/>
      <c r="AG43" s="114"/>
      <c r="AH43" s="114"/>
      <c r="AI43" s="114"/>
      <c r="AJ43" s="114"/>
      <c r="AK43" s="114"/>
      <c r="AL43" s="149"/>
    </row>
    <row r="44" spans="1:38" customFormat="1" ht="14.4" x14ac:dyDescent="0.3">
      <c r="A44" s="58" t="s">
        <v>827</v>
      </c>
      <c r="B44" s="50" t="s">
        <v>1309</v>
      </c>
      <c r="C44" s="114">
        <v>529266181</v>
      </c>
      <c r="D44" s="114">
        <v>328956301</v>
      </c>
      <c r="E44" s="114">
        <v>330933374</v>
      </c>
      <c r="F44" s="114">
        <v>55626120</v>
      </c>
      <c r="G44" s="114">
        <v>611892442</v>
      </c>
      <c r="H44" s="114">
        <v>2567232820</v>
      </c>
      <c r="I44" s="114">
        <v>430860806</v>
      </c>
      <c r="J44" s="114">
        <v>66195783</v>
      </c>
      <c r="K44" s="114">
        <v>258168978</v>
      </c>
      <c r="L44" s="114">
        <v>800625808</v>
      </c>
      <c r="M44" s="114">
        <v>1589498809</v>
      </c>
      <c r="N44" s="114">
        <v>792813877</v>
      </c>
      <c r="O44" s="114">
        <v>1343553923</v>
      </c>
      <c r="P44" s="114">
        <v>541835400</v>
      </c>
      <c r="Q44" s="114">
        <v>162456265</v>
      </c>
      <c r="R44" s="114">
        <v>653948607</v>
      </c>
      <c r="S44" s="114">
        <v>57186379</v>
      </c>
      <c r="T44" s="114">
        <v>1078084144</v>
      </c>
      <c r="U44" s="114">
        <v>0</v>
      </c>
      <c r="V44" s="114">
        <v>1880413969</v>
      </c>
      <c r="W44" s="114">
        <v>436299794</v>
      </c>
      <c r="X44" s="114">
        <v>55582072</v>
      </c>
      <c r="Y44" s="114">
        <v>1008668926</v>
      </c>
      <c r="Z44" s="114">
        <v>608989620</v>
      </c>
      <c r="AA44" s="114">
        <v>5914402981</v>
      </c>
      <c r="AB44" s="114">
        <v>283768722</v>
      </c>
      <c r="AC44" s="114">
        <v>4717328798</v>
      </c>
      <c r="AD44" s="114">
        <v>1421544745</v>
      </c>
      <c r="AE44" s="114">
        <v>594383436</v>
      </c>
      <c r="AF44" s="114">
        <v>1477128952</v>
      </c>
      <c r="AG44" s="114">
        <v>4205338290</v>
      </c>
      <c r="AH44" s="114">
        <v>338997032</v>
      </c>
      <c r="AI44" s="114">
        <v>3137918</v>
      </c>
      <c r="AJ44" s="114">
        <v>3526146</v>
      </c>
      <c r="AK44" s="114">
        <v>28209</v>
      </c>
      <c r="AL44" s="149">
        <v>35148675627</v>
      </c>
    </row>
    <row r="45" spans="1:38" s="6" customFormat="1" ht="14.4" x14ac:dyDescent="0.3">
      <c r="A45" s="86"/>
      <c r="B45" s="6" t="s">
        <v>1370</v>
      </c>
      <c r="C45" s="114">
        <v>2566852402</v>
      </c>
      <c r="D45" s="114">
        <v>4003937030</v>
      </c>
      <c r="E45" s="114">
        <v>657949843</v>
      </c>
      <c r="F45" s="114">
        <v>332283251</v>
      </c>
      <c r="G45" s="114">
        <v>2455653587</v>
      </c>
      <c r="H45" s="114">
        <v>8375645157</v>
      </c>
      <c r="I45" s="114">
        <v>1029014621</v>
      </c>
      <c r="J45" s="114">
        <v>402024703</v>
      </c>
      <c r="K45" s="114">
        <v>716500566</v>
      </c>
      <c r="L45" s="114">
        <v>2035081096</v>
      </c>
      <c r="M45" s="114">
        <v>1193944540</v>
      </c>
      <c r="N45" s="114">
        <v>1787597129</v>
      </c>
      <c r="O45" s="114">
        <v>1488643076</v>
      </c>
      <c r="P45" s="114">
        <v>1783079672</v>
      </c>
      <c r="Q45" s="114">
        <v>529494834</v>
      </c>
      <c r="R45" s="114">
        <v>2286384851</v>
      </c>
      <c r="S45" s="114">
        <v>221822769</v>
      </c>
      <c r="T45" s="114">
        <v>4095233440</v>
      </c>
      <c r="U45" s="114">
        <v>0</v>
      </c>
      <c r="V45" s="114">
        <v>5457281677</v>
      </c>
      <c r="W45" s="114">
        <v>1514590099</v>
      </c>
      <c r="X45" s="114">
        <v>-13821456</v>
      </c>
      <c r="Y45" s="114">
        <v>3595905994</v>
      </c>
      <c r="Z45" s="114">
        <v>225553698</v>
      </c>
      <c r="AA45" s="114">
        <v>14945247247</v>
      </c>
      <c r="AB45" s="114">
        <v>1479398877</v>
      </c>
      <c r="AC45" s="114">
        <v>13716933050</v>
      </c>
      <c r="AD45" s="114">
        <v>6905235259</v>
      </c>
      <c r="AE45" s="114">
        <v>2119844460</v>
      </c>
      <c r="AF45" s="114">
        <v>3874484727</v>
      </c>
      <c r="AG45" s="114">
        <v>1714593589</v>
      </c>
      <c r="AH45" s="114">
        <v>597520445</v>
      </c>
      <c r="AI45" s="114">
        <v>611070752</v>
      </c>
      <c r="AJ45" s="114">
        <v>640455240</v>
      </c>
      <c r="AK45" s="114">
        <v>-81088346</v>
      </c>
      <c r="AL45" s="149">
        <v>93264347879</v>
      </c>
    </row>
    <row r="46" spans="1:38" s="6" customFormat="1" ht="14.4" x14ac:dyDescent="0.3">
      <c r="A46" s="58"/>
      <c r="B46" s="6" t="s">
        <v>1358</v>
      </c>
      <c r="C46" s="114">
        <v>856999053</v>
      </c>
      <c r="D46" s="114">
        <v>2858431684</v>
      </c>
      <c r="E46" s="114">
        <v>809419588</v>
      </c>
      <c r="F46" s="114">
        <v>397840515</v>
      </c>
      <c r="G46" s="114">
        <v>2430747250</v>
      </c>
      <c r="H46" s="114">
        <v>5559391895</v>
      </c>
      <c r="I46" s="114">
        <v>890978493</v>
      </c>
      <c r="J46" s="114">
        <v>411403057</v>
      </c>
      <c r="K46" s="114">
        <v>1414676483</v>
      </c>
      <c r="L46" s="114">
        <v>2160868933</v>
      </c>
      <c r="M46" s="114">
        <v>1621092365</v>
      </c>
      <c r="N46" s="114">
        <v>2189947207</v>
      </c>
      <c r="O46" s="114">
        <v>1316771265</v>
      </c>
      <c r="P46" s="114">
        <v>1384329528</v>
      </c>
      <c r="Q46" s="114">
        <v>610689490</v>
      </c>
      <c r="R46" s="114">
        <v>1294179334</v>
      </c>
      <c r="S46" s="114">
        <v>372600224</v>
      </c>
      <c r="T46" s="114">
        <v>1020347014</v>
      </c>
      <c r="U46" s="114">
        <v>36936711</v>
      </c>
      <c r="V46" s="114">
        <v>5177076242</v>
      </c>
      <c r="W46" s="114">
        <v>1299849489</v>
      </c>
      <c r="X46" s="114">
        <v>900192103</v>
      </c>
      <c r="Y46" s="114">
        <v>1340977406</v>
      </c>
      <c r="Z46" s="114">
        <v>-425887918</v>
      </c>
      <c r="AA46" s="114">
        <v>13256768847</v>
      </c>
      <c r="AB46" s="114">
        <v>1166338370</v>
      </c>
      <c r="AC46" s="114">
        <v>8673419596</v>
      </c>
      <c r="AD46" s="114">
        <v>7695208950</v>
      </c>
      <c r="AE46" s="114">
        <v>2710849483</v>
      </c>
      <c r="AF46" s="114">
        <v>3041784267</v>
      </c>
      <c r="AG46" s="114">
        <v>9444873965</v>
      </c>
      <c r="AH46" s="114">
        <v>824703516</v>
      </c>
      <c r="AI46" s="114">
        <v>1715754218</v>
      </c>
      <c r="AJ46" s="114">
        <v>1349731513</v>
      </c>
      <c r="AK46" s="114">
        <v>180613811</v>
      </c>
      <c r="AL46" s="149">
        <v>85989903947</v>
      </c>
    </row>
    <row r="47" spans="1:38" s="6" customFormat="1" ht="14.4" x14ac:dyDescent="0.3">
      <c r="A47" s="86"/>
      <c r="B47" s="6" t="s">
        <v>1334</v>
      </c>
      <c r="C47" s="114">
        <v>-418696102</v>
      </c>
      <c r="D47" s="114">
        <v>-518363987</v>
      </c>
      <c r="E47" s="114">
        <v>391785856</v>
      </c>
      <c r="F47" s="114">
        <v>3342413</v>
      </c>
      <c r="G47" s="114">
        <v>-473635273</v>
      </c>
      <c r="H47" s="114">
        <v>-1069121694</v>
      </c>
      <c r="I47" s="114">
        <v>112772129</v>
      </c>
      <c r="J47" s="114">
        <v>-812967</v>
      </c>
      <c r="K47" s="114">
        <v>39972789</v>
      </c>
      <c r="L47" s="114">
        <v>3921134276</v>
      </c>
      <c r="M47" s="114">
        <v>-859939291</v>
      </c>
      <c r="N47" s="114">
        <v>434588545</v>
      </c>
      <c r="O47" s="114">
        <v>365391815</v>
      </c>
      <c r="P47" s="114">
        <v>-326121471</v>
      </c>
      <c r="Q47" s="114">
        <v>122990787</v>
      </c>
      <c r="R47" s="114">
        <v>-148661628</v>
      </c>
      <c r="S47" s="114">
        <v>-94225597</v>
      </c>
      <c r="T47" s="114">
        <v>111746297</v>
      </c>
      <c r="U47" s="114">
        <v>-36936711</v>
      </c>
      <c r="V47" s="114">
        <v>1204104046</v>
      </c>
      <c r="W47" s="114">
        <v>-255044808</v>
      </c>
      <c r="X47" s="114">
        <v>34783332</v>
      </c>
      <c r="Y47" s="114">
        <v>-424552026</v>
      </c>
      <c r="Z47" s="114">
        <v>213572789</v>
      </c>
      <c r="AA47" s="114">
        <v>2371238184</v>
      </c>
      <c r="AB47" s="114">
        <v>389376458</v>
      </c>
      <c r="AC47" s="114">
        <v>3224427841</v>
      </c>
      <c r="AD47" s="114">
        <v>-634307921</v>
      </c>
      <c r="AE47" s="114">
        <v>149967388</v>
      </c>
      <c r="AF47" s="114">
        <v>406206084</v>
      </c>
      <c r="AG47" s="114">
        <v>1003270274</v>
      </c>
      <c r="AH47" s="114">
        <v>674248224</v>
      </c>
      <c r="AI47" s="114">
        <v>5558798460</v>
      </c>
      <c r="AJ47" s="114">
        <v>2923006520</v>
      </c>
      <c r="AK47" s="114">
        <v>2363224282</v>
      </c>
      <c r="AL47" s="149">
        <v>20759529313</v>
      </c>
    </row>
    <row r="48" spans="1:38" s="6" customFormat="1" ht="14.4" x14ac:dyDescent="0.3">
      <c r="A48" s="88"/>
      <c r="B48" s="48" t="s">
        <v>1336</v>
      </c>
      <c r="C48" s="118">
        <v>3534421534</v>
      </c>
      <c r="D48" s="118">
        <v>6672961028</v>
      </c>
      <c r="E48" s="118">
        <v>2190088661</v>
      </c>
      <c r="F48" s="118">
        <v>789092299</v>
      </c>
      <c r="G48" s="118">
        <v>5024658006</v>
      </c>
      <c r="H48" s="118">
        <v>15433148178</v>
      </c>
      <c r="I48" s="118">
        <v>2463626049</v>
      </c>
      <c r="J48" s="118">
        <v>878810576</v>
      </c>
      <c r="K48" s="118">
        <v>2429318816</v>
      </c>
      <c r="L48" s="118">
        <v>8917710113</v>
      </c>
      <c r="M48" s="118">
        <v>3544596423</v>
      </c>
      <c r="N48" s="118">
        <v>5204946758</v>
      </c>
      <c r="O48" s="118">
        <v>4514360079</v>
      </c>
      <c r="P48" s="118">
        <v>3383123129</v>
      </c>
      <c r="Q48" s="118">
        <v>1425631376</v>
      </c>
      <c r="R48" s="118">
        <v>4085851164</v>
      </c>
      <c r="S48" s="118">
        <v>557383775</v>
      </c>
      <c r="T48" s="118">
        <v>6305410895</v>
      </c>
      <c r="U48" s="118">
        <v>0</v>
      </c>
      <c r="V48" s="118">
        <v>13718875934</v>
      </c>
      <c r="W48" s="118">
        <v>2995694574</v>
      </c>
      <c r="X48" s="118">
        <v>976736051</v>
      </c>
      <c r="Y48" s="118">
        <v>5521000300</v>
      </c>
      <c r="Z48" s="118">
        <v>622228189</v>
      </c>
      <c r="AA48" s="118">
        <v>36487657259</v>
      </c>
      <c r="AB48" s="118">
        <v>3318882427</v>
      </c>
      <c r="AC48" s="118">
        <v>30332109285</v>
      </c>
      <c r="AD48" s="118">
        <v>15387681033</v>
      </c>
      <c r="AE48" s="118">
        <v>5575044767</v>
      </c>
      <c r="AF48" s="118">
        <v>8799604030</v>
      </c>
      <c r="AG48" s="118">
        <v>16368076118</v>
      </c>
      <c r="AH48" s="118">
        <v>2435469217</v>
      </c>
      <c r="AI48" s="118">
        <v>7888761348</v>
      </c>
      <c r="AJ48" s="118">
        <v>4916719419</v>
      </c>
      <c r="AK48" s="118">
        <v>2462777956</v>
      </c>
      <c r="AL48" s="153">
        <v>235162456766</v>
      </c>
    </row>
    <row r="49" spans="1:38" s="6" customFormat="1" ht="14.4" x14ac:dyDescent="0.3">
      <c r="A49" s="49" t="s">
        <v>1356</v>
      </c>
      <c r="B49" s="1"/>
      <c r="C49" s="113"/>
      <c r="D49" s="113"/>
      <c r="E49" s="113"/>
      <c r="F49" s="113"/>
      <c r="G49" s="113"/>
      <c r="H49" s="113"/>
      <c r="I49" s="113"/>
      <c r="J49" s="113"/>
      <c r="K49" s="113"/>
      <c r="L49" s="113"/>
      <c r="M49" s="113"/>
      <c r="N49" s="113"/>
      <c r="O49" s="113"/>
      <c r="P49" s="113"/>
      <c r="Q49" s="113"/>
      <c r="R49" s="113"/>
      <c r="S49" s="113"/>
      <c r="T49" s="113"/>
      <c r="U49" s="113"/>
      <c r="V49" s="113"/>
      <c r="W49" s="113"/>
      <c r="X49" s="113"/>
      <c r="Y49" s="113"/>
      <c r="Z49" s="113"/>
      <c r="AA49" s="113"/>
      <c r="AB49" s="113"/>
      <c r="AC49" s="113"/>
      <c r="AD49" s="113"/>
      <c r="AE49" s="113"/>
      <c r="AF49" s="113"/>
      <c r="AG49" s="113"/>
      <c r="AH49" s="113"/>
      <c r="AI49" s="113"/>
      <c r="AJ49" s="113"/>
      <c r="AK49" s="113"/>
      <c r="AL49" s="154"/>
    </row>
    <row r="50" spans="1:38" s="6" customFormat="1" ht="14.4" x14ac:dyDescent="0.3">
      <c r="A50" s="86"/>
      <c r="B50" s="50" t="s">
        <v>1309</v>
      </c>
      <c r="C50" s="113">
        <v>0.14974619634602984</v>
      </c>
      <c r="D50" s="113">
        <v>4.929690127361553E-2</v>
      </c>
      <c r="E50" s="113">
        <v>0.15110501227329079</v>
      </c>
      <c r="F50" s="113">
        <v>7.0493806707395079E-2</v>
      </c>
      <c r="G50" s="113">
        <v>0.12177792822304173</v>
      </c>
      <c r="H50" s="113">
        <v>0.16634537492872636</v>
      </c>
      <c r="I50" s="113">
        <v>0.17488888225341215</v>
      </c>
      <c r="J50" s="113">
        <v>7.5324290362204283E-2</v>
      </c>
      <c r="K50" s="113">
        <v>0.10627216827188153</v>
      </c>
      <c r="L50" s="113">
        <v>8.9779304087589593E-2</v>
      </c>
      <c r="M50" s="113">
        <v>0.44842871213381008</v>
      </c>
      <c r="N50" s="113">
        <v>0.15231930581834396</v>
      </c>
      <c r="O50" s="113">
        <v>0.29761780174558378</v>
      </c>
      <c r="P50" s="113">
        <v>0.16015834462405698</v>
      </c>
      <c r="Q50" s="113">
        <v>0.11395390683376766</v>
      </c>
      <c r="R50" s="113">
        <v>0.16005198935337431</v>
      </c>
      <c r="S50" s="113">
        <v>0.10259785369604632</v>
      </c>
      <c r="T50" s="113">
        <v>0.17097761937368555</v>
      </c>
      <c r="U50" s="113"/>
      <c r="V50" s="113">
        <v>0.13706764155069734</v>
      </c>
      <c r="W50" s="113">
        <v>0.14564228202257309</v>
      </c>
      <c r="X50" s="113">
        <v>5.6905928621242219E-2</v>
      </c>
      <c r="Y50" s="113">
        <v>0.18269677072830443</v>
      </c>
      <c r="Z50" s="113">
        <v>0.9787239324189474</v>
      </c>
      <c r="AA50" s="113">
        <v>0.16209325084967358</v>
      </c>
      <c r="AB50" s="113">
        <v>8.5501287930980996E-2</v>
      </c>
      <c r="AC50" s="113">
        <v>0.15552260984147381</v>
      </c>
      <c r="AD50" s="113">
        <v>9.2381999727664879E-2</v>
      </c>
      <c r="AE50" s="113">
        <v>0.10661500684591722</v>
      </c>
      <c r="AF50" s="113">
        <v>0.16786311599523188</v>
      </c>
      <c r="AG50" s="113">
        <v>0.25692318753181886</v>
      </c>
      <c r="AH50" s="113">
        <v>0.13919167182805744</v>
      </c>
      <c r="AI50" s="113">
        <v>3.9777068434140693E-4</v>
      </c>
      <c r="AJ50" s="113">
        <v>7.1717454251582545E-4</v>
      </c>
      <c r="AK50" s="113">
        <v>1.1454138580083993E-5</v>
      </c>
      <c r="AL50" s="154">
        <v>0.14946550614571497</v>
      </c>
    </row>
    <row r="51" spans="1:38" s="6" customFormat="1" ht="14.4" x14ac:dyDescent="0.3">
      <c r="A51" s="86"/>
      <c r="B51" s="6" t="s">
        <v>1370</v>
      </c>
      <c r="C51" s="113">
        <v>0.72624399135974704</v>
      </c>
      <c r="D51" s="113">
        <v>0.6000240392832098</v>
      </c>
      <c r="E51" s="113">
        <v>0.30042155585590696</v>
      </c>
      <c r="F51" s="113">
        <v>0.42109554410947303</v>
      </c>
      <c r="G51" s="113">
        <v>0.48872054258571962</v>
      </c>
      <c r="H51" s="113">
        <v>0.54270490119051074</v>
      </c>
      <c r="I51" s="113">
        <v>0.41768296021130435</v>
      </c>
      <c r="J51" s="113">
        <v>0.45746457084057668</v>
      </c>
      <c r="K51" s="113">
        <v>0.29493887804308677</v>
      </c>
      <c r="L51" s="113">
        <v>0.22820668873653036</v>
      </c>
      <c r="M51" s="113">
        <v>0.33683511393646748</v>
      </c>
      <c r="N51" s="113">
        <v>0.34344196244706332</v>
      </c>
      <c r="O51" s="113">
        <v>0.32975727455257786</v>
      </c>
      <c r="P51" s="113">
        <v>0.52705136762996008</v>
      </c>
      <c r="Q51" s="113">
        <v>0.37141076081367053</v>
      </c>
      <c r="R51" s="113">
        <v>0.55958593674314272</v>
      </c>
      <c r="S51" s="113">
        <v>0.39797134209728297</v>
      </c>
      <c r="T51" s="113">
        <v>0.64947923429500787</v>
      </c>
      <c r="U51" s="113"/>
      <c r="V51" s="113">
        <v>0.39779364601403067</v>
      </c>
      <c r="W51" s="113">
        <v>0.50558895828210026</v>
      </c>
      <c r="X51" s="113">
        <v>-1.4150656142823174E-2</v>
      </c>
      <c r="Y51" s="113">
        <v>0.6513142181861501</v>
      </c>
      <c r="Z51" s="113">
        <v>0.36249353852401567</v>
      </c>
      <c r="AA51" s="113">
        <v>0.409597337009452</v>
      </c>
      <c r="AB51" s="113">
        <v>0.44575211973907025</v>
      </c>
      <c r="AC51" s="113">
        <v>0.45222483280394127</v>
      </c>
      <c r="AD51" s="113">
        <v>0.44875087053021318</v>
      </c>
      <c r="AE51" s="113">
        <v>0.38023810544945891</v>
      </c>
      <c r="AF51" s="113">
        <v>0.44030216743741368</v>
      </c>
      <c r="AG51" s="113">
        <v>0.10475229811000565</v>
      </c>
      <c r="AH51" s="113">
        <v>0.24534099664623271</v>
      </c>
      <c r="AI51" s="113">
        <v>7.7460925111509663E-2</v>
      </c>
      <c r="AJ51" s="113">
        <v>0.13026068510744115</v>
      </c>
      <c r="AK51" s="113">
        <v>-3.2925561073196483E-2</v>
      </c>
      <c r="AL51" s="154">
        <v>0.3965953969081184</v>
      </c>
    </row>
    <row r="52" spans="1:38" s="6" customFormat="1" ht="14.4" x14ac:dyDescent="0.3">
      <c r="A52" s="86"/>
      <c r="B52" s="6" t="s">
        <v>1358</v>
      </c>
      <c r="C52" s="113">
        <v>0.24247222487638906</v>
      </c>
      <c r="D52" s="113">
        <v>0.42836031441003647</v>
      </c>
      <c r="E52" s="113">
        <v>0.36958302301351442</v>
      </c>
      <c r="F52" s="113">
        <v>0.50417487980072151</v>
      </c>
      <c r="G52" s="113">
        <v>0.48376372025666575</v>
      </c>
      <c r="H52" s="113">
        <v>0.36022409886045997</v>
      </c>
      <c r="I52" s="113">
        <v>0.36165330097952703</v>
      </c>
      <c r="J52" s="113">
        <v>0.46813621528378146</v>
      </c>
      <c r="K52" s="113">
        <v>0.58233463375932626</v>
      </c>
      <c r="L52" s="113">
        <v>0.24231208523474462</v>
      </c>
      <c r="M52" s="113">
        <v>0.45734187240080054</v>
      </c>
      <c r="N52" s="113">
        <v>0.42074344058064617</v>
      </c>
      <c r="O52" s="113">
        <v>0.29168503219877956</v>
      </c>
      <c r="P52" s="113">
        <v>0.40918685936482213</v>
      </c>
      <c r="Q52" s="113">
        <v>0.42836423235398824</v>
      </c>
      <c r="R52" s="113">
        <v>0.31674656810871538</v>
      </c>
      <c r="S52" s="113">
        <v>0.66848057068040778</v>
      </c>
      <c r="T52" s="113">
        <v>0.16182086005039009</v>
      </c>
      <c r="U52" s="113"/>
      <c r="V52" s="113">
        <v>0.37736883596778215</v>
      </c>
      <c r="W52" s="113">
        <v>0.43390587955179172</v>
      </c>
      <c r="X52" s="113">
        <v>0.92163292434877064</v>
      </c>
      <c r="Y52" s="113">
        <v>0.24288667508313666</v>
      </c>
      <c r="Z52" s="113">
        <v>-0.68445616178922419</v>
      </c>
      <c r="AA52" s="113">
        <v>0.36332200647741236</v>
      </c>
      <c r="AB52" s="113">
        <v>0.35142503407518266</v>
      </c>
      <c r="AC52" s="113">
        <v>0.28594844870512276</v>
      </c>
      <c r="AD52" s="113">
        <v>0.50008893045658176</v>
      </c>
      <c r="AE52" s="113">
        <v>0.48624712379820789</v>
      </c>
      <c r="AF52" s="113">
        <v>0.34567285716832419</v>
      </c>
      <c r="AG52" s="113">
        <v>0.57703018344431189</v>
      </c>
      <c r="AH52" s="113">
        <v>0.33862202414361292</v>
      </c>
      <c r="AI52" s="113">
        <v>0.21749348754668399</v>
      </c>
      <c r="AJ52" s="113">
        <v>0.27451871827058999</v>
      </c>
      <c r="AK52" s="113">
        <v>7.3337432049030413E-2</v>
      </c>
      <c r="AL52" s="154">
        <v>0.36566170097706047</v>
      </c>
    </row>
    <row r="53" spans="1:38" s="6" customFormat="1" ht="14.4" x14ac:dyDescent="0.3">
      <c r="A53" s="86"/>
      <c r="B53" s="6" t="s">
        <v>1334</v>
      </c>
      <c r="C53" s="113">
        <v>-0.11846241258216599</v>
      </c>
      <c r="D53" s="113">
        <v>-7.7681254966861762E-2</v>
      </c>
      <c r="E53" s="113">
        <v>0.1788904088572878</v>
      </c>
      <c r="F53" s="113">
        <v>4.2357693824103589E-3</v>
      </c>
      <c r="G53" s="113">
        <v>-9.4262191065427117E-2</v>
      </c>
      <c r="H53" s="113">
        <v>-6.9274374979697032E-2</v>
      </c>
      <c r="I53" s="113">
        <v>4.5774856555756444E-2</v>
      </c>
      <c r="J53" s="113">
        <v>-9.2507648656244663E-4</v>
      </c>
      <c r="K53" s="113">
        <v>1.6454319925705462E-2</v>
      </c>
      <c r="L53" s="113">
        <v>0.43970192194113544</v>
      </c>
      <c r="M53" s="113">
        <v>-0.2426056984710781</v>
      </c>
      <c r="N53" s="113">
        <v>8.3495291153946521E-2</v>
      </c>
      <c r="O53" s="113">
        <v>8.0939891503058817E-2</v>
      </c>
      <c r="P53" s="113">
        <v>-9.6396571618839244E-2</v>
      </c>
      <c r="Q53" s="113">
        <v>8.6271099998573547E-2</v>
      </c>
      <c r="R53" s="113">
        <v>-3.6384494205232383E-2</v>
      </c>
      <c r="S53" s="113">
        <v>-0.16904976647373707</v>
      </c>
      <c r="T53" s="113">
        <v>1.7722286280916513E-2</v>
      </c>
      <c r="U53" s="113"/>
      <c r="V53" s="113">
        <v>8.7769876467489891E-2</v>
      </c>
      <c r="W53" s="113">
        <v>-8.5137119856465049E-2</v>
      </c>
      <c r="X53" s="113">
        <v>3.5611803172810298E-2</v>
      </c>
      <c r="Y53" s="113">
        <v>-7.6897663997591167E-2</v>
      </c>
      <c r="Z53" s="113">
        <v>0.34323869084626124</v>
      </c>
      <c r="AA53" s="113">
        <v>6.4987405663462089E-2</v>
      </c>
      <c r="AB53" s="113">
        <v>0.1173215582547661</v>
      </c>
      <c r="AC53" s="113">
        <v>0.10630410864946216</v>
      </c>
      <c r="AD53" s="113">
        <v>-4.1221800714459869E-2</v>
      </c>
      <c r="AE53" s="113">
        <v>2.6899763906416001E-2</v>
      </c>
      <c r="AF53" s="113">
        <v>4.6161859399030253E-2</v>
      </c>
      <c r="AG53" s="113">
        <v>6.1294330913863604E-2</v>
      </c>
      <c r="AH53" s="113">
        <v>0.27684530738209695</v>
      </c>
      <c r="AI53" s="113">
        <v>0.7046478166574649</v>
      </c>
      <c r="AJ53" s="113">
        <v>0.59450342207945306</v>
      </c>
      <c r="AK53" s="113">
        <v>0.95957667488558596</v>
      </c>
      <c r="AL53" s="154">
        <v>8.8277395969106207E-2</v>
      </c>
    </row>
    <row r="54" spans="1:38" s="6" customFormat="1" ht="14.4" x14ac:dyDescent="0.3">
      <c r="A54" s="88"/>
      <c r="B54" s="48" t="s">
        <v>1336</v>
      </c>
      <c r="C54" s="112">
        <v>1</v>
      </c>
      <c r="D54" s="112">
        <v>1</v>
      </c>
      <c r="E54" s="112">
        <v>1</v>
      </c>
      <c r="F54" s="112">
        <v>1</v>
      </c>
      <c r="G54" s="112">
        <v>1</v>
      </c>
      <c r="H54" s="112">
        <v>1</v>
      </c>
      <c r="I54" s="112">
        <v>1</v>
      </c>
      <c r="J54" s="112">
        <v>1</v>
      </c>
      <c r="K54" s="112">
        <v>1</v>
      </c>
      <c r="L54" s="112">
        <v>1</v>
      </c>
      <c r="M54" s="112">
        <v>1</v>
      </c>
      <c r="N54" s="112">
        <v>1</v>
      </c>
      <c r="O54" s="112">
        <v>1</v>
      </c>
      <c r="P54" s="112">
        <v>1</v>
      </c>
      <c r="Q54" s="112">
        <v>1</v>
      </c>
      <c r="R54" s="112">
        <v>1</v>
      </c>
      <c r="S54" s="112">
        <v>1</v>
      </c>
      <c r="T54" s="112">
        <v>1</v>
      </c>
      <c r="U54" s="112"/>
      <c r="V54" s="112">
        <v>1</v>
      </c>
      <c r="W54" s="112">
        <v>1</v>
      </c>
      <c r="X54" s="112">
        <v>1</v>
      </c>
      <c r="Y54" s="112">
        <v>1</v>
      </c>
      <c r="Z54" s="112">
        <v>1</v>
      </c>
      <c r="AA54" s="112">
        <v>1</v>
      </c>
      <c r="AB54" s="112">
        <v>1</v>
      </c>
      <c r="AC54" s="112">
        <v>1</v>
      </c>
      <c r="AD54" s="112">
        <v>1</v>
      </c>
      <c r="AE54" s="112">
        <v>1</v>
      </c>
      <c r="AF54" s="112">
        <v>1</v>
      </c>
      <c r="AG54" s="112">
        <v>1</v>
      </c>
      <c r="AH54" s="112">
        <v>1</v>
      </c>
      <c r="AI54" s="112">
        <v>1</v>
      </c>
      <c r="AJ54" s="112">
        <v>1</v>
      </c>
      <c r="AK54" s="112">
        <v>1</v>
      </c>
      <c r="AL54" s="155">
        <v>1</v>
      </c>
    </row>
    <row r="55" spans="1:38" s="6" customFormat="1" ht="14.4" x14ac:dyDescent="0.3">
      <c r="C55" s="33"/>
      <c r="D55" s="33"/>
      <c r="E55" s="33"/>
      <c r="F55" s="33"/>
      <c r="G55" s="33"/>
      <c r="H55" s="33"/>
      <c r="I55" s="33"/>
      <c r="J55" s="33"/>
      <c r="AL55" s="202"/>
    </row>
    <row r="56" spans="1:38" s="6" customFormat="1" ht="14.4" x14ac:dyDescent="0.3">
      <c r="C56" s="33"/>
      <c r="D56" s="33"/>
      <c r="E56" s="33"/>
      <c r="F56" s="33"/>
      <c r="G56" s="33"/>
      <c r="H56" s="33"/>
      <c r="I56" s="33"/>
      <c r="J56" s="33"/>
      <c r="AL56" s="202"/>
    </row>
    <row r="57" spans="1:38" s="6" customFormat="1" ht="14.4" x14ac:dyDescent="0.3">
      <c r="C57" s="33"/>
      <c r="D57" s="33"/>
      <c r="E57" s="33"/>
      <c r="F57" s="33"/>
      <c r="G57" s="33"/>
      <c r="H57" s="33"/>
      <c r="I57" s="33"/>
      <c r="J57" s="33"/>
      <c r="AL57" s="202"/>
    </row>
    <row r="58" spans="1:38" s="6" customFormat="1" ht="14.4" x14ac:dyDescent="0.3">
      <c r="C58" s="33"/>
      <c r="D58" s="33"/>
      <c r="E58" s="33"/>
      <c r="F58" s="33"/>
      <c r="G58" s="33"/>
      <c r="H58" s="33"/>
      <c r="I58" s="33"/>
      <c r="J58" s="33"/>
      <c r="AL58" s="202"/>
    </row>
    <row r="59" spans="1:38" s="6" customFormat="1" ht="14.4" x14ac:dyDescent="0.3">
      <c r="C59" s="33"/>
      <c r="D59" s="33"/>
      <c r="E59" s="33"/>
      <c r="F59" s="33"/>
      <c r="G59" s="33"/>
      <c r="H59" s="33"/>
      <c r="I59" s="33"/>
      <c r="J59" s="33"/>
      <c r="AL59" s="202"/>
    </row>
    <row r="60" spans="1:38" s="6" customFormat="1" ht="14.4" x14ac:dyDescent="0.3">
      <c r="C60" s="33"/>
      <c r="D60" s="33"/>
      <c r="E60" s="33"/>
      <c r="F60" s="33"/>
      <c r="G60" s="33"/>
      <c r="H60" s="33"/>
      <c r="I60" s="33"/>
      <c r="J60" s="33"/>
      <c r="AL60" s="202"/>
    </row>
    <row r="61" spans="1:38" s="6" customFormat="1" ht="14.4" x14ac:dyDescent="0.3">
      <c r="C61" s="33"/>
      <c r="D61" s="33"/>
      <c r="E61" s="33"/>
      <c r="F61" s="33"/>
      <c r="G61" s="33"/>
      <c r="H61" s="33"/>
      <c r="I61" s="33"/>
      <c r="J61" s="33"/>
      <c r="AL61" s="202"/>
    </row>
    <row r="62" spans="1:38" s="6" customFormat="1" ht="14.4" x14ac:dyDescent="0.3">
      <c r="C62" s="33"/>
      <c r="D62" s="33"/>
      <c r="E62" s="33"/>
      <c r="F62" s="33"/>
      <c r="G62" s="33"/>
      <c r="H62" s="33"/>
      <c r="I62" s="33"/>
      <c r="J62" s="33"/>
      <c r="AL62" s="202"/>
    </row>
    <row r="63" spans="1:38" s="6" customFormat="1" ht="14.4" x14ac:dyDescent="0.3">
      <c r="C63" s="33"/>
      <c r="D63" s="33"/>
      <c r="E63" s="33"/>
      <c r="F63" s="33"/>
      <c r="G63" s="33"/>
      <c r="H63" s="33"/>
      <c r="I63" s="33"/>
      <c r="J63" s="33"/>
      <c r="AL63" s="202"/>
    </row>
    <row r="64" spans="1:38" s="6" customFormat="1" ht="14.4" x14ac:dyDescent="0.3">
      <c r="C64" s="33"/>
      <c r="D64" s="33"/>
      <c r="E64" s="33"/>
      <c r="F64" s="33"/>
      <c r="G64" s="33"/>
      <c r="H64" s="33"/>
      <c r="I64" s="33"/>
      <c r="J64" s="33"/>
      <c r="AL64" s="202"/>
    </row>
    <row r="65" spans="1:38" s="6" customFormat="1" ht="14.4" x14ac:dyDescent="0.3">
      <c r="C65" s="33"/>
      <c r="D65" s="33"/>
      <c r="E65" s="33"/>
      <c r="F65" s="33"/>
      <c r="G65" s="33"/>
      <c r="H65" s="33"/>
      <c r="I65" s="33"/>
      <c r="J65" s="33"/>
      <c r="AL65" s="202"/>
    </row>
    <row r="66" spans="1:38" s="6" customFormat="1" ht="14.4" x14ac:dyDescent="0.3">
      <c r="C66" s="33"/>
      <c r="D66" s="33"/>
      <c r="E66" s="33"/>
      <c r="F66" s="33"/>
      <c r="G66" s="33"/>
      <c r="H66" s="33"/>
      <c r="I66" s="33"/>
      <c r="J66" s="33"/>
      <c r="AL66" s="202"/>
    </row>
    <row r="67" spans="1:38" s="6" customFormat="1" ht="14.4" x14ac:dyDescent="0.3">
      <c r="C67" s="33"/>
      <c r="D67" s="33"/>
      <c r="E67" s="33"/>
      <c r="F67" s="33"/>
      <c r="G67" s="33"/>
      <c r="H67" s="33"/>
      <c r="I67" s="33"/>
      <c r="J67" s="33"/>
      <c r="AL67" s="202"/>
    </row>
    <row r="68" spans="1:38" s="6" customFormat="1" ht="14.4" x14ac:dyDescent="0.3">
      <c r="C68" s="33"/>
      <c r="D68" s="33"/>
      <c r="E68" s="33"/>
      <c r="F68" s="33"/>
      <c r="G68" s="33"/>
      <c r="H68" s="33"/>
      <c r="I68" s="33"/>
      <c r="J68" s="33"/>
      <c r="AL68" s="202"/>
    </row>
    <row r="69" spans="1:38" s="6" customFormat="1" ht="14.4" x14ac:dyDescent="0.3">
      <c r="C69" s="33"/>
      <c r="D69" s="33"/>
      <c r="E69" s="33"/>
      <c r="F69" s="33"/>
      <c r="G69" s="33"/>
      <c r="H69" s="33"/>
      <c r="I69" s="33"/>
      <c r="J69" s="33"/>
      <c r="AL69" s="202"/>
    </row>
    <row r="70" spans="1:38" s="6" customFormat="1" ht="14.4" x14ac:dyDescent="0.3">
      <c r="A70" s="1"/>
      <c r="B70" s="1"/>
      <c r="C70" s="2"/>
      <c r="D70" s="2"/>
      <c r="E70" s="2"/>
      <c r="F70" s="2"/>
      <c r="G70" s="2"/>
      <c r="H70" s="2"/>
      <c r="I70" s="2"/>
      <c r="J70" s="2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201"/>
    </row>
    <row r="71" spans="1:38" s="6" customFormat="1" ht="14.4" x14ac:dyDescent="0.3">
      <c r="A71" s="1"/>
      <c r="B71" s="1"/>
      <c r="C71" s="2"/>
      <c r="D71" s="2"/>
      <c r="E71" s="2"/>
      <c r="F71" s="2"/>
      <c r="G71" s="2"/>
      <c r="H71" s="2"/>
      <c r="I71" s="2"/>
      <c r="J71" s="2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201"/>
    </row>
    <row r="72" spans="1:38" s="6" customFormat="1" ht="14.4" x14ac:dyDescent="0.3">
      <c r="A72" s="1"/>
      <c r="B72" s="1"/>
      <c r="C72" s="2"/>
      <c r="D72" s="2"/>
      <c r="E72" s="2"/>
      <c r="F72" s="2"/>
      <c r="G72" s="2"/>
      <c r="H72" s="2"/>
      <c r="I72" s="2"/>
      <c r="J72" s="2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201"/>
    </row>
    <row r="73" spans="1:38" s="6" customFormat="1" ht="14.4" x14ac:dyDescent="0.3">
      <c r="A73" s="1"/>
      <c r="B73" s="1"/>
      <c r="C73" s="2"/>
      <c r="D73" s="2"/>
      <c r="E73" s="2"/>
      <c r="F73" s="2"/>
      <c r="G73" s="2"/>
      <c r="H73" s="2"/>
      <c r="I73" s="2"/>
      <c r="J73" s="2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201"/>
    </row>
    <row r="74" spans="1:38" s="6" customFormat="1" ht="14.4" x14ac:dyDescent="0.3">
      <c r="A74" s="1"/>
      <c r="B74" s="1"/>
      <c r="C74" s="2"/>
      <c r="D74" s="2"/>
      <c r="E74" s="2"/>
      <c r="F74" s="2"/>
      <c r="G74" s="2"/>
      <c r="H74" s="2"/>
      <c r="I74" s="2"/>
      <c r="J74" s="2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201"/>
    </row>
    <row r="75" spans="1:38" s="6" customFormat="1" ht="14.4" x14ac:dyDescent="0.3">
      <c r="A75" s="1"/>
      <c r="B75" s="1"/>
      <c r="C75" s="2"/>
      <c r="D75" s="2"/>
      <c r="E75" s="2"/>
      <c r="F75" s="2"/>
      <c r="G75" s="2"/>
      <c r="H75" s="2"/>
      <c r="I75" s="2"/>
      <c r="J75" s="2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201"/>
    </row>
    <row r="76" spans="1:38" s="6" customFormat="1" ht="14.4" x14ac:dyDescent="0.3">
      <c r="A76" s="1"/>
      <c r="B76" s="1"/>
      <c r="C76" s="2"/>
      <c r="D76" s="2"/>
      <c r="E76" s="2"/>
      <c r="F76" s="2"/>
      <c r="G76" s="2"/>
      <c r="H76" s="2"/>
      <c r="I76" s="2"/>
      <c r="J76" s="2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201"/>
    </row>
    <row r="77" spans="1:38" s="6" customFormat="1" ht="14.4" x14ac:dyDescent="0.3">
      <c r="A77" s="1"/>
      <c r="B77" s="1"/>
      <c r="C77" s="2"/>
      <c r="D77" s="2"/>
      <c r="E77" s="2"/>
      <c r="F77" s="2"/>
      <c r="G77" s="2"/>
      <c r="H77" s="2"/>
      <c r="I77" s="2"/>
      <c r="J77" s="2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201"/>
    </row>
    <row r="78" spans="1:38" s="6" customFormat="1" ht="14.4" x14ac:dyDescent="0.3">
      <c r="A78" s="1"/>
      <c r="B78" s="1"/>
      <c r="C78" s="2"/>
      <c r="D78" s="2"/>
      <c r="E78" s="2"/>
      <c r="F78" s="2"/>
      <c r="G78" s="2"/>
      <c r="H78" s="2"/>
      <c r="I78" s="2"/>
      <c r="J78" s="2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201"/>
    </row>
    <row r="79" spans="1:38" s="6" customFormat="1" ht="14.4" x14ac:dyDescent="0.3">
      <c r="A79" s="1"/>
      <c r="B79" s="1"/>
      <c r="C79" s="2"/>
      <c r="D79" s="2"/>
      <c r="E79" s="2"/>
      <c r="F79" s="2"/>
      <c r="G79" s="2"/>
      <c r="H79" s="2"/>
      <c r="I79" s="2"/>
      <c r="J79" s="2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201"/>
    </row>
    <row r="80" spans="1:38" x14ac:dyDescent="0.3">
      <c r="AL80" s="201"/>
    </row>
    <row r="81" spans="38:38" x14ac:dyDescent="0.3">
      <c r="AL81" s="201"/>
    </row>
    <row r="82" spans="38:38" x14ac:dyDescent="0.3">
      <c r="AL82" s="201"/>
    </row>
    <row r="83" spans="38:38" x14ac:dyDescent="0.3">
      <c r="AL83" s="201"/>
    </row>
    <row r="84" spans="38:38" x14ac:dyDescent="0.3">
      <c r="AL84" s="201"/>
    </row>
    <row r="85" spans="38:38" x14ac:dyDescent="0.3">
      <c r="AL85" s="201"/>
    </row>
    <row r="86" spans="38:38" x14ac:dyDescent="0.3">
      <c r="AL86" s="201"/>
    </row>
    <row r="87" spans="38:38" x14ac:dyDescent="0.3">
      <c r="AL87" s="201"/>
    </row>
    <row r="88" spans="38:38" x14ac:dyDescent="0.3">
      <c r="AL88" s="201"/>
    </row>
    <row r="89" spans="38:38" x14ac:dyDescent="0.3">
      <c r="AL89" s="201"/>
    </row>
    <row r="90" spans="38:38" x14ac:dyDescent="0.3">
      <c r="AL90" s="201"/>
    </row>
    <row r="91" spans="38:38" x14ac:dyDescent="0.3">
      <c r="AL91" s="201"/>
    </row>
    <row r="92" spans="38:38" x14ac:dyDescent="0.3">
      <c r="AL92" s="201"/>
    </row>
    <row r="93" spans="38:38" x14ac:dyDescent="0.3">
      <c r="AL93" s="201"/>
    </row>
    <row r="94" spans="38:38" x14ac:dyDescent="0.3">
      <c r="AL94" s="201"/>
    </row>
    <row r="95" spans="38:38" x14ac:dyDescent="0.3">
      <c r="AL95" s="201"/>
    </row>
    <row r="96" spans="38:38" x14ac:dyDescent="0.3">
      <c r="AL96" s="201"/>
    </row>
    <row r="97" spans="38:38" x14ac:dyDescent="0.3">
      <c r="AL97" s="201"/>
    </row>
    <row r="98" spans="38:38" x14ac:dyDescent="0.3">
      <c r="AL98" s="201"/>
    </row>
    <row r="99" spans="38:38" x14ac:dyDescent="0.3">
      <c r="AL99" s="201"/>
    </row>
    <row r="100" spans="38:38" x14ac:dyDescent="0.3">
      <c r="AL100" s="201"/>
    </row>
    <row r="101" spans="38:38" x14ac:dyDescent="0.3">
      <c r="AL101" s="201"/>
    </row>
    <row r="102" spans="38:38" x14ac:dyDescent="0.3">
      <c r="AL102" s="201"/>
    </row>
    <row r="103" spans="38:38" x14ac:dyDescent="0.3">
      <c r="AL103" s="201"/>
    </row>
    <row r="104" spans="38:38" x14ac:dyDescent="0.3">
      <c r="AL104" s="201"/>
    </row>
    <row r="105" spans="38:38" x14ac:dyDescent="0.3">
      <c r="AL105" s="201"/>
    </row>
    <row r="106" spans="38:38" x14ac:dyDescent="0.3">
      <c r="AL106" s="201"/>
    </row>
    <row r="107" spans="38:38" x14ac:dyDescent="0.3">
      <c r="AL107" s="201"/>
    </row>
    <row r="108" spans="38:38" x14ac:dyDescent="0.3">
      <c r="AL108" s="201"/>
    </row>
    <row r="109" spans="38:38" x14ac:dyDescent="0.3">
      <c r="AL109" s="201"/>
    </row>
    <row r="110" spans="38:38" x14ac:dyDescent="0.3">
      <c r="AL110" s="201"/>
    </row>
    <row r="111" spans="38:38" x14ac:dyDescent="0.3">
      <c r="AL111" s="201"/>
    </row>
    <row r="112" spans="38:38" x14ac:dyDescent="0.3">
      <c r="AL112" s="201"/>
    </row>
    <row r="113" spans="38:38" x14ac:dyDescent="0.3">
      <c r="AL113" s="201"/>
    </row>
    <row r="114" spans="38:38" x14ac:dyDescent="0.3">
      <c r="AL114" s="201"/>
    </row>
    <row r="115" spans="38:38" x14ac:dyDescent="0.3">
      <c r="AL115" s="201"/>
    </row>
    <row r="116" spans="38:38" x14ac:dyDescent="0.3">
      <c r="AL116" s="201"/>
    </row>
    <row r="117" spans="38:38" x14ac:dyDescent="0.3">
      <c r="AL117" s="201"/>
    </row>
    <row r="118" spans="38:38" x14ac:dyDescent="0.3">
      <c r="AL118" s="201"/>
    </row>
    <row r="119" spans="38:38" x14ac:dyDescent="0.3">
      <c r="AL119" s="201"/>
    </row>
    <row r="120" spans="38:38" x14ac:dyDescent="0.3">
      <c r="AL120" s="201"/>
    </row>
    <row r="121" spans="38:38" x14ac:dyDescent="0.3">
      <c r="AL121" s="201"/>
    </row>
    <row r="122" spans="38:38" x14ac:dyDescent="0.3">
      <c r="AL122" s="201"/>
    </row>
    <row r="123" spans="38:38" x14ac:dyDescent="0.3">
      <c r="AL123" s="201"/>
    </row>
    <row r="124" spans="38:38" x14ac:dyDescent="0.3">
      <c r="AL124" s="201"/>
    </row>
    <row r="125" spans="38:38" x14ac:dyDescent="0.3">
      <c r="AL125" s="201"/>
    </row>
    <row r="126" spans="38:38" x14ac:dyDescent="0.3">
      <c r="AL126" s="201"/>
    </row>
    <row r="127" spans="38:38" x14ac:dyDescent="0.3">
      <c r="AL127" s="201"/>
    </row>
    <row r="128" spans="38:38" x14ac:dyDescent="0.3">
      <c r="AL128" s="201"/>
    </row>
    <row r="129" spans="38:38" x14ac:dyDescent="0.3">
      <c r="AL129" s="201"/>
    </row>
    <row r="130" spans="38:38" x14ac:dyDescent="0.3">
      <c r="AL130" s="201"/>
    </row>
    <row r="131" spans="38:38" x14ac:dyDescent="0.3">
      <c r="AL131" s="201"/>
    </row>
    <row r="132" spans="38:38" x14ac:dyDescent="0.3">
      <c r="AL132" s="201"/>
    </row>
    <row r="133" spans="38:38" x14ac:dyDescent="0.3">
      <c r="AL133" s="201"/>
    </row>
    <row r="134" spans="38:38" x14ac:dyDescent="0.3">
      <c r="AL134" s="201"/>
    </row>
    <row r="135" spans="38:38" x14ac:dyDescent="0.3">
      <c r="AL135" s="201"/>
    </row>
    <row r="136" spans="38:38" x14ac:dyDescent="0.3">
      <c r="AL136" s="201"/>
    </row>
    <row r="137" spans="38:38" x14ac:dyDescent="0.3">
      <c r="AL137" s="201"/>
    </row>
    <row r="138" spans="38:38" x14ac:dyDescent="0.3">
      <c r="AL138" s="201"/>
    </row>
    <row r="139" spans="38:38" x14ac:dyDescent="0.3">
      <c r="AL139" s="201"/>
    </row>
    <row r="140" spans="38:38" x14ac:dyDescent="0.3">
      <c r="AL140" s="201"/>
    </row>
    <row r="141" spans="38:38" x14ac:dyDescent="0.3">
      <c r="AL141" s="201"/>
    </row>
    <row r="142" spans="38:38" x14ac:dyDescent="0.3">
      <c r="AL142" s="201"/>
    </row>
    <row r="143" spans="38:38" x14ac:dyDescent="0.3">
      <c r="AL143" s="201"/>
    </row>
    <row r="144" spans="38:38" x14ac:dyDescent="0.3">
      <c r="AL144" s="201"/>
    </row>
    <row r="145" spans="38:38" x14ac:dyDescent="0.3">
      <c r="AL145" s="201"/>
    </row>
    <row r="146" spans="38:38" x14ac:dyDescent="0.3">
      <c r="AL146" s="201"/>
    </row>
    <row r="147" spans="38:38" x14ac:dyDescent="0.3">
      <c r="AL147" s="201"/>
    </row>
    <row r="148" spans="38:38" x14ac:dyDescent="0.3">
      <c r="AL148" s="201"/>
    </row>
    <row r="149" spans="38:38" x14ac:dyDescent="0.3">
      <c r="AL149" s="201"/>
    </row>
    <row r="150" spans="38:38" x14ac:dyDescent="0.3">
      <c r="AL150" s="201"/>
    </row>
    <row r="151" spans="38:38" x14ac:dyDescent="0.3">
      <c r="AL151" s="201"/>
    </row>
    <row r="152" spans="38:38" x14ac:dyDescent="0.3">
      <c r="AL152" s="201"/>
    </row>
    <row r="153" spans="38:38" x14ac:dyDescent="0.3">
      <c r="AL153" s="201"/>
    </row>
    <row r="154" spans="38:38" x14ac:dyDescent="0.3">
      <c r="AL154" s="201"/>
    </row>
    <row r="155" spans="38:38" x14ac:dyDescent="0.3">
      <c r="AL155" s="201"/>
    </row>
    <row r="156" spans="38:38" x14ac:dyDescent="0.3">
      <c r="AL156" s="201"/>
    </row>
    <row r="157" spans="38:38" x14ac:dyDescent="0.3">
      <c r="AL157" s="201"/>
    </row>
    <row r="158" spans="38:38" x14ac:dyDescent="0.3">
      <c r="AL158" s="201"/>
    </row>
    <row r="159" spans="38:38" x14ac:dyDescent="0.3">
      <c r="AL159" s="201"/>
    </row>
    <row r="160" spans="38:38" x14ac:dyDescent="0.3">
      <c r="AL160" s="201"/>
    </row>
    <row r="161" spans="38:38" x14ac:dyDescent="0.3">
      <c r="AL161" s="201"/>
    </row>
    <row r="162" spans="38:38" x14ac:dyDescent="0.3">
      <c r="AL162" s="201"/>
    </row>
    <row r="163" spans="38:38" x14ac:dyDescent="0.3">
      <c r="AL163" s="201"/>
    </row>
    <row r="164" spans="38:38" x14ac:dyDescent="0.3">
      <c r="AL164" s="201"/>
    </row>
    <row r="165" spans="38:38" x14ac:dyDescent="0.3">
      <c r="AL165" s="201"/>
    </row>
    <row r="166" spans="38:38" x14ac:dyDescent="0.3">
      <c r="AL166" s="201"/>
    </row>
    <row r="167" spans="38:38" x14ac:dyDescent="0.3">
      <c r="AL167" s="201"/>
    </row>
    <row r="168" spans="38:38" x14ac:dyDescent="0.3">
      <c r="AL168" s="201"/>
    </row>
    <row r="169" spans="38:38" x14ac:dyDescent="0.3">
      <c r="AL169" s="201"/>
    </row>
    <row r="170" spans="38:38" x14ac:dyDescent="0.3">
      <c r="AL170" s="201"/>
    </row>
    <row r="171" spans="38:38" x14ac:dyDescent="0.3">
      <c r="AL171" s="201"/>
    </row>
    <row r="172" spans="38:38" x14ac:dyDescent="0.3">
      <c r="AL172" s="201"/>
    </row>
    <row r="173" spans="38:38" x14ac:dyDescent="0.3">
      <c r="AL173" s="201"/>
    </row>
    <row r="174" spans="38:38" x14ac:dyDescent="0.3">
      <c r="AL174" s="201"/>
    </row>
    <row r="175" spans="38:38" x14ac:dyDescent="0.3">
      <c r="AL175" s="201"/>
    </row>
    <row r="176" spans="38:38" x14ac:dyDescent="0.3">
      <c r="AL176" s="201"/>
    </row>
    <row r="177" spans="38:38" x14ac:dyDescent="0.3">
      <c r="AL177" s="201"/>
    </row>
    <row r="178" spans="38:38" x14ac:dyDescent="0.3">
      <c r="AL178" s="201"/>
    </row>
    <row r="179" spans="38:38" x14ac:dyDescent="0.3">
      <c r="AL179" s="201"/>
    </row>
    <row r="180" spans="38:38" x14ac:dyDescent="0.3">
      <c r="AL180" s="201"/>
    </row>
    <row r="181" spans="38:38" x14ac:dyDescent="0.3">
      <c r="AL181" s="201"/>
    </row>
    <row r="182" spans="38:38" x14ac:dyDescent="0.3">
      <c r="AL182" s="201"/>
    </row>
    <row r="183" spans="38:38" x14ac:dyDescent="0.3">
      <c r="AL183" s="201"/>
    </row>
    <row r="184" spans="38:38" x14ac:dyDescent="0.3">
      <c r="AL184" s="201"/>
    </row>
    <row r="185" spans="38:38" x14ac:dyDescent="0.3">
      <c r="AL185" s="201"/>
    </row>
    <row r="186" spans="38:38" x14ac:dyDescent="0.3">
      <c r="AL186" s="201"/>
    </row>
    <row r="187" spans="38:38" x14ac:dyDescent="0.3">
      <c r="AL187" s="201"/>
    </row>
    <row r="188" spans="38:38" x14ac:dyDescent="0.3">
      <c r="AL188" s="201"/>
    </row>
    <row r="189" spans="38:38" x14ac:dyDescent="0.3">
      <c r="AL189" s="201"/>
    </row>
    <row r="190" spans="38:38" x14ac:dyDescent="0.3">
      <c r="AL190" s="201"/>
    </row>
    <row r="191" spans="38:38" x14ac:dyDescent="0.3">
      <c r="AL191" s="201"/>
    </row>
    <row r="192" spans="38:38" x14ac:dyDescent="0.3">
      <c r="AL192" s="201"/>
    </row>
    <row r="193" spans="38:38" x14ac:dyDescent="0.3">
      <c r="AL193" s="201"/>
    </row>
    <row r="194" spans="38:38" x14ac:dyDescent="0.3">
      <c r="AL194" s="201"/>
    </row>
    <row r="195" spans="38:38" x14ac:dyDescent="0.3">
      <c r="AL195" s="201"/>
    </row>
    <row r="196" spans="38:38" x14ac:dyDescent="0.3">
      <c r="AL196" s="201"/>
    </row>
    <row r="197" spans="38:38" x14ac:dyDescent="0.3">
      <c r="AL197" s="201"/>
    </row>
    <row r="198" spans="38:38" x14ac:dyDescent="0.3">
      <c r="AL198" s="201"/>
    </row>
    <row r="199" spans="38:38" x14ac:dyDescent="0.3">
      <c r="AL199" s="201"/>
    </row>
    <row r="200" spans="38:38" x14ac:dyDescent="0.3">
      <c r="AL200" s="201"/>
    </row>
    <row r="201" spans="38:38" x14ac:dyDescent="0.3">
      <c r="AL201" s="201"/>
    </row>
    <row r="202" spans="38:38" x14ac:dyDescent="0.3">
      <c r="AL202" s="201"/>
    </row>
    <row r="203" spans="38:38" x14ac:dyDescent="0.3">
      <c r="AL203" s="201"/>
    </row>
    <row r="204" spans="38:38" x14ac:dyDescent="0.3">
      <c r="AL204" s="201"/>
    </row>
    <row r="205" spans="38:38" x14ac:dyDescent="0.3">
      <c r="AL205" s="201"/>
    </row>
    <row r="206" spans="38:38" x14ac:dyDescent="0.3">
      <c r="AL206" s="201"/>
    </row>
    <row r="207" spans="38:38" x14ac:dyDescent="0.3">
      <c r="AL207" s="201"/>
    </row>
    <row r="208" spans="38:38" x14ac:dyDescent="0.3">
      <c r="AL208" s="201"/>
    </row>
    <row r="209" spans="38:38" x14ac:dyDescent="0.3">
      <c r="AL209" s="201"/>
    </row>
    <row r="210" spans="38:38" x14ac:dyDescent="0.3">
      <c r="AL210" s="201"/>
    </row>
    <row r="211" spans="38:38" x14ac:dyDescent="0.3">
      <c r="AL211" s="201"/>
    </row>
    <row r="212" spans="38:38" x14ac:dyDescent="0.3">
      <c r="AL212" s="201"/>
    </row>
    <row r="213" spans="38:38" x14ac:dyDescent="0.3">
      <c r="AL213" s="201"/>
    </row>
    <row r="214" spans="38:38" x14ac:dyDescent="0.3">
      <c r="AL214" s="201"/>
    </row>
    <row r="215" spans="38:38" x14ac:dyDescent="0.3">
      <c r="AL215" s="201"/>
    </row>
    <row r="216" spans="38:38" x14ac:dyDescent="0.3">
      <c r="AL216" s="201"/>
    </row>
    <row r="217" spans="38:38" x14ac:dyDescent="0.3">
      <c r="AL217" s="201"/>
    </row>
    <row r="218" spans="38:38" x14ac:dyDescent="0.3">
      <c r="AL218" s="201"/>
    </row>
    <row r="219" spans="38:38" x14ac:dyDescent="0.3">
      <c r="AL219" s="201"/>
    </row>
    <row r="220" spans="38:38" x14ac:dyDescent="0.3">
      <c r="AL220" s="201"/>
    </row>
    <row r="221" spans="38:38" x14ac:dyDescent="0.3">
      <c r="AL221" s="201"/>
    </row>
    <row r="222" spans="38:38" x14ac:dyDescent="0.3">
      <c r="AL222" s="201"/>
    </row>
    <row r="223" spans="38:38" x14ac:dyDescent="0.3">
      <c r="AL223" s="201"/>
    </row>
    <row r="224" spans="38:38" x14ac:dyDescent="0.3">
      <c r="AL224" s="201"/>
    </row>
    <row r="225" spans="38:38" x14ac:dyDescent="0.3">
      <c r="AL225" s="201"/>
    </row>
    <row r="226" spans="38:38" x14ac:dyDescent="0.3">
      <c r="AL226" s="201"/>
    </row>
    <row r="227" spans="38:38" x14ac:dyDescent="0.3">
      <c r="AL227" s="201"/>
    </row>
    <row r="228" spans="38:38" x14ac:dyDescent="0.3">
      <c r="AL228" s="201"/>
    </row>
    <row r="229" spans="38:38" x14ac:dyDescent="0.3">
      <c r="AL229" s="201"/>
    </row>
    <row r="230" spans="38:38" x14ac:dyDescent="0.3">
      <c r="AL230" s="201"/>
    </row>
    <row r="231" spans="38:38" x14ac:dyDescent="0.3">
      <c r="AL231" s="201"/>
    </row>
    <row r="232" spans="38:38" x14ac:dyDescent="0.3">
      <c r="AL232" s="201"/>
    </row>
    <row r="233" spans="38:38" x14ac:dyDescent="0.3">
      <c r="AL233" s="201"/>
    </row>
    <row r="234" spans="38:38" x14ac:dyDescent="0.3">
      <c r="AL234" s="201"/>
    </row>
    <row r="235" spans="38:38" x14ac:dyDescent="0.3">
      <c r="AL235" s="201"/>
    </row>
    <row r="236" spans="38:38" x14ac:dyDescent="0.3">
      <c r="AL236" s="201"/>
    </row>
    <row r="237" spans="38:38" x14ac:dyDescent="0.3">
      <c r="AL237" s="201"/>
    </row>
    <row r="238" spans="38:38" x14ac:dyDescent="0.3">
      <c r="AL238" s="201"/>
    </row>
    <row r="239" spans="38:38" x14ac:dyDescent="0.3">
      <c r="AL239" s="201"/>
    </row>
    <row r="240" spans="38:38" x14ac:dyDescent="0.3">
      <c r="AL240" s="201"/>
    </row>
    <row r="241" spans="38:38" x14ac:dyDescent="0.3">
      <c r="AL241" s="201"/>
    </row>
    <row r="242" spans="38:38" x14ac:dyDescent="0.3">
      <c r="AL242" s="201"/>
    </row>
    <row r="243" spans="38:38" x14ac:dyDescent="0.3">
      <c r="AL243" s="201"/>
    </row>
    <row r="244" spans="38:38" x14ac:dyDescent="0.3">
      <c r="AL244" s="201"/>
    </row>
    <row r="245" spans="38:38" x14ac:dyDescent="0.3">
      <c r="AL245" s="201"/>
    </row>
    <row r="246" spans="38:38" x14ac:dyDescent="0.3">
      <c r="AL246" s="201"/>
    </row>
    <row r="247" spans="38:38" x14ac:dyDescent="0.3">
      <c r="AL247" s="201"/>
    </row>
    <row r="248" spans="38:38" x14ac:dyDescent="0.3">
      <c r="AL248" s="201"/>
    </row>
    <row r="249" spans="38:38" x14ac:dyDescent="0.3">
      <c r="AL249" s="201"/>
    </row>
    <row r="250" spans="38:38" x14ac:dyDescent="0.3">
      <c r="AL250" s="201"/>
    </row>
    <row r="251" spans="38:38" x14ac:dyDescent="0.3">
      <c r="AL251" s="201"/>
    </row>
    <row r="252" spans="38:38" x14ac:dyDescent="0.3">
      <c r="AL252" s="201"/>
    </row>
    <row r="253" spans="38:38" x14ac:dyDescent="0.3">
      <c r="AL253" s="201"/>
    </row>
    <row r="254" spans="38:38" x14ac:dyDescent="0.3">
      <c r="AL254" s="201"/>
    </row>
    <row r="255" spans="38:38" x14ac:dyDescent="0.3">
      <c r="AL255" s="201"/>
    </row>
    <row r="256" spans="38:38" x14ac:dyDescent="0.3">
      <c r="AL256" s="201"/>
    </row>
    <row r="257" spans="38:38" x14ac:dyDescent="0.3">
      <c r="AL257" s="201"/>
    </row>
    <row r="258" spans="38:38" x14ac:dyDescent="0.3">
      <c r="AL258" s="201"/>
    </row>
    <row r="259" spans="38:38" x14ac:dyDescent="0.3">
      <c r="AL259" s="201"/>
    </row>
    <row r="260" spans="38:38" x14ac:dyDescent="0.3">
      <c r="AL260" s="201"/>
    </row>
    <row r="261" spans="38:38" x14ac:dyDescent="0.3">
      <c r="AL261" s="201"/>
    </row>
    <row r="262" spans="38:38" x14ac:dyDescent="0.3">
      <c r="AL262" s="201"/>
    </row>
    <row r="263" spans="38:38" x14ac:dyDescent="0.3">
      <c r="AL263" s="201"/>
    </row>
    <row r="264" spans="38:38" x14ac:dyDescent="0.3">
      <c r="AL264" s="201"/>
    </row>
    <row r="265" spans="38:38" x14ac:dyDescent="0.3">
      <c r="AL265" s="201"/>
    </row>
    <row r="266" spans="38:38" x14ac:dyDescent="0.3">
      <c r="AL266" s="201"/>
    </row>
    <row r="267" spans="38:38" x14ac:dyDescent="0.3">
      <c r="AL267" s="201"/>
    </row>
    <row r="268" spans="38:38" x14ac:dyDescent="0.3">
      <c r="AL268" s="201"/>
    </row>
    <row r="269" spans="38:38" x14ac:dyDescent="0.3">
      <c r="AL269" s="201"/>
    </row>
    <row r="270" spans="38:38" x14ac:dyDescent="0.3">
      <c r="AL270" s="201"/>
    </row>
    <row r="271" spans="38:38" x14ac:dyDescent="0.3">
      <c r="AL271" s="201"/>
    </row>
    <row r="272" spans="38:38" x14ac:dyDescent="0.3">
      <c r="AL272" s="201"/>
    </row>
    <row r="273" spans="38:38" x14ac:dyDescent="0.3">
      <c r="AL273" s="201"/>
    </row>
    <row r="274" spans="38:38" x14ac:dyDescent="0.3">
      <c r="AL274" s="201"/>
    </row>
    <row r="275" spans="38:38" x14ac:dyDescent="0.3">
      <c r="AL275" s="201"/>
    </row>
    <row r="276" spans="38:38" x14ac:dyDescent="0.3">
      <c r="AL276" s="201"/>
    </row>
    <row r="277" spans="38:38" x14ac:dyDescent="0.3">
      <c r="AL277" s="201"/>
    </row>
    <row r="278" spans="38:38" x14ac:dyDescent="0.3">
      <c r="AL278" s="201"/>
    </row>
    <row r="279" spans="38:38" x14ac:dyDescent="0.3">
      <c r="AL279" s="201"/>
    </row>
    <row r="280" spans="38:38" x14ac:dyDescent="0.3">
      <c r="AL280" s="201"/>
    </row>
    <row r="281" spans="38:38" x14ac:dyDescent="0.3">
      <c r="AL281" s="201"/>
    </row>
    <row r="282" spans="38:38" x14ac:dyDescent="0.3">
      <c r="AL282" s="201"/>
    </row>
    <row r="283" spans="38:38" x14ac:dyDescent="0.3">
      <c r="AL283" s="201"/>
    </row>
    <row r="284" spans="38:38" x14ac:dyDescent="0.3">
      <c r="AL284" s="201"/>
    </row>
    <row r="285" spans="38:38" x14ac:dyDescent="0.3">
      <c r="AL285" s="201"/>
    </row>
    <row r="286" spans="38:38" x14ac:dyDescent="0.3">
      <c r="AL286" s="201"/>
    </row>
    <row r="287" spans="38:38" x14ac:dyDescent="0.3">
      <c r="AL287" s="201"/>
    </row>
    <row r="288" spans="38:38" x14ac:dyDescent="0.3">
      <c r="AL288" s="201"/>
    </row>
    <row r="289" spans="38:38" x14ac:dyDescent="0.3">
      <c r="AL289" s="201"/>
    </row>
    <row r="290" spans="38:38" x14ac:dyDescent="0.3">
      <c r="AL290" s="201"/>
    </row>
    <row r="291" spans="38:38" x14ac:dyDescent="0.3">
      <c r="AL291" s="201"/>
    </row>
    <row r="292" spans="38:38" x14ac:dyDescent="0.3">
      <c r="AL292" s="201"/>
    </row>
    <row r="293" spans="38:38" x14ac:dyDescent="0.3">
      <c r="AL293" s="201"/>
    </row>
    <row r="294" spans="38:38" x14ac:dyDescent="0.3">
      <c r="AL294" s="201"/>
    </row>
    <row r="295" spans="38:38" x14ac:dyDescent="0.3">
      <c r="AL295" s="201"/>
    </row>
    <row r="296" spans="38:38" x14ac:dyDescent="0.3">
      <c r="AL296" s="201"/>
    </row>
    <row r="297" spans="38:38" x14ac:dyDescent="0.3">
      <c r="AL297" s="201"/>
    </row>
    <row r="298" spans="38:38" x14ac:dyDescent="0.3">
      <c r="AL298" s="201"/>
    </row>
    <row r="299" spans="38:38" x14ac:dyDescent="0.3">
      <c r="AL299" s="201"/>
    </row>
    <row r="300" spans="38:38" x14ac:dyDescent="0.3">
      <c r="AL300" s="201"/>
    </row>
    <row r="301" spans="38:38" x14ac:dyDescent="0.3">
      <c r="AL301" s="201"/>
    </row>
    <row r="302" spans="38:38" x14ac:dyDescent="0.3">
      <c r="AL302" s="201"/>
    </row>
    <row r="303" spans="38:38" x14ac:dyDescent="0.3">
      <c r="AL303" s="201"/>
    </row>
    <row r="304" spans="38:38" x14ac:dyDescent="0.3">
      <c r="AL304" s="201"/>
    </row>
    <row r="305" spans="38:38" x14ac:dyDescent="0.3">
      <c r="AL305" s="201"/>
    </row>
    <row r="306" spans="38:38" x14ac:dyDescent="0.3">
      <c r="AL306" s="201"/>
    </row>
    <row r="307" spans="38:38" x14ac:dyDescent="0.3">
      <c r="AL307" s="201"/>
    </row>
    <row r="308" spans="38:38" x14ac:dyDescent="0.3">
      <c r="AL308" s="201"/>
    </row>
    <row r="309" spans="38:38" x14ac:dyDescent="0.3">
      <c r="AL309" s="201"/>
    </row>
    <row r="310" spans="38:38" x14ac:dyDescent="0.3">
      <c r="AL310" s="201"/>
    </row>
    <row r="311" spans="38:38" x14ac:dyDescent="0.3">
      <c r="AL311" s="201"/>
    </row>
    <row r="312" spans="38:38" x14ac:dyDescent="0.3">
      <c r="AL312" s="201"/>
    </row>
    <row r="313" spans="38:38" x14ac:dyDescent="0.3">
      <c r="AL313" s="201"/>
    </row>
    <row r="314" spans="38:38" x14ac:dyDescent="0.3">
      <c r="AL314" s="201"/>
    </row>
    <row r="315" spans="38:38" x14ac:dyDescent="0.3">
      <c r="AL315" s="201"/>
    </row>
    <row r="316" spans="38:38" x14ac:dyDescent="0.3">
      <c r="AL316" s="201"/>
    </row>
    <row r="317" spans="38:38" x14ac:dyDescent="0.3">
      <c r="AL317" s="201"/>
    </row>
    <row r="318" spans="38:38" x14ac:dyDescent="0.3">
      <c r="AL318" s="201"/>
    </row>
    <row r="319" spans="38:38" x14ac:dyDescent="0.3">
      <c r="AL319" s="201"/>
    </row>
    <row r="320" spans="38:38" x14ac:dyDescent="0.3">
      <c r="AL320" s="201"/>
    </row>
    <row r="321" spans="38:38" x14ac:dyDescent="0.3">
      <c r="AL321" s="201"/>
    </row>
    <row r="322" spans="38:38" x14ac:dyDescent="0.3">
      <c r="AL322" s="201"/>
    </row>
    <row r="323" spans="38:38" x14ac:dyDescent="0.3">
      <c r="AL323" s="201"/>
    </row>
    <row r="324" spans="38:38" x14ac:dyDescent="0.3">
      <c r="AL324" s="201"/>
    </row>
    <row r="325" spans="38:38" x14ac:dyDescent="0.3">
      <c r="AL325" s="201"/>
    </row>
    <row r="326" spans="38:38" x14ac:dyDescent="0.3">
      <c r="AL326" s="201"/>
    </row>
    <row r="327" spans="38:38" x14ac:dyDescent="0.3">
      <c r="AL327" s="201"/>
    </row>
    <row r="328" spans="38:38" x14ac:dyDescent="0.3">
      <c r="AL328" s="201"/>
    </row>
    <row r="329" spans="38:38" x14ac:dyDescent="0.3">
      <c r="AL329" s="201"/>
    </row>
    <row r="330" spans="38:38" x14ac:dyDescent="0.3">
      <c r="AL330" s="201"/>
    </row>
    <row r="331" spans="38:38" x14ac:dyDescent="0.3">
      <c r="AL331" s="201"/>
    </row>
    <row r="332" spans="38:38" x14ac:dyDescent="0.3">
      <c r="AL332" s="201"/>
    </row>
    <row r="333" spans="38:38" x14ac:dyDescent="0.3">
      <c r="AL333" s="201"/>
    </row>
    <row r="334" spans="38:38" x14ac:dyDescent="0.3">
      <c r="AL334" s="201"/>
    </row>
    <row r="335" spans="38:38" x14ac:dyDescent="0.3">
      <c r="AL335" s="201"/>
    </row>
    <row r="336" spans="38:38" x14ac:dyDescent="0.3">
      <c r="AL336" s="201"/>
    </row>
    <row r="337" spans="38:38" x14ac:dyDescent="0.3">
      <c r="AL337" s="201"/>
    </row>
    <row r="338" spans="38:38" x14ac:dyDescent="0.3">
      <c r="AL338" s="201"/>
    </row>
    <row r="339" spans="38:38" x14ac:dyDescent="0.3">
      <c r="AL339" s="201"/>
    </row>
    <row r="340" spans="38:38" x14ac:dyDescent="0.3">
      <c r="AL340" s="201"/>
    </row>
    <row r="341" spans="38:38" x14ac:dyDescent="0.3">
      <c r="AL341" s="201"/>
    </row>
    <row r="342" spans="38:38" x14ac:dyDescent="0.3">
      <c r="AL342" s="201"/>
    </row>
    <row r="343" spans="38:38" x14ac:dyDescent="0.3">
      <c r="AL343" s="201"/>
    </row>
    <row r="344" spans="38:38" x14ac:dyDescent="0.3">
      <c r="AL344" s="201"/>
    </row>
    <row r="345" spans="38:38" x14ac:dyDescent="0.3">
      <c r="AL345" s="201"/>
    </row>
    <row r="346" spans="38:38" x14ac:dyDescent="0.3">
      <c r="AL346" s="201"/>
    </row>
    <row r="347" spans="38:38" x14ac:dyDescent="0.3">
      <c r="AL347" s="201"/>
    </row>
    <row r="348" spans="38:38" x14ac:dyDescent="0.3">
      <c r="AL348" s="201"/>
    </row>
    <row r="349" spans="38:38" x14ac:dyDescent="0.3">
      <c r="AL349" s="201"/>
    </row>
    <row r="350" spans="38:38" x14ac:dyDescent="0.3">
      <c r="AL350" s="201"/>
    </row>
    <row r="351" spans="38:38" x14ac:dyDescent="0.3">
      <c r="AL351" s="201"/>
    </row>
    <row r="352" spans="38:38" x14ac:dyDescent="0.3">
      <c r="AL352" s="201"/>
    </row>
    <row r="353" spans="38:38" x14ac:dyDescent="0.3">
      <c r="AL353" s="201"/>
    </row>
    <row r="354" spans="38:38" x14ac:dyDescent="0.3">
      <c r="AL354" s="201"/>
    </row>
    <row r="355" spans="38:38" x14ac:dyDescent="0.3">
      <c r="AL355" s="201"/>
    </row>
    <row r="356" spans="38:38" x14ac:dyDescent="0.3">
      <c r="AL356" s="201"/>
    </row>
    <row r="357" spans="38:38" x14ac:dyDescent="0.3">
      <c r="AL357" s="201"/>
    </row>
    <row r="358" spans="38:38" x14ac:dyDescent="0.3">
      <c r="AL358" s="201"/>
    </row>
    <row r="359" spans="38:38" x14ac:dyDescent="0.3">
      <c r="AL359" s="201"/>
    </row>
    <row r="360" spans="38:38" x14ac:dyDescent="0.3">
      <c r="AL360" s="201"/>
    </row>
    <row r="361" spans="38:38" x14ac:dyDescent="0.3">
      <c r="AL361" s="201"/>
    </row>
    <row r="362" spans="38:38" x14ac:dyDescent="0.3">
      <c r="AL362" s="201"/>
    </row>
    <row r="363" spans="38:38" x14ac:dyDescent="0.3">
      <c r="AL363" s="201"/>
    </row>
    <row r="364" spans="38:38" x14ac:dyDescent="0.3">
      <c r="AL364" s="201"/>
    </row>
    <row r="365" spans="38:38" x14ac:dyDescent="0.3">
      <c r="AL365" s="201"/>
    </row>
    <row r="366" spans="38:38" x14ac:dyDescent="0.3">
      <c r="AL366" s="201"/>
    </row>
    <row r="367" spans="38:38" x14ac:dyDescent="0.3">
      <c r="AL367" s="201"/>
    </row>
    <row r="368" spans="38:38" x14ac:dyDescent="0.3">
      <c r="AL368" s="201"/>
    </row>
    <row r="369" spans="38:38" x14ac:dyDescent="0.3">
      <c r="AL369" s="201"/>
    </row>
    <row r="370" spans="38:38" x14ac:dyDescent="0.3">
      <c r="AL370" s="201"/>
    </row>
    <row r="371" spans="38:38" x14ac:dyDescent="0.3">
      <c r="AL371" s="201"/>
    </row>
    <row r="372" spans="38:38" x14ac:dyDescent="0.3">
      <c r="AL372" s="201"/>
    </row>
    <row r="373" spans="38:38" x14ac:dyDescent="0.3">
      <c r="AL373" s="201"/>
    </row>
    <row r="374" spans="38:38" x14ac:dyDescent="0.3">
      <c r="AL374" s="201"/>
    </row>
    <row r="375" spans="38:38" x14ac:dyDescent="0.3">
      <c r="AL375" s="201"/>
    </row>
    <row r="376" spans="38:38" x14ac:dyDescent="0.3">
      <c r="AL376" s="201"/>
    </row>
    <row r="377" spans="38:38" x14ac:dyDescent="0.3">
      <c r="AL377" s="201"/>
    </row>
    <row r="378" spans="38:38" x14ac:dyDescent="0.3">
      <c r="AL378" s="201"/>
    </row>
    <row r="379" spans="38:38" x14ac:dyDescent="0.3">
      <c r="AL379" s="201"/>
    </row>
    <row r="380" spans="38:38" x14ac:dyDescent="0.3">
      <c r="AL380" s="201"/>
    </row>
    <row r="381" spans="38:38" x14ac:dyDescent="0.3">
      <c r="AL381" s="201"/>
    </row>
    <row r="382" spans="38:38" x14ac:dyDescent="0.3">
      <c r="AL382" s="201"/>
    </row>
    <row r="383" spans="38:38" x14ac:dyDescent="0.3">
      <c r="AL383" s="201"/>
    </row>
    <row r="384" spans="38:38" x14ac:dyDescent="0.3">
      <c r="AL384" s="201"/>
    </row>
    <row r="385" spans="38:38" x14ac:dyDescent="0.3">
      <c r="AL385" s="201"/>
    </row>
    <row r="386" spans="38:38" x14ac:dyDescent="0.3">
      <c r="AL386" s="201"/>
    </row>
    <row r="387" spans="38:38" x14ac:dyDescent="0.3">
      <c r="AL387" s="201"/>
    </row>
    <row r="388" spans="38:38" x14ac:dyDescent="0.3">
      <c r="AL388" s="201"/>
    </row>
    <row r="389" spans="38:38" x14ac:dyDescent="0.3">
      <c r="AL389" s="201"/>
    </row>
    <row r="390" spans="38:38" x14ac:dyDescent="0.3">
      <c r="AL390" s="201"/>
    </row>
    <row r="391" spans="38:38" x14ac:dyDescent="0.3">
      <c r="AL391" s="201"/>
    </row>
    <row r="392" spans="38:38" x14ac:dyDescent="0.3">
      <c r="AL392" s="201"/>
    </row>
    <row r="393" spans="38:38" x14ac:dyDescent="0.3">
      <c r="AL393" s="201"/>
    </row>
    <row r="394" spans="38:38" x14ac:dyDescent="0.3">
      <c r="AL394" s="201"/>
    </row>
    <row r="395" spans="38:38" x14ac:dyDescent="0.3">
      <c r="AL395" s="201"/>
    </row>
    <row r="396" spans="38:38" x14ac:dyDescent="0.3">
      <c r="AL396" s="201"/>
    </row>
    <row r="397" spans="38:38" x14ac:dyDescent="0.3">
      <c r="AL397" s="201"/>
    </row>
    <row r="398" spans="38:38" x14ac:dyDescent="0.3">
      <c r="AL398" s="201"/>
    </row>
    <row r="399" spans="38:38" x14ac:dyDescent="0.3">
      <c r="AL399" s="201"/>
    </row>
    <row r="400" spans="38:38" x14ac:dyDescent="0.3">
      <c r="AL400" s="201"/>
    </row>
    <row r="401" spans="38:38" x14ac:dyDescent="0.3">
      <c r="AL401" s="201"/>
    </row>
    <row r="402" spans="38:38" x14ac:dyDescent="0.3">
      <c r="AL402" s="201"/>
    </row>
    <row r="403" spans="38:38" x14ac:dyDescent="0.3">
      <c r="AL403" s="201"/>
    </row>
    <row r="404" spans="38:38" x14ac:dyDescent="0.3">
      <c r="AL404" s="201"/>
    </row>
    <row r="405" spans="38:38" x14ac:dyDescent="0.3">
      <c r="AL405" s="201"/>
    </row>
    <row r="406" spans="38:38" x14ac:dyDescent="0.3">
      <c r="AL406" s="201"/>
    </row>
    <row r="407" spans="38:38" x14ac:dyDescent="0.3">
      <c r="AL407" s="201"/>
    </row>
    <row r="408" spans="38:38" x14ac:dyDescent="0.3">
      <c r="AL408" s="201"/>
    </row>
    <row r="409" spans="38:38" x14ac:dyDescent="0.3">
      <c r="AL409" s="201"/>
    </row>
    <row r="410" spans="38:38" x14ac:dyDescent="0.3">
      <c r="AL410" s="201"/>
    </row>
    <row r="411" spans="38:38" x14ac:dyDescent="0.3">
      <c r="AL411" s="201"/>
    </row>
    <row r="412" spans="38:38" x14ac:dyDescent="0.3">
      <c r="AL412" s="201"/>
    </row>
    <row r="413" spans="38:38" x14ac:dyDescent="0.3">
      <c r="AL413" s="201"/>
    </row>
    <row r="414" spans="38:38" x14ac:dyDescent="0.3">
      <c r="AL414" s="201"/>
    </row>
    <row r="415" spans="38:38" x14ac:dyDescent="0.3">
      <c r="AL415" s="201"/>
    </row>
    <row r="416" spans="38:38" x14ac:dyDescent="0.3">
      <c r="AL416" s="201"/>
    </row>
    <row r="417" spans="38:38" x14ac:dyDescent="0.3">
      <c r="AL417" s="201"/>
    </row>
    <row r="418" spans="38:38" x14ac:dyDescent="0.3">
      <c r="AL418" s="201"/>
    </row>
    <row r="419" spans="38:38" x14ac:dyDescent="0.3">
      <c r="AL419" s="201"/>
    </row>
    <row r="420" spans="38:38" x14ac:dyDescent="0.3">
      <c r="AL420" s="201"/>
    </row>
    <row r="421" spans="38:38" x14ac:dyDescent="0.3">
      <c r="AL421" s="201"/>
    </row>
    <row r="422" spans="38:38" x14ac:dyDescent="0.3">
      <c r="AL422" s="201"/>
    </row>
    <row r="423" spans="38:38" x14ac:dyDescent="0.3">
      <c r="AL423" s="201"/>
    </row>
    <row r="424" spans="38:38" x14ac:dyDescent="0.3">
      <c r="AL424" s="201"/>
    </row>
    <row r="425" spans="38:38" x14ac:dyDescent="0.3">
      <c r="AL425" s="201"/>
    </row>
    <row r="426" spans="38:38" x14ac:dyDescent="0.3">
      <c r="AL426" s="201"/>
    </row>
    <row r="427" spans="38:38" x14ac:dyDescent="0.3">
      <c r="AL427" s="201"/>
    </row>
    <row r="428" spans="38:38" x14ac:dyDescent="0.3">
      <c r="AL428" s="201"/>
    </row>
    <row r="429" spans="38:38" x14ac:dyDescent="0.3">
      <c r="AL429" s="201"/>
    </row>
    <row r="430" spans="38:38" x14ac:dyDescent="0.3">
      <c r="AL430" s="201"/>
    </row>
    <row r="431" spans="38:38" x14ac:dyDescent="0.3">
      <c r="AL431" s="201"/>
    </row>
    <row r="432" spans="38:38" x14ac:dyDescent="0.3">
      <c r="AL432" s="201"/>
    </row>
    <row r="433" spans="38:38" x14ac:dyDescent="0.3">
      <c r="AL433" s="201"/>
    </row>
    <row r="434" spans="38:38" x14ac:dyDescent="0.3">
      <c r="AL434" s="201"/>
    </row>
    <row r="435" spans="38:38" x14ac:dyDescent="0.3">
      <c r="AL435" s="201"/>
    </row>
    <row r="436" spans="38:38" x14ac:dyDescent="0.3">
      <c r="AL436" s="201"/>
    </row>
    <row r="437" spans="38:38" x14ac:dyDescent="0.3">
      <c r="AL437" s="201"/>
    </row>
    <row r="438" spans="38:38" x14ac:dyDescent="0.3">
      <c r="AL438" s="201"/>
    </row>
    <row r="439" spans="38:38" x14ac:dyDescent="0.3">
      <c r="AL439" s="201"/>
    </row>
    <row r="440" spans="38:38" x14ac:dyDescent="0.3">
      <c r="AL440" s="201"/>
    </row>
    <row r="441" spans="38:38" x14ac:dyDescent="0.3">
      <c r="AL441" s="201"/>
    </row>
    <row r="442" spans="38:38" x14ac:dyDescent="0.3">
      <c r="AL442" s="201"/>
    </row>
    <row r="443" spans="38:38" x14ac:dyDescent="0.3">
      <c r="AL443" s="201"/>
    </row>
    <row r="444" spans="38:38" x14ac:dyDescent="0.3">
      <c r="AL444" s="201"/>
    </row>
    <row r="445" spans="38:38" x14ac:dyDescent="0.3">
      <c r="AL445" s="201"/>
    </row>
    <row r="446" spans="38:38" x14ac:dyDescent="0.3">
      <c r="AL446" s="201"/>
    </row>
    <row r="447" spans="38:38" x14ac:dyDescent="0.3">
      <c r="AL447" s="201"/>
    </row>
    <row r="448" spans="38:38" x14ac:dyDescent="0.3">
      <c r="AL448" s="201"/>
    </row>
    <row r="449" spans="38:38" x14ac:dyDescent="0.3">
      <c r="AL449" s="201"/>
    </row>
    <row r="450" spans="38:38" x14ac:dyDescent="0.3">
      <c r="AL450" s="201"/>
    </row>
    <row r="451" spans="38:38" x14ac:dyDescent="0.3">
      <c r="AL451" s="201"/>
    </row>
    <row r="452" spans="38:38" x14ac:dyDescent="0.3">
      <c r="AL452" s="201"/>
    </row>
    <row r="453" spans="38:38" x14ac:dyDescent="0.3">
      <c r="AL453" s="201"/>
    </row>
    <row r="454" spans="38:38" x14ac:dyDescent="0.3">
      <c r="AL454" s="201"/>
    </row>
    <row r="455" spans="38:38" x14ac:dyDescent="0.3">
      <c r="AL455" s="201"/>
    </row>
    <row r="456" spans="38:38" x14ac:dyDescent="0.3">
      <c r="AL456" s="201"/>
    </row>
    <row r="457" spans="38:38" x14ac:dyDescent="0.3">
      <c r="AL457" s="201"/>
    </row>
    <row r="458" spans="38:38" x14ac:dyDescent="0.3">
      <c r="AL458" s="201"/>
    </row>
    <row r="459" spans="38:38" x14ac:dyDescent="0.3">
      <c r="AL459" s="201"/>
    </row>
    <row r="460" spans="38:38" x14ac:dyDescent="0.3">
      <c r="AL460" s="201"/>
    </row>
    <row r="461" spans="38:38" x14ac:dyDescent="0.3">
      <c r="AL461" s="201"/>
    </row>
    <row r="462" spans="38:38" x14ac:dyDescent="0.3">
      <c r="AL462" s="201"/>
    </row>
    <row r="463" spans="38:38" x14ac:dyDescent="0.3">
      <c r="AL463" s="201"/>
    </row>
    <row r="464" spans="38:38" x14ac:dyDescent="0.3">
      <c r="AL464" s="201"/>
    </row>
    <row r="465" spans="38:38" x14ac:dyDescent="0.3">
      <c r="AL465" s="201"/>
    </row>
    <row r="466" spans="38:38" x14ac:dyDescent="0.3">
      <c r="AL466" s="201"/>
    </row>
    <row r="467" spans="38:38" x14ac:dyDescent="0.3">
      <c r="AL467" s="201"/>
    </row>
    <row r="468" spans="38:38" x14ac:dyDescent="0.3">
      <c r="AL468" s="201"/>
    </row>
    <row r="469" spans="38:38" x14ac:dyDescent="0.3">
      <c r="AL469" s="201"/>
    </row>
    <row r="470" spans="38:38" x14ac:dyDescent="0.3">
      <c r="AL470" s="201"/>
    </row>
    <row r="471" spans="38:38" x14ac:dyDescent="0.3">
      <c r="AL471" s="201"/>
    </row>
    <row r="472" spans="38:38" x14ac:dyDescent="0.3">
      <c r="AL472" s="201"/>
    </row>
    <row r="473" spans="38:38" x14ac:dyDescent="0.3">
      <c r="AL473" s="201"/>
    </row>
    <row r="474" spans="38:38" x14ac:dyDescent="0.3">
      <c r="AL474" s="201"/>
    </row>
    <row r="475" spans="38:38" x14ac:dyDescent="0.3">
      <c r="AL475" s="201"/>
    </row>
    <row r="476" spans="38:38" x14ac:dyDescent="0.3">
      <c r="AL476" s="201"/>
    </row>
    <row r="477" spans="38:38" x14ac:dyDescent="0.3">
      <c r="AL477" s="201"/>
    </row>
    <row r="478" spans="38:38" x14ac:dyDescent="0.3">
      <c r="AL478" s="201"/>
    </row>
    <row r="479" spans="38:38" x14ac:dyDescent="0.3">
      <c r="AL479" s="201"/>
    </row>
    <row r="480" spans="38:38" x14ac:dyDescent="0.3">
      <c r="AL480" s="201"/>
    </row>
    <row r="481" spans="38:38" x14ac:dyDescent="0.3">
      <c r="AL481" s="201"/>
    </row>
    <row r="482" spans="38:38" x14ac:dyDescent="0.3">
      <c r="AL482" s="201"/>
    </row>
    <row r="483" spans="38:38" x14ac:dyDescent="0.3">
      <c r="AL483" s="201"/>
    </row>
    <row r="484" spans="38:38" x14ac:dyDescent="0.3">
      <c r="AL484" s="201"/>
    </row>
    <row r="485" spans="38:38" x14ac:dyDescent="0.3">
      <c r="AL485" s="201"/>
    </row>
    <row r="486" spans="38:38" x14ac:dyDescent="0.3">
      <c r="AL486" s="201"/>
    </row>
    <row r="487" spans="38:38" x14ac:dyDescent="0.3">
      <c r="AL487" s="201"/>
    </row>
    <row r="488" spans="38:38" x14ac:dyDescent="0.3">
      <c r="AL488" s="201"/>
    </row>
    <row r="489" spans="38:38" x14ac:dyDescent="0.3">
      <c r="AL489" s="201"/>
    </row>
    <row r="490" spans="38:38" x14ac:dyDescent="0.3">
      <c r="AL490" s="201"/>
    </row>
    <row r="491" spans="38:38" x14ac:dyDescent="0.3">
      <c r="AL491" s="201"/>
    </row>
    <row r="492" spans="38:38" x14ac:dyDescent="0.3">
      <c r="AL492" s="201"/>
    </row>
    <row r="493" spans="38:38" x14ac:dyDescent="0.3">
      <c r="AL493" s="201"/>
    </row>
    <row r="494" spans="38:38" x14ac:dyDescent="0.3">
      <c r="AL494" s="201"/>
    </row>
    <row r="495" spans="38:38" x14ac:dyDescent="0.3">
      <c r="AL495" s="201"/>
    </row>
    <row r="496" spans="38:38" x14ac:dyDescent="0.3">
      <c r="AL496" s="201"/>
    </row>
    <row r="497" spans="38:38" x14ac:dyDescent="0.3">
      <c r="AL497" s="201"/>
    </row>
    <row r="498" spans="38:38" x14ac:dyDescent="0.3">
      <c r="AL498" s="201"/>
    </row>
    <row r="499" spans="38:38" x14ac:dyDescent="0.3">
      <c r="AL499" s="201"/>
    </row>
    <row r="500" spans="38:38" x14ac:dyDescent="0.3">
      <c r="AL500" s="201"/>
    </row>
    <row r="501" spans="38:38" x14ac:dyDescent="0.3">
      <c r="AL501" s="201"/>
    </row>
    <row r="502" spans="38:38" x14ac:dyDescent="0.3">
      <c r="AL502" s="201"/>
    </row>
    <row r="503" spans="38:38" x14ac:dyDescent="0.3">
      <c r="AL503" s="201"/>
    </row>
    <row r="504" spans="38:38" x14ac:dyDescent="0.3">
      <c r="AL504" s="201"/>
    </row>
    <row r="505" spans="38:38" x14ac:dyDescent="0.3">
      <c r="AL505" s="201"/>
    </row>
    <row r="506" spans="38:38" x14ac:dyDescent="0.3">
      <c r="AL506" s="201"/>
    </row>
    <row r="507" spans="38:38" x14ac:dyDescent="0.3">
      <c r="AL507" s="201"/>
    </row>
    <row r="508" spans="38:38" x14ac:dyDescent="0.3">
      <c r="AL508" s="201"/>
    </row>
    <row r="509" spans="38:38" x14ac:dyDescent="0.3">
      <c r="AL509" s="201"/>
    </row>
    <row r="510" spans="38:38" x14ac:dyDescent="0.3">
      <c r="AL510" s="201"/>
    </row>
    <row r="511" spans="38:38" x14ac:dyDescent="0.3">
      <c r="AL511" s="201"/>
    </row>
    <row r="512" spans="38:38" x14ac:dyDescent="0.3">
      <c r="AL512" s="201"/>
    </row>
    <row r="513" spans="38:38" x14ac:dyDescent="0.3">
      <c r="AL513" s="201"/>
    </row>
    <row r="514" spans="38:38" x14ac:dyDescent="0.3">
      <c r="AL514" s="201"/>
    </row>
    <row r="515" spans="38:38" x14ac:dyDescent="0.3">
      <c r="AL515" s="201"/>
    </row>
    <row r="516" spans="38:38" x14ac:dyDescent="0.3">
      <c r="AL516" s="201"/>
    </row>
    <row r="517" spans="38:38" x14ac:dyDescent="0.3">
      <c r="AL517" s="201"/>
    </row>
    <row r="518" spans="38:38" x14ac:dyDescent="0.3">
      <c r="AL518" s="201"/>
    </row>
    <row r="519" spans="38:38" x14ac:dyDescent="0.3">
      <c r="AL519" s="201"/>
    </row>
    <row r="520" spans="38:38" x14ac:dyDescent="0.3">
      <c r="AL520" s="201"/>
    </row>
    <row r="521" spans="38:38" x14ac:dyDescent="0.3">
      <c r="AL521" s="201"/>
    </row>
    <row r="522" spans="38:38" x14ac:dyDescent="0.3">
      <c r="AL522" s="201"/>
    </row>
    <row r="523" spans="38:38" x14ac:dyDescent="0.3">
      <c r="AL523" s="201"/>
    </row>
    <row r="524" spans="38:38" x14ac:dyDescent="0.3">
      <c r="AL524" s="201"/>
    </row>
    <row r="525" spans="38:38" x14ac:dyDescent="0.3">
      <c r="AL525" s="201"/>
    </row>
    <row r="526" spans="38:38" x14ac:dyDescent="0.3">
      <c r="AL526" s="201"/>
    </row>
    <row r="527" spans="38:38" x14ac:dyDescent="0.3">
      <c r="AL527" s="201"/>
    </row>
    <row r="528" spans="38:38" x14ac:dyDescent="0.3">
      <c r="AL528" s="201"/>
    </row>
    <row r="529" spans="38:38" x14ac:dyDescent="0.3">
      <c r="AL529" s="201"/>
    </row>
    <row r="530" spans="38:38" x14ac:dyDescent="0.3">
      <c r="AL530" s="201"/>
    </row>
    <row r="531" spans="38:38" x14ac:dyDescent="0.3">
      <c r="AL531" s="201"/>
    </row>
    <row r="532" spans="38:38" x14ac:dyDescent="0.3">
      <c r="AL532" s="201"/>
    </row>
    <row r="533" spans="38:38" x14ac:dyDescent="0.3">
      <c r="AL533" s="201"/>
    </row>
    <row r="534" spans="38:38" x14ac:dyDescent="0.3">
      <c r="AL534" s="201"/>
    </row>
    <row r="535" spans="38:38" x14ac:dyDescent="0.3">
      <c r="AL535" s="201"/>
    </row>
    <row r="536" spans="38:38" x14ac:dyDescent="0.3">
      <c r="AL536" s="201"/>
    </row>
    <row r="537" spans="38:38" x14ac:dyDescent="0.3">
      <c r="AL537" s="201"/>
    </row>
    <row r="538" spans="38:38" x14ac:dyDescent="0.3">
      <c r="AL538" s="201"/>
    </row>
    <row r="539" spans="38:38" x14ac:dyDescent="0.3">
      <c r="AL539" s="201"/>
    </row>
    <row r="540" spans="38:38" x14ac:dyDescent="0.3">
      <c r="AL540" s="201"/>
    </row>
    <row r="541" spans="38:38" x14ac:dyDescent="0.3">
      <c r="AL541" s="201"/>
    </row>
    <row r="542" spans="38:38" x14ac:dyDescent="0.3">
      <c r="AL542" s="201"/>
    </row>
    <row r="543" spans="38:38" x14ac:dyDescent="0.3">
      <c r="AL543" s="201"/>
    </row>
    <row r="544" spans="38:38" x14ac:dyDescent="0.3">
      <c r="AL544" s="201"/>
    </row>
    <row r="545" spans="38:38" x14ac:dyDescent="0.3">
      <c r="AL545" s="201"/>
    </row>
    <row r="546" spans="38:38" x14ac:dyDescent="0.3">
      <c r="AL546" s="201"/>
    </row>
    <row r="547" spans="38:38" x14ac:dyDescent="0.3">
      <c r="AL547" s="201"/>
    </row>
    <row r="548" spans="38:38" x14ac:dyDescent="0.3">
      <c r="AL548" s="201"/>
    </row>
    <row r="549" spans="38:38" x14ac:dyDescent="0.3">
      <c r="AL549" s="201"/>
    </row>
    <row r="550" spans="38:38" x14ac:dyDescent="0.3">
      <c r="AL550" s="201"/>
    </row>
    <row r="551" spans="38:38" x14ac:dyDescent="0.3">
      <c r="AL551" s="201"/>
    </row>
    <row r="552" spans="38:38" x14ac:dyDescent="0.3">
      <c r="AL552" s="201"/>
    </row>
    <row r="553" spans="38:38" x14ac:dyDescent="0.3">
      <c r="AL553" s="201"/>
    </row>
    <row r="554" spans="38:38" x14ac:dyDescent="0.3">
      <c r="AL554" s="201"/>
    </row>
    <row r="555" spans="38:38" x14ac:dyDescent="0.3">
      <c r="AL555" s="201"/>
    </row>
    <row r="556" spans="38:38" x14ac:dyDescent="0.3">
      <c r="AL556" s="201"/>
    </row>
    <row r="557" spans="38:38" x14ac:dyDescent="0.3">
      <c r="AL557" s="201"/>
    </row>
    <row r="558" spans="38:38" x14ac:dyDescent="0.3">
      <c r="AL558" s="201"/>
    </row>
    <row r="559" spans="38:38" x14ac:dyDescent="0.3">
      <c r="AL559" s="201"/>
    </row>
    <row r="560" spans="38:38" x14ac:dyDescent="0.3">
      <c r="AL560" s="201"/>
    </row>
    <row r="561" spans="38:38" x14ac:dyDescent="0.3">
      <c r="AL561" s="201"/>
    </row>
    <row r="562" spans="38:38" x14ac:dyDescent="0.3">
      <c r="AL562" s="201"/>
    </row>
    <row r="563" spans="38:38" x14ac:dyDescent="0.3">
      <c r="AL563" s="201"/>
    </row>
    <row r="564" spans="38:38" x14ac:dyDescent="0.3">
      <c r="AL564" s="201"/>
    </row>
    <row r="565" spans="38:38" x14ac:dyDescent="0.3">
      <c r="AL565" s="201"/>
    </row>
  </sheetData>
  <mergeCells count="18">
    <mergeCell ref="AA2:AF2"/>
    <mergeCell ref="AA3:AF3"/>
    <mergeCell ref="AA4:AF4"/>
    <mergeCell ref="AG2:AL2"/>
    <mergeCell ref="AG3:AL3"/>
    <mergeCell ref="AG4:AL4"/>
    <mergeCell ref="O2:T2"/>
    <mergeCell ref="O3:T3"/>
    <mergeCell ref="O4:T4"/>
    <mergeCell ref="U2:Z2"/>
    <mergeCell ref="U3:Z3"/>
    <mergeCell ref="U4:Z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 xr:uid="{00000000-0004-0000-0800-000000000000}"/>
    <hyperlink ref="I1" location="INDICE!A1" display="VOLVER AL INDICE" xr:uid="{00000000-0004-0000-0800-000001000000}"/>
    <hyperlink ref="O1" location="INDICE!A1" display="VOLVER AL INDICE" xr:uid="{00000000-0004-0000-0800-000002000000}"/>
    <hyperlink ref="U1" location="INDICE!A1" display="VOLVER AL INDICE" xr:uid="{00000000-0004-0000-0800-000003000000}"/>
    <hyperlink ref="AA1" location="INDICE!A1" display="VOLVER AL INDICE" xr:uid="{00000000-0004-0000-0800-000004000000}"/>
    <hyperlink ref="AG1" location="INDICE!A1" display="VOLVER AL INDICE" xr:uid="{00000000-0004-0000-0800-000005000000}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C0E2DC5F96ECD4297CC5B312D21A5AD" ma:contentTypeVersion="15" ma:contentTypeDescription="Crear nuevo documento." ma:contentTypeScope="" ma:versionID="e22a615d903214556c50e262ce94fdbb">
  <xsd:schema xmlns:xsd="http://www.w3.org/2001/XMLSchema" xmlns:xs="http://www.w3.org/2001/XMLSchema" xmlns:p="http://schemas.microsoft.com/office/2006/metadata/properties" xmlns:ns2="f5a7f5e4-f8de-4bc7-ba36-ecf78c98c24c" xmlns:ns3="d3e7f4cd-fec8-40d9-a6a2-67c5db28e277" targetNamespace="http://schemas.microsoft.com/office/2006/metadata/properties" ma:root="true" ma:fieldsID="b0036b5d337279748d8bf46e9d7fcb91" ns2:_="" ns3:_="">
    <xsd:import namespace="f5a7f5e4-f8de-4bc7-ba36-ecf78c98c24c"/>
    <xsd:import namespace="d3e7f4cd-fec8-40d9-a6a2-67c5db28e27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a7f5e4-f8de-4bc7-ba36-ecf78c98c2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n" ma:readOnly="false" ma:fieldId="{5cf76f15-5ced-4ddc-b409-7134ff3c332f}" ma:taxonomyMulti="true" ma:sspId="07ab19f8-9345-4811-92b2-356c2eb0467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e7f4cd-fec8-40d9-a6a2-67c5db28e27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fc8e5d07-c05d-451a-8e23-c55078f7aacd}" ma:internalName="TaxCatchAll" ma:showField="CatchAllData" ma:web="d3e7f4cd-fec8-40d9-a6a2-67c5db28e27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5a7f5e4-f8de-4bc7-ba36-ecf78c98c24c">
      <Terms xmlns="http://schemas.microsoft.com/office/infopath/2007/PartnerControls"/>
    </lcf76f155ced4ddcb4097134ff3c332f>
    <TaxCatchAll xmlns="d3e7f4cd-fec8-40d9-a6a2-67c5db28e277" xsi:nil="true"/>
  </documentManagement>
</p:properties>
</file>

<file path=customXml/itemProps1.xml><?xml version="1.0" encoding="utf-8"?>
<ds:datastoreItem xmlns:ds="http://schemas.openxmlformats.org/officeDocument/2006/customXml" ds:itemID="{18510EBD-379E-4709-9D1F-10970CCA49D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5a7f5e4-f8de-4bc7-ba36-ecf78c98c24c"/>
    <ds:schemaRef ds:uri="d3e7f4cd-fec8-40d9-a6a2-67c5db28e27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88A5367-308A-48E0-80B0-D6EEA628B4C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F4FD0B1-28A6-48C4-A0A0-DB1253AD3322}">
  <ds:schemaRefs>
    <ds:schemaRef ds:uri="f5a7f5e4-f8de-4bc7-ba36-ecf78c98c24c"/>
    <ds:schemaRef ds:uri="http://schemas.microsoft.com/office/2006/metadata/properties"/>
    <ds:schemaRef ds:uri="http://purl.org/dc/dcmitype/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http://purl.org/dc/terms/"/>
    <ds:schemaRef ds:uri="http://purl.org/dc/elements/1.1/"/>
    <ds:schemaRef ds:uri="d3e7f4cd-fec8-40d9-a6a2-67c5db28e27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CARATULA</vt:lpstr>
      <vt:lpstr>INDICE</vt:lpstr>
      <vt:lpstr>1</vt:lpstr>
      <vt:lpstr>2</vt:lpstr>
      <vt:lpstr>3</vt:lpstr>
      <vt:lpstr>4</vt:lpstr>
      <vt:lpstr>5</vt:lpstr>
      <vt:lpstr>6</vt:lpstr>
      <vt:lpstr>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Jesus Herrera Santa Cruz</dc:creator>
  <cp:lastModifiedBy>Rodrigo Iriarte Denis</cp:lastModifiedBy>
  <cp:lastPrinted>2017-04-06T12:46:19Z</cp:lastPrinted>
  <dcterms:created xsi:type="dcterms:W3CDTF">2017-04-04T16:49:53Z</dcterms:created>
  <dcterms:modified xsi:type="dcterms:W3CDTF">2023-08-31T18:10:25Z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0x0101000C0E2DC5F96ECD4297CC5B312D21A5AD</vt:lpwstr>
  </property>
  <property fmtid="{D5CDD505-2E9C-101B-9397-08002B2CF9AE}" pid="3" name="MediaServiceImageTags">
    <vt:lpwstr/>
  </property>
</Properties>
</file>