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2-2013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<sst xmlns="http://schemas.openxmlformats.org/spreadsheetml/2006/main" count="2874" uniqueCount="1439">
  <si>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</si>
  <si>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</si>
  <si>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</si>
  <si>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</si>
  <si>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</si>
  <si>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</si>
  <si>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</si>
  <si>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</si>
  <si>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</si>
  <si>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</si>
  <si>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</si>
  <si>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</si>
  <si>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</si>
  <si>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</si>
  <si>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</si>
  <si>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</si>
  <si>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</si>
  <si>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</si>
  <si>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</si>
  <si>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</si>
  <si>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</si>
  <si>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</si>
  <si>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</si>
  <si>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</si>
  <si>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</si>
  <si>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</si>
  <si>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</si>
  <si>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</si>
  <si>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</si>
  <si>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</si>
  <si>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</si>
  <si>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</si>
  <si>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</si>
  <si>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</si>
  <si>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</si>
  <si>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</si>
  <si>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</si>
  <si>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</si>
  <si>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</si>
  <si>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</si>
  <si>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</si>
  <si>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</si>
  <si>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</si>
  <si>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</si>
  <si>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</si>
  <si>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</si>
  <si>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</si>
  <si>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</si>
  <si>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</si>
  <si>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</si>
  <si>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</si>
  <si>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</si>
  <si>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</si>
  <si>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</si>
  <si>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</si>
  <si>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</si>
  <si>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</si>
  <si>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</si>
  <si>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</si>
  <si>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</si>
  <si>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</si>
  <si>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</si>
  <si>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</si>
  <si>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</si>
  <si>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</si>
  <si>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</si>
  <si>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</si>
  <si>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</si>
  <si>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</si>
  <si>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</si>
  <si>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</si>
  <si>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</si>
  <si>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</si>
  <si>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</si>
  <si>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</si>
  <si>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</si>
  <si>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</si>
  <si>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</si>
  <si>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</si>
  <si>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</si>
  <si>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</si>
  <si>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</si>
  <si>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</si>
  <si>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</si>
  <si>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</si>
  <si>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</si>
  <si>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</si>
  <si>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</si>
  <si>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</si>
  <si>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</si>
  <si>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</si>
  <si>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</si>
  <si>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</si>
  <si>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</si>
  <si>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</si>
  <si>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</si>
  <si>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</si>
  <si>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</si>
  <si>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</si>
  <si>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</si>
  <si>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</si>
  <si>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</si>
  <si>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</si>
  <si>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</si>
  <si>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</si>
  <si>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</si>
  <si>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</si>
  <si>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</si>
  <si>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</si>
  <si>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</si>
  <si>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</si>
  <si>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</si>
  <si>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</si>
  <si>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</si>
  <si>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</si>
  <si>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</si>
  <si>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</si>
  <si>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</si>
  <si>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</si>
  <si>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</si>
  <si>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</si>
  <si>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</si>
  <si>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</si>
  <si>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</si>
  <si>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</si>
  <si>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</si>
  <si>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</si>
  <si>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</si>
  <si>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</si>
  <si>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</si>
  <si>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</si>
  <si>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</si>
  <si>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</si>
  <si>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</si>
  <si>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</si>
  <si>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</si>
  <si>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</si>
  <si>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</si>
  <si>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</si>
  <si>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</si>
  <si>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</si>
  <si>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</si>
  <si>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</si>
  <si>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</si>
  <si>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</si>
  <si>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</si>
  <si>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</si>
  <si>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</si>
  <si>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</si>
  <si>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</si>
  <si>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</si>
  <si>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</si>
  <si>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</si>
  <si>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</si>
  <si>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</si>
  <si>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</si>
  <si>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</si>
  <si>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</si>
  <si>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</si>
  <si>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</si>
  <si>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</si>
  <si>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</si>
  <si>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</si>
  <si>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</si>
  <si>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</si>
  <si>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</si>
  <si>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</si>
  <si>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</si>
  <si>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</si>
  <si>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</si>
  <si>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</si>
  <si>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</si>
  <si>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</si>
  <si>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</si>
  <si>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</si>
  <si>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</si>
  <si>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</si>
  <si>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</si>
  <si>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</si>
  <si>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</si>
  <si>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</si>
  <si>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</si>
  <si>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</si>
  <si>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</si>
  <si>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</si>
  <si>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</si>
  <si>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</si>
  <si>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</si>
  <si>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</si>
  <si>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</si>
  <si>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</si>
  <si>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</si>
  <si>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</si>
  <si>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</si>
  <si>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</si>
  <si>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</si>
  <si>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</si>
  <si>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</si>
  <si>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</si>
  <si>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</si>
  <si>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</si>
  <si>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</si>
  <si>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</si>
  <si>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</si>
  <si>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</si>
  <si>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</si>
  <si>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</si>
  <si>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</si>
  <si>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</si>
  <si>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</si>
  <si>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</si>
  <si>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</si>
  <si>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</si>
  <si>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</si>
  <si>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</si>
  <si>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</si>
  <si>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</si>
  <si>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</si>
  <si>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</si>
  <si>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</si>
  <si>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</si>
  <si>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</si>
  <si>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</si>
  <si>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</si>
  <si>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</si>
  <si>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</si>
  <si>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</si>
  <si>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</si>
  <si>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</si>
  <si>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</si>
  <si>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</si>
  <si>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</si>
  <si>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</si>
  <si>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</si>
  <si>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</si>
  <si>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</si>
  <si>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</si>
  <si>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</si>
  <si>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</si>
  <si>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</si>
  <si>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</si>
  <si>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</si>
  <si>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</si>
  <si>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</si>
  <si>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</si>
  <si>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</si>
  <si>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</si>
  <si>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</si>
  <si>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</si>
  <si>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</si>
  <si>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</si>
  <si>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</si>
  <si>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</si>
  <si>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</si>
  <si>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</si>
  <si>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</si>
  <si>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</si>
  <si>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</si>
  <si>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</si>
  <si>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</si>
  <si>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</si>
  <si>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</si>
  <si>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</si>
  <si>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</si>
  <si>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</si>
  <si>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</si>
  <si>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</si>
  <si>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</si>
  <si>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</si>
  <si>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</si>
  <si>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</si>
  <si>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</si>
  <si>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</si>
  <si>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</si>
  <si>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</si>
  <si>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</si>
  <si>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</si>
  <si>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</si>
  <si>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</si>
  <si>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</si>
  <si>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</si>
  <si>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</si>
  <si>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</si>
  <si>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</si>
  <si>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</si>
  <si>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</si>
  <si>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</si>
  <si>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</si>
  <si>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</si>
  <si>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</si>
  <si>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</si>
  <si>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</si>
  <si>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</si>
  <si>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</si>
  <si>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</si>
  <si>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</si>
  <si>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</si>
  <si>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</si>
  <si>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</si>
  <si>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</si>
  <si>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</si>
  <si>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</si>
  <si>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</si>
  <si>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</si>
  <si>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</si>
  <si>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</si>
  <si>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</si>
  <si>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</si>
  <si>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</si>
  <si>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</si>
  <si>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</si>
  <si>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</si>
  <si>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</si>
  <si>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</si>
  <si>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</si>
  <si>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</si>
  <si>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</si>
  <si>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</si>
  <si>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</si>
  <si>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</si>
  <si>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</si>
  <si>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</si>
  <si>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</si>
  <si>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</si>
  <si>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</si>
  <si>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</si>
  <si>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</si>
  <si>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</si>
  <si>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</si>
  <si>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</si>
  <si>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</si>
  <si>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</si>
  <si>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</si>
  <si>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</si>
  <si>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</si>
  <si>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</si>
  <si>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</si>
  <si>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</si>
  <si>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</si>
  <si>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</si>
  <si>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</si>
  <si>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</si>
  <si>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</si>
  <si>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</si>
  <si>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</si>
  <si>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</si>
  <si>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</si>
  <si>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</si>
  <si>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</si>
  <si>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</si>
  <si>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</si>
  <si>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</si>
  <si>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</si>
  <si>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</si>
  <si>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</si>
  <si>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</si>
  <si>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</si>
  <si>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</si>
  <si>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</si>
  <si>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</si>
  <si>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</si>
  <si>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</si>
  <si>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</si>
  <si>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</si>
  <si>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</si>
  <si>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</si>
  <si>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</si>
  <si>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</si>
  <si>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</si>
  <si>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</si>
  <si>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</si>
  <si>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</si>
  <si>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</si>
  <si>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</si>
  <si>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</si>
  <si>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</si>
  <si>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</si>
  <si>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</si>
  <si>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</si>
  <si>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</si>
  <si>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</si>
  <si>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</si>
  <si>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</si>
  <si>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</si>
  <si>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</si>
  <si>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</si>
  <si>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</si>
  <si>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</si>
  <si>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</si>
  <si>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</si>
  <si>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</si>
  <si>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</si>
  <si>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</si>
  <si>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</si>
  <si>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</si>
  <si>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</si>
  <si>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</si>
  <si>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</si>
  <si>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</si>
  <si>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</si>
  <si>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</si>
  <si>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</si>
  <si>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</si>
  <si>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</si>
  <si>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</si>
  <si>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</si>
  <si>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</si>
  <si>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</si>
  <si>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</si>
  <si>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</si>
  <si>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</si>
  <si>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</si>
  <si>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</si>
  <si>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</si>
  <si>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</si>
  <si>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</si>
  <si>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</si>
  <si>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</si>
  <si>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</si>
  <si>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</si>
  <si>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</si>
  <si>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</si>
  <si>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</si>
  <si>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</si>
  <si>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</si>
  <si>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</si>
  <si>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</si>
  <si>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</si>
  <si>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</si>
  <si>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</si>
  <si>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</si>
  <si>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</si>
  <si>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</si>
  <si>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</si>
  <si>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</si>
  <si>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</si>
  <si>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</si>
  <si>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</si>
  <si>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</si>
  <si>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</si>
  <si>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</si>
  <si>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</si>
  <si>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</si>
  <si>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</si>
  <si>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</si>
  <si>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</si>
  <si>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</si>
  <si>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</si>
  <si>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</si>
  <si>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</si>
  <si>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</si>
  <si>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</si>
  <si>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</si>
  <si>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</si>
  <si>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</si>
  <si>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</si>
  <si>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</si>
  <si>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</si>
  <si>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</si>
  <si>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</si>
  <si>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</si>
  <si>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</si>
  <si>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</si>
  <si>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</si>
  <si>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</si>
  <si>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</si>
  <si>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</si>
  <si>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</si>
  <si>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</si>
  <si>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</si>
  <si>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</si>
  <si>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</si>
  <si>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</si>
  <si>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</si>
  <si>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</si>
  <si>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</si>
  <si>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</si>
  <si>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</si>
  <si>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</si>
  <si>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</si>
  <si>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</si>
  <si>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</si>
  <si>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</si>
  <si>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</si>
  <si>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</si>
  <si>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</si>
  <si>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</si>
  <si>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</si>
  <si>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</si>
  <si>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</si>
  <si>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</si>
  <si>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</si>
  <si>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</si>
  <si>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</si>
  <si>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</si>
  <si>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</si>
  <si>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</si>
  <si>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</si>
  <si>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</si>
  <si>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</si>
  <si>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</si>
  <si>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</si>
  <si>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</si>
  <si>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</si>
  <si>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</si>
  <si>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</si>
  <si>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</si>
  <si>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</si>
  <si>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</si>
  <si>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</si>
  <si>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</si>
  <si>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</si>
  <si>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</si>
  <si>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</si>
  <si>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</si>
  <si>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</si>
  <si>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</si>
  <si>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</si>
  <si>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</si>
  <si>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</si>
  <si>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</si>
  <si>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</si>
  <si>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</si>
  <si>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</si>
  <si>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</si>
  <si>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</si>
  <si>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</si>
  <si>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</si>
  <si>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</si>
  <si>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</si>
  <si>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</si>
  <si>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</si>
  <si>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</si>
  <si>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</si>
  <si>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</si>
  <si>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</si>
  <si>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</si>
  <si>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</si>
  <si>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</si>
  <si>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</si>
  <si>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</si>
  <si>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</si>
  <si>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</si>
  <si>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</si>
  <si>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</si>
  <si>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</si>
  <si>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</si>
  <si>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</si>
  <si>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</si>
  <si>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</si>
  <si>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</si>
  <si>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</si>
  <si>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</si>
  <si>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</si>
  <si>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</si>
  <si>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</si>
  <si>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</si>
  <si>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</si>
  <si>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</si>
  <si>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</si>
  <si>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</si>
  <si>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</si>
  <si>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</si>
  <si>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</si>
  <si>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</si>
  <si>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</si>
  <si>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</si>
  <si>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</si>
  <si>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</si>
  <si>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</si>
  <si>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</si>
  <si>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</si>
  <si>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</si>
  <si>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</si>
  <si>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</si>
  <si>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</si>
  <si>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</si>
  <si>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</si>
  <si>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</si>
  <si>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</si>
  <si>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</si>
  <si>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</si>
  <si>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</si>
  <si>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</si>
  <si>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</si>
  <si>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</si>
  <si>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</si>
  <si>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</si>
  <si>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</si>
  <si>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</si>
  <si>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</si>
  <si>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</si>
  <si>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</si>
  <si>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</si>
  <si>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</si>
  <si>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</si>
  <si>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</si>
  <si>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</si>
  <si>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</si>
  <si>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</si>
  <si>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</si>
  <si>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</si>
  <si>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</si>
  <si>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</si>
  <si>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</si>
  <si>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</si>
  <si>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</si>
  <si>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</si>
  <si>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</si>
  <si>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</si>
  <si>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</si>
  <si>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</si>
  <si>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</si>
  <si>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</si>
  <si>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</si>
  <si>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</si>
  <si>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</si>
  <si>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</si>
  <si>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</si>
  <si>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</si>
  <si>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</si>
  <si>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</si>
  <si>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</si>
  <si>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</si>
  <si>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</si>
  <si>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</si>
  <si>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</si>
  <si>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</si>
  <si>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</si>
  <si>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</si>
  <si>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</si>
  <si>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</si>
  <si>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</si>
  <si>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</si>
  <si>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</si>
  <si>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</si>
  <si>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</si>
  <si>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</si>
  <si>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</si>
  <si>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</si>
  <si>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</si>
  <si>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</si>
  <si>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</si>
  <si>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</si>
  <si>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</si>
  <si>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</si>
  <si>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</si>
  <si>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</si>
  <si>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</si>
  <si>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</si>
  <si>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</si>
  <si>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</si>
  <si>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</si>
  <si>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</si>
  <si>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</si>
  <si>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</si>
  <si>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</si>
  <si>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</si>
  <si>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</si>
  <si>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</si>
  <si>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</si>
  <si>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</si>
  <si>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</si>
  <si>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</si>
  <si>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</si>
  <si>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</si>
  <si>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</si>
  <si>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</si>
  <si>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</si>
  <si>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</si>
  <si>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</si>
  <si>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</si>
  <si>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</si>
  <si>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</si>
  <si>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</si>
  <si>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</si>
  <si>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</si>
  <si>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</si>
  <si>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</si>
  <si>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</si>
  <si>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</si>
  <si>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</si>
  <si>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</si>
  <si>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</si>
  <si>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</si>
  <si>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</si>
  <si>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</si>
  <si>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</si>
  <si>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</si>
  <si>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</si>
  <si>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</si>
  <si>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</si>
  <si>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</si>
  <si>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</si>
  <si>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</si>
  <si>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</si>
  <si>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</si>
  <si>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</si>
  <si>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</si>
  <si>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</si>
  <si>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</si>
  <si>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</si>
  <si>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</si>
  <si>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</si>
  <si>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</si>
  <si>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</si>
  <si>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</si>
  <si>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</si>
  <si>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</si>
  <si>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</si>
  <si>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</si>
  <si>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</si>
  <si>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</si>
  <si>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</si>
  <si>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</si>
  <si>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</si>
  <si>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</si>
  <si>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</si>
  <si>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</si>
  <si>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</si>
  <si>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</si>
  <si>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</si>
  <si>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</si>
  <si>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</si>
  <si>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</si>
  <si>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</si>
  <si>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</si>
  <si>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</si>
  <si>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</si>
  <si>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</si>
  <si>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</si>
  <si>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</si>
  <si>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</si>
  <si>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</si>
  <si>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</si>
  <si>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</si>
  <si>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</si>
  <si>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</si>
  <si>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</si>
  <si>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</si>
  <si>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</si>
  <si>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</si>
  <si>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</si>
  <si>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</si>
  <si>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</si>
  <si>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</si>
  <si>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</si>
  <si>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</si>
  <si>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</si>
  <si>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</si>
  <si>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</si>
  <si>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</si>
  <si>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</si>
  <si>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</si>
  <si>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</si>
  <si>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</si>
  <si>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</si>
  <si>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</si>
  <si>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</si>
  <si>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</si>
  <si>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</si>
  <si>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</si>
  <si>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</si>
  <si>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</si>
  <si>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</si>
  <si>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</si>
  <si>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</si>
  <si>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</si>
  <si>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</si>
  <si>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</si>
  <si>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</si>
  <si>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</si>
  <si>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</si>
  <si>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</si>
  <si>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</si>
  <si>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</si>
  <si>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</si>
  <si>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</si>
  <si>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</si>
  <si>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</si>
  <si>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</si>
  <si>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</si>
  <si>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</si>
  <si>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</si>
  <si>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</si>
  <si>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</si>
  <si>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</si>
  <si>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</si>
  <si>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</si>
  <si>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</si>
  <si>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</si>
  <si>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</si>
  <si>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</si>
  <si>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</si>
  <si>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</si>
  <si>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</si>
  <si>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</si>
  <si>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</si>
  <si>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</si>
  <si>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</si>
  <si>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</si>
  <si>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</si>
  <si>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</si>
  <si>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</si>
  <si>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</si>
  <si>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</si>
  <si>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</si>
  <si>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</si>
  <si>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</si>
  <si>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</si>
  <si>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</si>
  <si>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</si>
  <si>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</si>
  <si>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</si>
  <si>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</si>
  <si>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</si>
  <si>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</si>
  <si>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</si>
  <si>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</si>
  <si>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</si>
  <si>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</si>
  <si>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</si>
  <si>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</si>
  <si>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</si>
  <si>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</si>
  <si>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</si>
  <si>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</si>
  <si>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</si>
  <si>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</si>
  <si>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</si>
  <si>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</si>
  <si>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</si>
  <si>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</si>
  <si>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</si>
  <si>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</si>
  <si>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</si>
  <si>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</si>
  <si>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</si>
  <si>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</si>
  <si>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</si>
  <si>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</si>
  <si>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</si>
  <si>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</si>
  <si>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</si>
  <si>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</si>
  <si>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</si>
  <si>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</si>
  <si>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</si>
  <si>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</si>
  <si>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</si>
  <si>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</si>
  <si>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</si>
  <si>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</si>
  <si>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</si>
  <si>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</si>
  <si>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</si>
  <si>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</si>
  <si>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</si>
  <si>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</si>
  <si>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</si>
  <si>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</si>
  <si>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</si>
  <si>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</si>
  <si>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</si>
  <si>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</si>
  <si>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</si>
  <si>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</si>
  <si>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</si>
  <si>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</si>
  <si>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</si>
  <si>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</si>
  <si>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</si>
  <si>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</si>
  <si>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</si>
  <si>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</si>
  <si>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</si>
  <si>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</si>
  <si>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</si>
  <si>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</si>
  <si>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</si>
  <si>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</si>
  <si>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</si>
  <si>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</si>
  <si>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</si>
  <si>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</si>
  <si>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</si>
  <si>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</si>
  <si>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</si>
  <si>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</si>
  <si>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</si>
  <si>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</si>
  <si>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</si>
  <si>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</si>
  <si>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</si>
  <si>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</si>
  <si>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</si>
  <si>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</si>
  <si>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</si>
  <si>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</si>
  <si>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</si>
  <si>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</si>
  <si>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</si>
  <si>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</si>
  <si>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</si>
  <si>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</si>
  <si>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</si>
  <si>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</si>
  <si>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</si>
  <si>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</si>
  <si>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</si>
  <si>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</si>
  <si>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</si>
  <si>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</si>
  <si>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</si>
  <si>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</si>
  <si>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</si>
  <si>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</si>
  <si>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</si>
  <si>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</si>
  <si>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</si>
  <si>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</si>
  <si>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</si>
  <si>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</si>
  <si>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</si>
  <si>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</si>
  <si>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</si>
  <si>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</si>
  <si>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</si>
  <si>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</si>
  <si>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</si>
  <si>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</si>
  <si>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</si>
  <si>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</si>
  <si>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</si>
  <si>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</si>
  <si>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</si>
  <si>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</si>
  <si>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</si>
  <si>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</si>
  <si>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</si>
  <si>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</si>
  <si>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</si>
  <si>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</si>
  <si>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</si>
  <si>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</si>
  <si>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</si>
  <si>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</si>
  <si>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</si>
  <si>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</si>
  <si>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</si>
  <si>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</si>
  <si>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</si>
  <si>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</si>
  <si>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</si>
  <si>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</si>
  <si>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</si>
  <si>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</si>
  <si>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</si>
  <si>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</si>
  <si>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</si>
  <si>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</si>
  <si>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</si>
  <si>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</si>
  <si>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</si>
  <si>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</si>
  <si>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</si>
  <si>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</si>
  <si>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</si>
  <si>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</si>
  <si>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</si>
  <si>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</si>
  <si>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</si>
  <si>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</si>
  <si>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</si>
  <si>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</si>
  <si>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</si>
  <si>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</si>
  <si>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</si>
  <si>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</si>
  <si>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</si>
  <si>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</si>
  <si>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</si>
  <si>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</si>
  <si>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</si>
  <si>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</si>
  <si>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</si>
  <si>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</si>
  <si>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</si>
  <si>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</si>
  <si>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</si>
  <si>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</si>
  <si>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</si>
  <si>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</si>
  <si>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</si>
  <si>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</si>
  <si>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</si>
  <si>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</si>
  <si>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</si>
  <si>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</si>
  <si>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</si>
  <si>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</si>
  <si>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</si>
  <si>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</si>
  <si>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</si>
  <si>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</si>
  <si>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</si>
  <si>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</si>
  <si>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</si>
  <si>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</si>
  <si>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</si>
  <si>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</si>
  <si>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</si>
  <si>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</si>
  <si>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</si>
  <si>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</si>
  <si>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</si>
  <si>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</si>
  <si>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</si>
  <si>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</si>
  <si>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</si>
  <si>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</si>
  <si>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</si>
  <si>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</si>
  <si>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</si>
  <si>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</si>
  <si>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</si>
  <si>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</si>
  <si>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</si>
  <si>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</si>
  <si>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</si>
  <si>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</si>
  <si>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</si>
  <si>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</si>
  <si>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</si>
  <si>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</si>
  <si>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</si>
  <si>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</si>
  <si>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</si>
  <si>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</si>
  <si>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</si>
  <si>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</si>
  <si>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</si>
  <si>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</si>
  <si>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</si>
  <si>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</si>
  <si>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</si>
  <si>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</si>
  <si>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</si>
  <si>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</si>
  <si>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</si>
  <si>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</si>
  <si>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</si>
  <si>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</si>
  <si>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</si>
  <si>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</si>
  <si>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</si>
  <si>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</si>
  <si>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</si>
  <si>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</si>
  <si>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</si>
  <si>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</si>
  <si>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</si>
  <si>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</si>
  <si>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</si>
  <si>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</si>
  <si>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</si>
  <si>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</si>
  <si>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</si>
  <si>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</si>
  <si>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</si>
  <si>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</si>
  <si>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</si>
  <si>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</si>
  <si>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</si>
  <si>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</si>
  <si>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</si>
  <si>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</si>
  <si>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</si>
  <si>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</si>
  <si>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</si>
  <si>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</si>
  <si>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</si>
  <si>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</si>
  <si>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</si>
  <si>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</si>
  <si>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</si>
  <si>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</si>
  <si>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</si>
  <si>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</si>
  <si>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</si>
  <si>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</si>
  <si>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</si>
  <si>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</si>
  <si>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</si>
  <si>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</si>
  <si>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</si>
  <si>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</si>
  <si>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</si>
  <si>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</si>
  <si>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</si>
  <si>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</si>
  <si>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</si>
  <si>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</si>
  <si>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</si>
  <si>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</si>
  <si>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</si>
  <si>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</si>
  <si>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</si>
  <si>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</si>
  <si>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</si>
  <si>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</si>
  <si>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</si>
  <si>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</si>
  <si>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</si>
  <si>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</si>
  <si>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</si>
  <si>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</si>
  <si>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</si>
  <si>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</si>
  <si>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</si>
  <si>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</si>
  <si>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</si>
  <si>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</si>
  <si>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</si>
  <si>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</si>
  <si>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</si>
  <si>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</si>
  <si>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</si>
  <si>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</si>
  <si>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</si>
  <si>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</si>
  <si>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</si>
  <si>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</si>
  <si>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</si>
  <si>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</si>
  <si>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</si>
  <si>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</si>
  <si>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</si>
  <si>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</si>
  <si>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</si>
  <si>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</si>
  <si>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</si>
  <si>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</si>
  <si>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</si>
  <si>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</si>
  <si>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</si>
  <si>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</si>
  <si>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</si>
  <si>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</si>
  <si>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</si>
  <si>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</si>
  <si>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</si>
  <si>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</si>
  <si>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</si>
  <si>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</si>
  <si>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</si>
  <si>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</si>
  <si>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</si>
  <si>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</si>
  <si>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</si>
  <si>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</si>
  <si>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</si>
  <si>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</si>
  <si>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</si>
  <si>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</si>
  <si>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</si>
  <si>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</si>
  <si>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</si>
  <si>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</si>
  <si>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</si>
  <si>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</si>
  <si>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</si>
  <si>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</si>
  <si>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</si>
  <si>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</si>
  <si>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</si>
  <si>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</si>
  <si>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</si>
  <si>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</si>
  <si>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</si>
  <si>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</si>
  <si>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</si>
  <si>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</si>
  <si>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</si>
  <si>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</si>
  <si>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</si>
  <si>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</si>
  <si>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</si>
  <si>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</si>
  <si>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</si>
  <si>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</si>
  <si>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</si>
  <si>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</si>
  <si>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</si>
  <si>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</si>
  <si>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</si>
  <si>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</si>
  <si>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</si>
  <si>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</si>
  <si>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</si>
  <si>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</si>
  <si>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</si>
  <si>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</si>
  <si>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</si>
  <si>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</si>
  <si>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</si>
  <si>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</si>
  <si>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</si>
  <si>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</si>
  <si>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</si>
  <si>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</si>
  <si>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</si>
  <si>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</si>
  <si>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</si>
  <si>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</si>
  <si>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</si>
  <si>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</si>
  <si>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</si>
  <si>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</si>
  <si>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</si>
  <si>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</si>
  <si>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</si>
  <si>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</si>
  <si>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</si>
  <si>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</si>
  <si>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</si>
  <si>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</si>
  <si>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</si>
  <si>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</si>
  <si>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</si>
  <si>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</si>
  <si>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</si>
  <si>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</si>
  <si>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</si>
  <si>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</si>
  <si>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</si>
  <si>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</si>
  <si>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</si>
  <si>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</si>
  <si>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</si>
  <si>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</si>
  <si>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</si>
  <si>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</si>
  <si>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</si>
  <si>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</si>
  <si>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</si>
  <si>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</si>
  <si>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</si>
  <si>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</si>
  <si>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</si>
  <si>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</si>
  <si>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</si>
  <si>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</si>
  <si>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</si>
  <si>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</si>
  <si>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</si>
  <si>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</si>
  <si>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</si>
  <si>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</si>
  <si>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</si>
  <si>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</si>
  <si>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</si>
  <si>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</si>
  <si>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</si>
  <si>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</si>
  <si>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</si>
  <si>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</si>
  <si>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</si>
  <si>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</si>
  <si>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</si>
  <si>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</si>
  <si>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</si>
  <si>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</si>
  <si>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</si>
  <si>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</si>
  <si>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</si>
  <si>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</si>
  <si>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</si>
  <si>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</si>
  <si>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</si>
  <si>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</si>
  <si>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</si>
  <si>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</si>
  <si>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</si>
  <si>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</si>
  <si>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</si>
  <si>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</si>
  <si>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</si>
  <si>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</si>
  <si>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</si>
  <si>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</si>
  <si>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</si>
  <si>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</si>
  <si>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</si>
  <si>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</si>
  <si>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</si>
  <si>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</si>
  <si>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</si>
  <si>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</si>
  <si>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</si>
  <si>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</si>
  <si>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</si>
  <si>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</si>
  <si>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</si>
  <si>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</si>
  <si>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</si>
  <si>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</si>
  <si>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</si>
  <si>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</si>
  <si>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</si>
  <si>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</si>
  <si>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</si>
  <si>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</si>
  <si>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</si>
  <si>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</si>
  <si>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</si>
  <si>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</si>
  <si>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</si>
  <si>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</si>
  <si>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</si>
  <si>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</si>
  <si>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</si>
  <si>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</si>
  <si>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</si>
  <si>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</si>
  <si>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</si>
  <si>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</si>
  <si>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</si>
  <si>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</si>
  <si>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</si>
  <si>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</si>
  <si>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</si>
  <si>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</si>
  <si>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</si>
  <si>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</si>
  <si>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</si>
  <si>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</si>
  <si>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</si>
  <si>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</si>
  <si>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</si>
  <si>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</si>
  <si>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</si>
  <si>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</si>
  <si>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</si>
  <si>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</si>
  <si>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</si>
  <si>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</si>
  <si>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</si>
  <si>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</si>
  <si>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</si>
  <si>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</si>
  <si>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</si>
  <si>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</si>
  <si>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</si>
  <si>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</si>
  <si>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</si>
  <si>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</si>
  <si>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</si>
  <si>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</si>
  <si>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</si>
  <si>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</si>
  <si>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</si>
  <si>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</si>
  <si>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</si>
  <si>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</si>
  <si>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</si>
  <si>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</si>
  <si>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</si>
  <si>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</si>
  <si>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</si>
  <si>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</si>
  <si>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</si>
  <si>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</si>
  <si>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</si>
  <si>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</si>
  <si>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</si>
  <si>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</si>
  <si>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</si>
  <si>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</si>
  <si>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</si>
  <si>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</si>
  <si>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</si>
  <si>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</si>
  <si>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</si>
  <si>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</si>
  <si>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</si>
  <si>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</si>
  <si>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</si>
  <si>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</si>
  <si>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</si>
  <si>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</si>
  <si>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</si>
  <si>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</si>
  <si>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</si>
  <si>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</si>
  <si>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</si>
  <si>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</si>
  <si>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</si>
  <si>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2012/2013</t>
  </si>
  <si>
    <t>Datos acumulados al 3° Mes</t>
  </si>
  <si>
    <t>PERIODO JULIO 2012 - SETIEMBRE 2012</t>
  </si>
  <si>
    <t>30/09/12</t>
  </si>
  <si>
    <t>30/09/11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</si>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</sst>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0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6" fillId="2" borderId="3" xfId="0" applyFont="1" applyFill="1" applyBorder="1" applyAlignment="1">
      <alignment horizontal="center" vertical="center" wrapText="1"/>
    </xf>
    <xf numFmtId="41" fontId="5" fillId="0" borderId="3" xfId="12" applyFont="1" applyFill="1" applyBorder="1" applyAlignment="1">
      <alignment horizontal="right"/>
    </xf>
    <xf numFmtId="41" fontId="9" fillId="5" borderId="3" xfId="12" applyFont="1" applyFill="1" applyBorder="1" applyAlignment="1">
      <alignment horizontal="right" vertical="center" wrapText="1"/>
    </xf>
    <xf numFmtId="41" fontId="9" fillId="7" borderId="3" xfId="12" applyFont="1" applyFill="1" applyBorder="1" applyAlignment="1">
      <alignment horizontal="right"/>
    </xf>
    <xf numFmtId="41" fontId="9" fillId="6" borderId="3" xfId="12" applyFont="1" applyFill="1" applyBorder="1" applyAlignment="1">
      <alignment horizontal="right"/>
    </xf>
    <xf numFmtId="41" fontId="9" fillId="5" borderId="3" xfId="12" applyFont="1" applyFill="1" applyBorder="1" applyAlignment="1">
      <alignment horizontal="right"/>
    </xf>
    <xf numFmtId="9" fontId="5" fillId="0" borderId="3" xfId="6" applyFont="1" applyFill="1" applyBorder="1" applyAlignment="1">
      <alignment horizontal="right"/>
    </xf>
    <xf numFmtId="9" fontId="9" fillId="5" borderId="3" xfId="6" applyFont="1" applyFill="1" applyBorder="1" applyAlignment="1">
      <alignment horizontal="right" vertical="center"/>
    </xf>
    <xf numFmtId="9" fontId="9" fillId="5" borderId="3" xfId="6" applyFont="1" applyFill="1" applyBorder="1" applyAlignment="1">
      <alignment horizontal="right"/>
    </xf>
    <xf numFmtId="0" fontId="5" fillId="0" borderId="3" xfId="0" applyFont="1" applyBorder="1"/>
    <xf numFmtId="0" fontId="2" fillId="0" borderId="3" xfId="0" applyFont="1" applyBorder="1"/>
    <xf numFmtId="165" fontId="5" fillId="0" borderId="3" xfId="1" applyNumberFormat="1" applyFont="1" applyBorder="1" applyAlignment="1">
      <alignment horizontal="center" vertical="center"/>
    </xf>
    <xf numFmtId="165" fontId="9" fillId="7" borderId="3" xfId="1" applyNumberFormat="1" applyFont="1" applyFill="1" applyBorder="1" applyAlignment="1">
      <alignment horizontal="center" vertical="center"/>
    </xf>
    <xf numFmtId="165" fontId="10" fillId="5" borderId="3" xfId="1" applyNumberFormat="1" applyFont="1" applyFill="1" applyBorder="1" applyAlignment="1">
      <alignment horizontal="center" vertical="center"/>
    </xf>
    <xf numFmtId="0" fontId="6" fillId="2" borderId="3" xfId="5" applyFont="1" applyFill="1" applyBorder="1" applyAlignment="1">
      <alignment horizontal="center" vertical="center" wrapText="1"/>
    </xf>
    <xf numFmtId="165" fontId="5" fillId="0" borderId="3" xfId="1" applyNumberFormat="1" applyFont="1" applyBorder="1"/>
    <xf numFmtId="165" fontId="9" fillId="5" borderId="3" xfId="1" applyNumberFormat="1" applyFont="1" applyFill="1" applyBorder="1" applyAlignment="1">
      <alignment horizontal="center" vertical="center"/>
    </xf>
    <xf numFmtId="165" fontId="9" fillId="6" borderId="3" xfId="0" applyNumberFormat="1" applyFont="1" applyFill="1" applyBorder="1" applyAlignment="1">
      <alignment horizontal="center" vertical="center" wrapText="1"/>
    </xf>
    <xf numFmtId="165" fontId="9" fillId="6" borderId="3" xfId="0" applyNumberFormat="1" applyFont="1" applyFill="1" applyBorder="1" applyAlignment="1">
      <alignment vertical="center"/>
    </xf>
    <xf numFmtId="165" fontId="9" fillId="5" borderId="3" xfId="0" applyNumberFormat="1" applyFont="1" applyFill="1" applyBorder="1" applyAlignment="1">
      <alignment horizontal="center" vertical="center"/>
    </xf>
    <xf numFmtId="165" fontId="9" fillId="7" borderId="3" xfId="1" applyNumberFormat="1" applyFont="1" applyFill="1" applyBorder="1"/>
    <xf numFmtId="165" fontId="9" fillId="6" borderId="3" xfId="1" applyNumberFormat="1" applyFont="1" applyFill="1" applyBorder="1"/>
    <xf numFmtId="165" fontId="10" fillId="5" borderId="3" xfId="1" applyNumberFormat="1" applyFont="1" applyFill="1" applyBorder="1"/>
    <xf numFmtId="165" fontId="9" fillId="7" borderId="3" xfId="0" applyNumberFormat="1" applyFont="1" applyFill="1" applyBorder="1" applyAlignment="1">
      <alignment vertical="center"/>
    </xf>
    <xf numFmtId="165" fontId="10" fillId="5" borderId="3" xfId="0" applyNumberFormat="1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vertical="center"/>
    </xf>
    <xf numFmtId="165" fontId="9" fillId="5" borderId="3" xfId="0" applyNumberFormat="1" applyFont="1" applyFill="1" applyBorder="1" applyAlignment="1">
      <alignment horizontal="center" vertical="center" wrapText="1"/>
    </xf>
    <xf numFmtId="165" fontId="9" fillId="5" borderId="3" xfId="0" applyNumberFormat="1" applyFont="1" applyFill="1" applyBorder="1" applyAlignment="1">
      <alignment vertical="center"/>
    </xf>
    <xf numFmtId="165" fontId="5" fillId="0" borderId="3" xfId="1" applyNumberFormat="1" applyFont="1" applyFill="1" applyBorder="1"/>
    <xf numFmtId="0" fontId="7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2012 - SETIEMBRE 2012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2012 - Setiembre 2012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1803684156842</v>
      </c>
      <c r="D8" s="101">
        <v>1480543869405</v>
      </c>
      <c r="E8" s="127">
        <v>0.21825782681256412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1130290883501</v>
      </c>
      <c r="D9" s="101">
        <v>957492488610</v>
      </c>
      <c r="E9" s="123">
        <v>0.18046971328396832</v>
      </c>
      <c r="F9" s="130"/>
    </row>
    <row r="10" spans="1:38" x14ac:dyDescent="0.25">
      <c r="A10" s="99" t="s">
        <v>83</v>
      </c>
      <c r="B10" s="8" t="s">
        <v>1312</v>
      </c>
      <c r="C10" s="101">
        <v>673393273341</v>
      </c>
      <c r="D10" s="101">
        <v>523051380795</v>
      </c>
      <c r="E10" s="123">
        <v>0.28743235954657309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154461635900</v>
      </c>
      <c r="D12" s="131">
        <v>121820736795</v>
      </c>
      <c r="E12" s="132">
        <v>0.26794205948637573</v>
      </c>
    </row>
    <row r="13" spans="1:38" x14ac:dyDescent="0.25">
      <c r="A13" s="99" t="s">
        <v>135</v>
      </c>
      <c r="B13" s="6" t="s">
        <v>1320</v>
      </c>
      <c r="C13" s="104">
        <v>-134331457731</v>
      </c>
      <c r="D13" s="104">
        <v>-111254817689</v>
      </c>
      <c r="E13" s="58">
        <v>0.2074214898855713</v>
      </c>
    </row>
    <row r="14" spans="1:38" x14ac:dyDescent="0.25">
      <c r="A14" s="134" t="s">
        <v>136</v>
      </c>
      <c r="B14" s="100" t="s">
        <v>1321</v>
      </c>
      <c r="C14" s="131">
        <v>20130178169</v>
      </c>
      <c r="D14" s="131">
        <v>10565919106</v>
      </c>
      <c r="E14" s="132">
        <v>0.90519896726909499</v>
      </c>
    </row>
    <row r="15" spans="1:38" x14ac:dyDescent="0.25">
      <c r="A15" s="99" t="s">
        <v>137</v>
      </c>
      <c r="B15" s="6" t="s">
        <v>1322</v>
      </c>
      <c r="C15" s="104">
        <v>12892193017</v>
      </c>
      <c r="D15" s="104">
        <v>15386463642</v>
      </c>
      <c r="E15" s="58">
        <v>-0.16210811548609905</v>
      </c>
    </row>
    <row r="16" spans="1:38" x14ac:dyDescent="0.25">
      <c r="A16" s="99" t="s">
        <v>1391</v>
      </c>
      <c r="B16" s="6" t="s">
        <v>1390</v>
      </c>
      <c r="C16" s="101">
        <v>2113638842</v>
      </c>
      <c r="D16" s="101">
        <v>1383758876</v>
      </c>
      <c r="E16" s="58">
        <v>0.52746181336870435</v>
      </c>
    </row>
    <row r="17" spans="1:6" x14ac:dyDescent="0.25">
      <c r="A17" s="134" t="s">
        <v>1393</v>
      </c>
      <c r="B17" s="100" t="s">
        <v>1392</v>
      </c>
      <c r="C17" s="133">
        <v>35136010028</v>
      </c>
      <c r="D17" s="133">
        <v>27336141624</v>
      </c>
      <c r="E17" s="132">
        <v>0.28533172352136327</v>
      </c>
    </row>
    <row r="18" spans="1:6" x14ac:dyDescent="0.25">
      <c r="A18" s="124" t="s">
        <v>1</v>
      </c>
      <c r="B18" s="6" t="s">
        <v>1</v>
      </c>
      <c r="C18" s="101">
        <v>2288929414</v>
      </c>
      <c r="D18" s="101">
        <v>1813024752</v>
      </c>
      <c r="E18" s="58">
        <v>0.26249209310298482</v>
      </c>
    </row>
    <row r="19" spans="1:6" x14ac:dyDescent="0.25">
      <c r="A19" s="136" t="s">
        <v>1394</v>
      </c>
      <c r="B19" s="100" t="s">
        <v>1394</v>
      </c>
      <c r="C19" s="133">
        <v>32847080614</v>
      </c>
      <c r="D19" s="133">
        <v>25523116872</v>
      </c>
      <c r="E19" s="132">
        <v>0.28695412784927976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539285994008</v>
      </c>
      <c r="D21" s="101">
        <v>418916139338</v>
      </c>
      <c r="E21" s="58">
        <v>0.28733639830687041</v>
      </c>
    </row>
    <row r="22" spans="1:6" x14ac:dyDescent="0.25">
      <c r="A22" s="124"/>
      <c r="B22" s="6" t="s">
        <v>1324</v>
      </c>
      <c r="C22" s="101">
        <v>0</v>
      </c>
      <c r="D22" s="101">
        <v>1547496818</v>
      </c>
      <c r="E22" s="58">
        <v>-1</v>
      </c>
    </row>
    <row r="23" spans="1:6" x14ac:dyDescent="0.25">
      <c r="A23" s="124"/>
      <c r="B23" s="6" t="s">
        <v>1325</v>
      </c>
      <c r="C23" s="101">
        <v>10207687688</v>
      </c>
      <c r="D23" s="101">
        <v>5815559336</v>
      </c>
      <c r="E23" s="58">
        <v>0.75523747557890974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370332329</v>
      </c>
      <c r="D25" s="101">
        <v>322900515</v>
      </c>
      <c r="E25" s="58">
        <v>0.14689296485018</v>
      </c>
    </row>
    <row r="26" spans="1:6" x14ac:dyDescent="0.25">
      <c r="A26" s="124"/>
      <c r="B26" s="6" t="s">
        <v>178</v>
      </c>
      <c r="C26" s="101">
        <v>74199344041</v>
      </c>
      <c r="D26" s="101">
        <v>65531868015</v>
      </c>
      <c r="E26" s="58">
        <v>0.13226352747973014</v>
      </c>
    </row>
    <row r="27" spans="1:6" x14ac:dyDescent="0.25">
      <c r="A27" s="137"/>
      <c r="B27" s="100" t="s">
        <v>111</v>
      </c>
      <c r="C27" s="133">
        <v>624063358066</v>
      </c>
      <c r="D27" s="133">
        <v>492133964022</v>
      </c>
      <c r="E27" s="132">
        <v>0.26807618187088256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0.15669077591692152</v>
      </c>
      <c r="D29" s="123">
        <v>0.12226547528142789</v>
      </c>
      <c r="E29" s="58">
        <v>3.4425300635493622E-2</v>
      </c>
    </row>
    <row r="30" spans="1:6" x14ac:dyDescent="0.25">
      <c r="A30" s="106"/>
      <c r="B30" s="6" t="s">
        <v>1354</v>
      </c>
      <c r="C30" s="123">
        <v>0.51291568258744513</v>
      </c>
      <c r="D30" s="123">
        <v>0.60300886561767331</v>
      </c>
      <c r="E30" s="58">
        <v>-9.0093183030228174E-2</v>
      </c>
      <c r="F30" s="129"/>
    </row>
    <row r="31" spans="1:6" x14ac:dyDescent="0.25">
      <c r="A31" s="106"/>
      <c r="B31" s="6" t="s">
        <v>1374</v>
      </c>
      <c r="C31" s="123">
        <v>0.23257988516918932</v>
      </c>
      <c r="D31" s="123">
        <v>0.25995412754406694</v>
      </c>
      <c r="E31" s="58">
        <v>-2.7374242374877622E-2</v>
      </c>
    </row>
    <row r="32" spans="1:6" x14ac:dyDescent="0.25">
      <c r="A32" s="106"/>
      <c r="B32" s="6" t="s">
        <v>1349</v>
      </c>
      <c r="C32" s="123">
        <v>9.7813656326444051E-2</v>
      </c>
      <c r="D32" s="123">
        <v>1.4771531556831861E-2</v>
      </c>
      <c r="E32" s="58">
        <v>8.3042124769612188E-2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0.19723877630950881</v>
      </c>
      <c r="D35" s="123">
        <v>0.15511200953136739</v>
      </c>
      <c r="E35" s="58">
        <v>4.2126766778141422E-2</v>
      </c>
    </row>
    <row r="36" spans="1:5" x14ac:dyDescent="0.25">
      <c r="A36" s="106"/>
      <c r="B36" s="6" t="s">
        <v>1388</v>
      </c>
      <c r="C36" s="123">
        <v>0.4596526804018719</v>
      </c>
      <c r="D36" s="123">
        <v>0.4977994447531553</v>
      </c>
      <c r="E36" s="58">
        <v>-3.8146764351283391E-2</v>
      </c>
    </row>
    <row r="37" spans="1:5" x14ac:dyDescent="0.25">
      <c r="A37" s="106"/>
      <c r="B37" s="6" t="s">
        <v>1374</v>
      </c>
      <c r="C37" s="123">
        <v>0.27268789965582768</v>
      </c>
      <c r="D37" s="123">
        <v>0.30353101535300925</v>
      </c>
      <c r="E37" s="58">
        <v>-3.0843115697181567E-2</v>
      </c>
    </row>
    <row r="38" spans="1:5" x14ac:dyDescent="0.25">
      <c r="A38" s="106"/>
      <c r="B38" s="6" t="s">
        <v>1349</v>
      </c>
      <c r="C38" s="123">
        <v>7.042064363279156E-2</v>
      </c>
      <c r="D38" s="123">
        <v>4.355753036246808E-2</v>
      </c>
      <c r="E38" s="58">
        <v>2.686311327032348E-2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644803267180</v>
      </c>
      <c r="D41" s="101">
        <v>531811863090</v>
      </c>
      <c r="E41" s="58">
        <v>0.21246499360409743</v>
      </c>
    </row>
    <row r="42" spans="1:5" x14ac:dyDescent="0.25">
      <c r="A42" s="99"/>
      <c r="B42" s="6" t="s">
        <v>1316</v>
      </c>
      <c r="C42" s="101">
        <v>145617061406</v>
      </c>
      <c r="D42" s="101">
        <v>119596438582</v>
      </c>
      <c r="E42" s="58">
        <v>0.21757021473644667</v>
      </c>
    </row>
    <row r="43" spans="1:5" x14ac:dyDescent="0.25">
      <c r="A43" s="141"/>
      <c r="B43" s="142" t="s">
        <v>1353</v>
      </c>
      <c r="C43" s="143">
        <v>790420328586</v>
      </c>
      <c r="D43" s="143">
        <v>651408301672</v>
      </c>
      <c r="E43" s="144">
        <v>0.21340229554519241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512607006958</v>
      </c>
      <c r="D45" s="104">
        <v>434335317313</v>
      </c>
      <c r="E45" s="58">
        <v>0.1802102811468913</v>
      </c>
    </row>
    <row r="46" spans="1:5" x14ac:dyDescent="0.25">
      <c r="A46" s="99"/>
      <c r="B46" s="6" t="s">
        <v>1317</v>
      </c>
      <c r="C46" s="104">
        <v>49456692913</v>
      </c>
      <c r="D46" s="104">
        <v>46731703029</v>
      </c>
      <c r="E46" s="58">
        <v>5.8311375519718878E-2</v>
      </c>
    </row>
    <row r="47" spans="1:5" x14ac:dyDescent="0.25">
      <c r="A47" s="135"/>
      <c r="B47" s="100" t="s">
        <v>1318</v>
      </c>
      <c r="C47" s="131">
        <v>562063699871</v>
      </c>
      <c r="D47" s="131">
        <v>481067020342</v>
      </c>
      <c r="E47" s="132">
        <v>0.16836880539309851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264"/>
  <sheetViews>
    <sheetView showGridLines="0" zoomScaleNormal="100" zoomScalePageLayoutView="55" workbookViewId="0">
      <pane xSplit="2" ySplit="6" topLeftCell="AH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2012 - Setiembre 2012</v>
      </c>
      <c r="D3" s="180"/>
      <c r="E3" s="180"/>
      <c r="F3" s="180"/>
      <c r="G3" s="180"/>
      <c r="H3" s="180"/>
      <c r="I3" s="180" t="str">
        <f>PROPER(INDICE!$B$5)</f>
        <v>Periodo Julio 2012 - Setiembre 2012</v>
      </c>
      <c r="J3" s="180"/>
      <c r="K3" s="180"/>
      <c r="L3" s="180"/>
      <c r="M3" s="180"/>
      <c r="N3" s="180"/>
      <c r="O3" s="180" t="str">
        <f>PROPER(INDICE!$B$5)</f>
        <v>Periodo Julio 2012 - Setiembre 2012</v>
      </c>
      <c r="P3" s="180"/>
      <c r="Q3" s="180"/>
      <c r="R3" s="180"/>
      <c r="S3" s="180"/>
      <c r="T3" s="180"/>
      <c r="U3" s="180" t="str">
        <f>PROPER(INDICE!$B$5)</f>
        <v>Periodo Julio 2012 - Setiembre 2012</v>
      </c>
      <c r="V3" s="180"/>
      <c r="W3" s="180"/>
      <c r="X3" s="180"/>
      <c r="Y3" s="180"/>
      <c r="Z3" s="180"/>
      <c r="AA3" s="180" t="str">
        <f>PROPER(INDICE!$B$5)</f>
        <v>Periodo Julio 2012 - Setiembre 2012</v>
      </c>
      <c r="AB3" s="180"/>
      <c r="AC3" s="180"/>
      <c r="AD3" s="180"/>
      <c r="AE3" s="180"/>
      <c r="AF3" s="180"/>
      <c r="AG3" s="180" t="str">
        <f>PROPER(INDICE!$B$5)</f>
        <v>Periodo Julio 2012 - Setiembre 2012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2042109294</v>
      </c>
      <c r="D7" s="12">
        <v>2815829331</v>
      </c>
      <c r="E7" s="12">
        <v>3939017556</v>
      </c>
      <c r="F7" s="12">
        <v>4467599075</v>
      </c>
      <c r="G7" s="12">
        <v>10517335995</v>
      </c>
      <c r="H7" s="12">
        <v>8953224228</v>
      </c>
      <c r="I7" s="12">
        <v>8565021859</v>
      </c>
      <c r="J7" s="12">
        <v>989406164</v>
      </c>
      <c r="K7" s="12">
        <v>747533175</v>
      </c>
      <c r="L7" s="12">
        <v>1202999766</v>
      </c>
      <c r="M7" s="12">
        <v>1747863205</v>
      </c>
      <c r="N7" s="12">
        <v>3552548751</v>
      </c>
      <c r="O7" s="12">
        <v>1886709983</v>
      </c>
      <c r="P7" s="12">
        <v>2249765233</v>
      </c>
      <c r="Q7" s="12">
        <v>6791113583</v>
      </c>
      <c r="R7" s="12">
        <v>4029854624</v>
      </c>
      <c r="S7" s="12">
        <v>288104812</v>
      </c>
      <c r="T7" s="12">
        <v>4405807500</v>
      </c>
      <c r="U7" s="12">
        <v>7510028</v>
      </c>
      <c r="V7" s="12">
        <v>3278649175</v>
      </c>
      <c r="W7" s="12">
        <v>3357809931</v>
      </c>
      <c r="X7" s="12">
        <v>8169514459</v>
      </c>
      <c r="Y7" s="12">
        <v>1351959938</v>
      </c>
      <c r="Z7" s="12">
        <v>2420894174</v>
      </c>
      <c r="AA7" s="12">
        <v>1900915884</v>
      </c>
      <c r="AB7" s="12">
        <v>8937576808</v>
      </c>
      <c r="AC7" s="12">
        <v>1267656359</v>
      </c>
      <c r="AD7" s="12">
        <v>3047942140</v>
      </c>
      <c r="AE7" s="12">
        <v>70758605387</v>
      </c>
      <c r="AF7" s="12">
        <v>3850450287</v>
      </c>
      <c r="AG7" s="12">
        <v>1540084483</v>
      </c>
      <c r="AH7" s="12">
        <v>11283849003</v>
      </c>
      <c r="AI7" s="12">
        <v>9786797954</v>
      </c>
      <c r="AJ7" s="12">
        <v>719722396</v>
      </c>
      <c r="AK7" s="12">
        <v>2997470000</v>
      </c>
      <c r="AL7" s="204">
        <v>203869252540</v>
      </c>
    </row>
    <row r="8" spans="1:38" s="6" customFormat="1" ht="15" x14ac:dyDescent="0.25">
      <c r="A8" s="63" t="s">
        <v>8</v>
      </c>
      <c r="B8" s="6" t="s">
        <v>1315</v>
      </c>
      <c r="C8" s="12">
        <v>17655263121</v>
      </c>
      <c r="D8" s="12">
        <v>11208350247</v>
      </c>
      <c r="E8" s="12">
        <v>7758883939</v>
      </c>
      <c r="F8" s="12">
        <v>4531267713</v>
      </c>
      <c r="G8" s="12">
        <v>23172916693</v>
      </c>
      <c r="H8" s="12">
        <v>48417793662</v>
      </c>
      <c r="I8" s="12">
        <v>24685813999</v>
      </c>
      <c r="J8" s="12">
        <v>4635104568</v>
      </c>
      <c r="K8" s="12">
        <v>3069280504</v>
      </c>
      <c r="L8" s="12">
        <v>4060929274</v>
      </c>
      <c r="M8" s="12">
        <v>4149882486</v>
      </c>
      <c r="N8" s="12">
        <v>36459529171</v>
      </c>
      <c r="O8" s="12">
        <v>12039947803</v>
      </c>
      <c r="P8" s="12">
        <v>6848943925</v>
      </c>
      <c r="Q8" s="12">
        <v>5787951568</v>
      </c>
      <c r="R8" s="12">
        <v>7262199632</v>
      </c>
      <c r="S8" s="12">
        <v>2165105148</v>
      </c>
      <c r="T8" s="12">
        <v>19871518029</v>
      </c>
      <c r="U8" s="12">
        <v>0</v>
      </c>
      <c r="V8" s="12">
        <v>24604741477</v>
      </c>
      <c r="W8" s="12">
        <v>14700074111</v>
      </c>
      <c r="X8" s="12">
        <v>13483204100</v>
      </c>
      <c r="Y8" s="12">
        <v>3712102659</v>
      </c>
      <c r="Z8" s="12">
        <v>8944173171</v>
      </c>
      <c r="AA8" s="12">
        <v>3408043036</v>
      </c>
      <c r="AB8" s="12">
        <v>32900361445</v>
      </c>
      <c r="AC8" s="12">
        <v>2962016031</v>
      </c>
      <c r="AD8" s="12">
        <v>12359948904</v>
      </c>
      <c r="AE8" s="12">
        <v>76909820052</v>
      </c>
      <c r="AF8" s="12">
        <v>12406768184</v>
      </c>
      <c r="AG8" s="12">
        <v>13586699653</v>
      </c>
      <c r="AH8" s="12">
        <v>8432726797</v>
      </c>
      <c r="AI8" s="12">
        <v>20879040939</v>
      </c>
      <c r="AJ8" s="12">
        <v>19536604917</v>
      </c>
      <c r="AK8" s="12">
        <v>0</v>
      </c>
      <c r="AL8" s="204">
        <v>512607006958</v>
      </c>
    </row>
    <row r="9" spans="1:38" s="6" customFormat="1" ht="15" x14ac:dyDescent="0.25">
      <c r="A9" s="63" t="s">
        <v>9</v>
      </c>
      <c r="B9" s="6" t="s">
        <v>1317</v>
      </c>
      <c r="C9" s="12">
        <v>7786333875</v>
      </c>
      <c r="D9" s="12">
        <v>915398770</v>
      </c>
      <c r="E9" s="12">
        <v>276090635</v>
      </c>
      <c r="F9" s="12">
        <v>69272598</v>
      </c>
      <c r="G9" s="12">
        <v>2695059805</v>
      </c>
      <c r="H9" s="12">
        <v>2977169265</v>
      </c>
      <c r="I9" s="12">
        <v>229843451</v>
      </c>
      <c r="J9" s="12">
        <v>149192623</v>
      </c>
      <c r="K9" s="12">
        <v>196608459</v>
      </c>
      <c r="L9" s="12">
        <v>259428130</v>
      </c>
      <c r="M9" s="12">
        <v>920169230</v>
      </c>
      <c r="N9" s="12">
        <v>4569687016</v>
      </c>
      <c r="O9" s="12">
        <v>1144756019</v>
      </c>
      <c r="P9" s="12">
        <v>311250355</v>
      </c>
      <c r="Q9" s="12">
        <v>1451527461</v>
      </c>
      <c r="R9" s="12">
        <v>418378204</v>
      </c>
      <c r="S9" s="12">
        <v>300734321</v>
      </c>
      <c r="T9" s="12">
        <v>1384040363</v>
      </c>
      <c r="U9" s="12">
        <v>0</v>
      </c>
      <c r="V9" s="12">
        <v>2567448824</v>
      </c>
      <c r="W9" s="12">
        <v>869526607</v>
      </c>
      <c r="X9" s="12">
        <v>1898932196</v>
      </c>
      <c r="Y9" s="12">
        <v>721087012</v>
      </c>
      <c r="Z9" s="12">
        <v>580419332</v>
      </c>
      <c r="AA9" s="12">
        <v>474982144</v>
      </c>
      <c r="AB9" s="12">
        <v>2710796229</v>
      </c>
      <c r="AC9" s="12">
        <v>1059203484</v>
      </c>
      <c r="AD9" s="12">
        <v>1317818597</v>
      </c>
      <c r="AE9" s="12">
        <v>422441845</v>
      </c>
      <c r="AF9" s="12">
        <v>2107145985</v>
      </c>
      <c r="AG9" s="12">
        <v>353970928</v>
      </c>
      <c r="AH9" s="12">
        <v>8652019</v>
      </c>
      <c r="AI9" s="12">
        <v>8309327131</v>
      </c>
      <c r="AJ9" s="12">
        <v>0</v>
      </c>
      <c r="AK9" s="12">
        <v>0</v>
      </c>
      <c r="AL9" s="204">
        <v>49456692913</v>
      </c>
    </row>
    <row r="10" spans="1:38" s="6" customFormat="1" ht="15" x14ac:dyDescent="0.25">
      <c r="A10" s="63" t="s">
        <v>10</v>
      </c>
      <c r="B10" s="6" t="s">
        <v>195</v>
      </c>
      <c r="C10" s="12">
        <v>1032231469</v>
      </c>
      <c r="D10" s="12">
        <v>779008783</v>
      </c>
      <c r="E10" s="12">
        <v>141458162</v>
      </c>
      <c r="F10" s="12">
        <v>273847409</v>
      </c>
      <c r="G10" s="12">
        <v>260779039</v>
      </c>
      <c r="H10" s="12">
        <v>1105275940</v>
      </c>
      <c r="I10" s="12">
        <v>724267897</v>
      </c>
      <c r="J10" s="12">
        <v>4816094</v>
      </c>
      <c r="K10" s="12">
        <v>586880248</v>
      </c>
      <c r="L10" s="12">
        <v>163802045</v>
      </c>
      <c r="M10" s="12">
        <v>329380268</v>
      </c>
      <c r="N10" s="12">
        <v>653852590</v>
      </c>
      <c r="O10" s="12">
        <v>397089926</v>
      </c>
      <c r="P10" s="12">
        <v>232372727</v>
      </c>
      <c r="Q10" s="12">
        <v>104115256</v>
      </c>
      <c r="R10" s="12">
        <v>340751002</v>
      </c>
      <c r="S10" s="12">
        <v>210019671</v>
      </c>
      <c r="T10" s="12">
        <v>462667141</v>
      </c>
      <c r="U10" s="12">
        <v>306315736</v>
      </c>
      <c r="V10" s="12">
        <v>1244128462</v>
      </c>
      <c r="W10" s="12">
        <v>656163328</v>
      </c>
      <c r="X10" s="12">
        <v>756721833</v>
      </c>
      <c r="Y10" s="12">
        <v>183792578</v>
      </c>
      <c r="Z10" s="12">
        <v>147616115</v>
      </c>
      <c r="AA10" s="12">
        <v>152423346</v>
      </c>
      <c r="AB10" s="12">
        <v>594789553</v>
      </c>
      <c r="AC10" s="12">
        <v>227411845</v>
      </c>
      <c r="AD10" s="12">
        <v>1030458907</v>
      </c>
      <c r="AE10" s="12">
        <v>6584355849</v>
      </c>
      <c r="AF10" s="12">
        <v>688327731</v>
      </c>
      <c r="AG10" s="12">
        <v>447144937</v>
      </c>
      <c r="AH10" s="12">
        <v>423201911</v>
      </c>
      <c r="AI10" s="12">
        <v>1443064643</v>
      </c>
      <c r="AJ10" s="12">
        <v>1576985069</v>
      </c>
      <c r="AK10" s="12">
        <v>230000</v>
      </c>
      <c r="AL10" s="204">
        <v>24265747510</v>
      </c>
    </row>
    <row r="11" spans="1:38" s="6" customFormat="1" ht="15" x14ac:dyDescent="0.25">
      <c r="A11" s="63" t="s">
        <v>11</v>
      </c>
      <c r="B11" s="6" t="s">
        <v>1356</v>
      </c>
      <c r="C11" s="12">
        <v>517156</v>
      </c>
      <c r="D11" s="12">
        <v>326714430</v>
      </c>
      <c r="E11" s="12">
        <v>50652812</v>
      </c>
      <c r="F11" s="12">
        <v>79165124</v>
      </c>
      <c r="G11" s="12">
        <v>29081511</v>
      </c>
      <c r="H11" s="12">
        <v>131580691</v>
      </c>
      <c r="I11" s="12">
        <v>56651493</v>
      </c>
      <c r="J11" s="12">
        <v>0</v>
      </c>
      <c r="K11" s="12">
        <v>7806987</v>
      </c>
      <c r="L11" s="12">
        <v>22708920</v>
      </c>
      <c r="M11" s="12">
        <v>116087623</v>
      </c>
      <c r="N11" s="12">
        <v>74586817</v>
      </c>
      <c r="O11" s="12">
        <v>18874518</v>
      </c>
      <c r="P11" s="12">
        <v>111504118</v>
      </c>
      <c r="Q11" s="12">
        <v>35000000</v>
      </c>
      <c r="R11" s="12">
        <v>21587640</v>
      </c>
      <c r="S11" s="12">
        <v>20224254</v>
      </c>
      <c r="T11" s="12">
        <v>1324122254</v>
      </c>
      <c r="U11" s="12">
        <v>3900000</v>
      </c>
      <c r="V11" s="12">
        <v>252284169</v>
      </c>
      <c r="W11" s="12">
        <v>106656811</v>
      </c>
      <c r="X11" s="12">
        <v>711184407</v>
      </c>
      <c r="Y11" s="12">
        <v>1818900</v>
      </c>
      <c r="Z11" s="12">
        <v>82828992</v>
      </c>
      <c r="AA11" s="12">
        <v>0</v>
      </c>
      <c r="AB11" s="12">
        <v>716744564</v>
      </c>
      <c r="AC11" s="12">
        <v>65874034</v>
      </c>
      <c r="AD11" s="12">
        <v>408501743</v>
      </c>
      <c r="AE11" s="12">
        <v>1069055252</v>
      </c>
      <c r="AF11" s="12">
        <v>664974492</v>
      </c>
      <c r="AG11" s="12">
        <v>591783221</v>
      </c>
      <c r="AH11" s="12">
        <v>228578516</v>
      </c>
      <c r="AI11" s="12">
        <v>0</v>
      </c>
      <c r="AJ11" s="12">
        <v>1842778</v>
      </c>
      <c r="AK11" s="12">
        <v>0</v>
      </c>
      <c r="AL11" s="204">
        <v>7332894227</v>
      </c>
    </row>
    <row r="12" spans="1:38" s="6" customFormat="1" ht="15" x14ac:dyDescent="0.25">
      <c r="A12" s="63" t="s">
        <v>12</v>
      </c>
      <c r="B12" s="6" t="s">
        <v>194</v>
      </c>
      <c r="C12" s="12">
        <v>392570000</v>
      </c>
      <c r="D12" s="12">
        <v>683496353</v>
      </c>
      <c r="E12" s="12">
        <v>0</v>
      </c>
      <c r="F12" s="12">
        <v>0</v>
      </c>
      <c r="G12" s="12">
        <v>14924500</v>
      </c>
      <c r="H12" s="12">
        <v>40488595</v>
      </c>
      <c r="I12" s="12">
        <v>0</v>
      </c>
      <c r="J12" s="12">
        <v>0</v>
      </c>
      <c r="K12" s="12">
        <v>3087500</v>
      </c>
      <c r="L12" s="12">
        <v>0</v>
      </c>
      <c r="M12" s="12">
        <v>9510682</v>
      </c>
      <c r="N12" s="12">
        <v>90000000</v>
      </c>
      <c r="O12" s="12">
        <v>0</v>
      </c>
      <c r="P12" s="12">
        <v>35180521</v>
      </c>
      <c r="Q12" s="12">
        <v>0</v>
      </c>
      <c r="R12" s="12">
        <v>0</v>
      </c>
      <c r="S12" s="12">
        <v>0</v>
      </c>
      <c r="T12" s="12">
        <v>715148484</v>
      </c>
      <c r="U12" s="12">
        <v>0</v>
      </c>
      <c r="V12" s="12">
        <v>27305077</v>
      </c>
      <c r="W12" s="12">
        <v>101415854</v>
      </c>
      <c r="X12" s="12">
        <v>17730850</v>
      </c>
      <c r="Y12" s="12">
        <v>6706473</v>
      </c>
      <c r="Z12" s="12">
        <v>16662016</v>
      </c>
      <c r="AA12" s="12">
        <v>0</v>
      </c>
      <c r="AB12" s="12">
        <v>0</v>
      </c>
      <c r="AC12" s="12">
        <v>18558892</v>
      </c>
      <c r="AD12" s="12">
        <v>105103367</v>
      </c>
      <c r="AE12" s="12">
        <v>162596262</v>
      </c>
      <c r="AF12" s="12">
        <v>364088707</v>
      </c>
      <c r="AG12" s="12">
        <v>48638337</v>
      </c>
      <c r="AH12" s="12">
        <v>39025389</v>
      </c>
      <c r="AI12" s="12">
        <v>31957878</v>
      </c>
      <c r="AJ12" s="12">
        <v>0</v>
      </c>
      <c r="AK12" s="12">
        <v>0</v>
      </c>
      <c r="AL12" s="204">
        <v>2924195737</v>
      </c>
    </row>
    <row r="13" spans="1:38" s="6" customFormat="1" ht="15" x14ac:dyDescent="0.25">
      <c r="A13" s="63" t="s">
        <v>13</v>
      </c>
      <c r="B13" s="6" t="s">
        <v>1348</v>
      </c>
      <c r="C13" s="12">
        <v>22227680935</v>
      </c>
      <c r="D13" s="12">
        <v>4773074095</v>
      </c>
      <c r="E13" s="12">
        <v>15857575706</v>
      </c>
      <c r="F13" s="12">
        <v>7878222483</v>
      </c>
      <c r="G13" s="12">
        <v>28956437871</v>
      </c>
      <c r="H13" s="12">
        <v>47431159861</v>
      </c>
      <c r="I13" s="12">
        <v>15007654267</v>
      </c>
      <c r="J13" s="12">
        <v>14765643972</v>
      </c>
      <c r="K13" s="12">
        <v>9110791522</v>
      </c>
      <c r="L13" s="12">
        <v>29688281102</v>
      </c>
      <c r="M13" s="12">
        <v>9377979969</v>
      </c>
      <c r="N13" s="12">
        <v>9107397592</v>
      </c>
      <c r="O13" s="12">
        <v>8473613221</v>
      </c>
      <c r="P13" s="12">
        <v>6136542083</v>
      </c>
      <c r="Q13" s="12">
        <v>7622458120</v>
      </c>
      <c r="R13" s="12">
        <v>9054955659</v>
      </c>
      <c r="S13" s="12">
        <v>2882815861</v>
      </c>
      <c r="T13" s="12">
        <v>20102377253</v>
      </c>
      <c r="U13" s="12">
        <v>5000803902</v>
      </c>
      <c r="V13" s="12">
        <v>42820745557</v>
      </c>
      <c r="W13" s="12">
        <v>9822366584</v>
      </c>
      <c r="X13" s="12">
        <v>18900280076</v>
      </c>
      <c r="Y13" s="12">
        <v>6779092934</v>
      </c>
      <c r="Z13" s="12">
        <v>12528907658</v>
      </c>
      <c r="AA13" s="12">
        <v>4936786264</v>
      </c>
      <c r="AB13" s="12">
        <v>45324522789</v>
      </c>
      <c r="AC13" s="12">
        <v>6108132673</v>
      </c>
      <c r="AD13" s="12">
        <v>16439135301</v>
      </c>
      <c r="AE13" s="12">
        <v>134701242408</v>
      </c>
      <c r="AF13" s="12">
        <v>22614517825</v>
      </c>
      <c r="AG13" s="12">
        <v>13546201156</v>
      </c>
      <c r="AH13" s="12">
        <v>13661461367</v>
      </c>
      <c r="AI13" s="12">
        <v>2424500000</v>
      </c>
      <c r="AJ13" s="12">
        <v>0</v>
      </c>
      <c r="AK13" s="12">
        <v>0</v>
      </c>
      <c r="AL13" s="204">
        <v>624063358066</v>
      </c>
    </row>
    <row r="14" spans="1:38" s="6" customFormat="1" ht="15" x14ac:dyDescent="0.25">
      <c r="A14" s="63" t="s">
        <v>14</v>
      </c>
      <c r="B14" s="6" t="s">
        <v>1357</v>
      </c>
      <c r="C14" s="12">
        <v>692907691</v>
      </c>
      <c r="D14" s="12">
        <v>32108143180</v>
      </c>
      <c r="E14" s="12">
        <v>5075800399</v>
      </c>
      <c r="F14" s="12">
        <v>1428307471</v>
      </c>
      <c r="G14" s="12">
        <v>6032390742</v>
      </c>
      <c r="H14" s="12">
        <v>5465833264</v>
      </c>
      <c r="I14" s="12">
        <v>693913114</v>
      </c>
      <c r="J14" s="12">
        <v>749585311</v>
      </c>
      <c r="K14" s="12">
        <v>345379224</v>
      </c>
      <c r="L14" s="12">
        <v>205737742</v>
      </c>
      <c r="M14" s="12">
        <v>1233907373</v>
      </c>
      <c r="N14" s="12">
        <v>348645951</v>
      </c>
      <c r="O14" s="12">
        <v>2795566904</v>
      </c>
      <c r="P14" s="12">
        <v>1461218422</v>
      </c>
      <c r="Q14" s="12">
        <v>310931963</v>
      </c>
      <c r="R14" s="12">
        <v>3580076267</v>
      </c>
      <c r="S14" s="12">
        <v>1692690284</v>
      </c>
      <c r="T14" s="12">
        <v>13897623368</v>
      </c>
      <c r="U14" s="12">
        <v>18598325</v>
      </c>
      <c r="V14" s="12">
        <v>5585749228</v>
      </c>
      <c r="W14" s="12">
        <v>2722901874</v>
      </c>
      <c r="X14" s="12">
        <v>817704916</v>
      </c>
      <c r="Y14" s="12">
        <v>1168191695</v>
      </c>
      <c r="Z14" s="12">
        <v>1777260834</v>
      </c>
      <c r="AA14" s="12">
        <v>98988206</v>
      </c>
      <c r="AB14" s="12">
        <v>3688245499</v>
      </c>
      <c r="AC14" s="12">
        <v>1303389412</v>
      </c>
      <c r="AD14" s="12">
        <v>6368018069</v>
      </c>
      <c r="AE14" s="12">
        <v>21261415364</v>
      </c>
      <c r="AF14" s="12">
        <v>2779426021</v>
      </c>
      <c r="AG14" s="12">
        <v>820481641</v>
      </c>
      <c r="AH14" s="12">
        <v>1572225273</v>
      </c>
      <c r="AI14" s="12">
        <v>1268982184</v>
      </c>
      <c r="AJ14" s="12">
        <v>4586454616</v>
      </c>
      <c r="AK14" s="12">
        <v>0</v>
      </c>
      <c r="AL14" s="204">
        <v>133956691827</v>
      </c>
    </row>
    <row r="15" spans="1:38" s="6" customFormat="1" ht="15" x14ac:dyDescent="0.25">
      <c r="A15" s="63" t="s">
        <v>15</v>
      </c>
      <c r="B15" s="6" t="s">
        <v>1358</v>
      </c>
      <c r="C15" s="12">
        <v>8292511332</v>
      </c>
      <c r="D15" s="12">
        <v>3731355526</v>
      </c>
      <c r="E15" s="12">
        <v>2794446472</v>
      </c>
      <c r="F15" s="12">
        <v>1140145560</v>
      </c>
      <c r="G15" s="12">
        <v>6698806230</v>
      </c>
      <c r="H15" s="12">
        <v>22479264071</v>
      </c>
      <c r="I15" s="12">
        <v>17787085502</v>
      </c>
      <c r="J15" s="12">
        <v>670486490</v>
      </c>
      <c r="K15" s="12">
        <v>620027253</v>
      </c>
      <c r="L15" s="12">
        <v>2539578153</v>
      </c>
      <c r="M15" s="12">
        <v>2000945382</v>
      </c>
      <c r="N15" s="12">
        <v>16605952434</v>
      </c>
      <c r="O15" s="12">
        <v>4562640573</v>
      </c>
      <c r="P15" s="12">
        <v>1878557803</v>
      </c>
      <c r="Q15" s="12">
        <v>1076538802</v>
      </c>
      <c r="R15" s="12">
        <v>2858923311</v>
      </c>
      <c r="S15" s="12">
        <v>329288898</v>
      </c>
      <c r="T15" s="12">
        <v>8759184615</v>
      </c>
      <c r="U15" s="12">
        <v>0</v>
      </c>
      <c r="V15" s="12">
        <v>20600572753</v>
      </c>
      <c r="W15" s="12">
        <v>4910406032</v>
      </c>
      <c r="X15" s="12">
        <v>5362868798</v>
      </c>
      <c r="Y15" s="12">
        <v>1142966307</v>
      </c>
      <c r="Z15" s="12">
        <v>3386974889</v>
      </c>
      <c r="AA15" s="12">
        <v>1993899058</v>
      </c>
      <c r="AB15" s="12">
        <v>20641227942</v>
      </c>
      <c r="AC15" s="12">
        <v>955467729</v>
      </c>
      <c r="AD15" s="12">
        <v>10832829903</v>
      </c>
      <c r="AE15" s="12">
        <v>49410165747</v>
      </c>
      <c r="AF15" s="12">
        <v>5776898954</v>
      </c>
      <c r="AG15" s="12">
        <v>2667824657</v>
      </c>
      <c r="AH15" s="12">
        <v>2566857835</v>
      </c>
      <c r="AI15" s="12">
        <v>7234316917</v>
      </c>
      <c r="AJ15" s="12">
        <v>2897001136</v>
      </c>
      <c r="AK15" s="12">
        <v>2300000</v>
      </c>
      <c r="AL15" s="204">
        <v>245208317064</v>
      </c>
    </row>
    <row r="16" spans="1:38" s="6" customFormat="1" ht="18.75" customHeight="1" x14ac:dyDescent="0.25">
      <c r="A16" s="98"/>
      <c r="B16" s="20" t="s">
        <v>82</v>
      </c>
      <c r="C16" s="21">
        <v>60122124873</v>
      </c>
      <c r="D16" s="21">
        <v>57341370715</v>
      </c>
      <c r="E16" s="21">
        <v>35893925681</v>
      </c>
      <c r="F16" s="21">
        <v>19867827433</v>
      </c>
      <c r="G16" s="21">
        <v>78377732386</v>
      </c>
      <c r="H16" s="21">
        <v>137001789577</v>
      </c>
      <c r="I16" s="21">
        <v>67750251582</v>
      </c>
      <c r="J16" s="21">
        <v>21964235222</v>
      </c>
      <c r="K16" s="21">
        <v>14687394872</v>
      </c>
      <c r="L16" s="21">
        <v>38143465132</v>
      </c>
      <c r="M16" s="21">
        <v>19885726218</v>
      </c>
      <c r="N16" s="21">
        <v>71462200322</v>
      </c>
      <c r="O16" s="21">
        <v>31319198947</v>
      </c>
      <c r="P16" s="21">
        <v>19265335187</v>
      </c>
      <c r="Q16" s="21">
        <v>23179636753</v>
      </c>
      <c r="R16" s="21">
        <v>27566726339</v>
      </c>
      <c r="S16" s="21">
        <v>7888983249</v>
      </c>
      <c r="T16" s="21">
        <v>70922489007</v>
      </c>
      <c r="U16" s="21">
        <v>5337127991</v>
      </c>
      <c r="V16" s="21">
        <v>100981624722</v>
      </c>
      <c r="W16" s="21">
        <v>37247321132</v>
      </c>
      <c r="X16" s="21">
        <v>50118141635</v>
      </c>
      <c r="Y16" s="21">
        <v>15067718496</v>
      </c>
      <c r="Z16" s="21">
        <v>29885737181</v>
      </c>
      <c r="AA16" s="21">
        <v>12966037938</v>
      </c>
      <c r="AB16" s="21">
        <v>115514264829</v>
      </c>
      <c r="AC16" s="21">
        <v>13967710459</v>
      </c>
      <c r="AD16" s="21">
        <v>51909756931</v>
      </c>
      <c r="AE16" s="21">
        <v>361279698166</v>
      </c>
      <c r="AF16" s="21">
        <v>51252598186</v>
      </c>
      <c r="AG16" s="21">
        <v>33602829013</v>
      </c>
      <c r="AH16" s="21">
        <v>38216578110</v>
      </c>
      <c r="AI16" s="21">
        <v>51377987646</v>
      </c>
      <c r="AJ16" s="21">
        <v>29318610912</v>
      </c>
      <c r="AK16" s="21">
        <v>3000000000</v>
      </c>
      <c r="AL16" s="215">
        <v>1803684156842</v>
      </c>
    </row>
    <row r="17" spans="1:38" s="6" customFormat="1" ht="15" x14ac:dyDescent="0.25">
      <c r="A17" s="63" t="s">
        <v>16</v>
      </c>
      <c r="B17" s="6" t="s">
        <v>1359</v>
      </c>
      <c r="C17" s="12">
        <v>26025180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880000</v>
      </c>
      <c r="K17" s="12">
        <v>12193031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35508725</v>
      </c>
      <c r="X17" s="12">
        <v>0</v>
      </c>
      <c r="Y17" s="12">
        <v>1777601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47798643</v>
      </c>
      <c r="AH17" s="12">
        <v>0</v>
      </c>
      <c r="AI17" s="12">
        <v>0</v>
      </c>
      <c r="AJ17" s="12">
        <v>0</v>
      </c>
      <c r="AK17" s="12">
        <v>0</v>
      </c>
      <c r="AL17" s="204">
        <v>124183180</v>
      </c>
    </row>
    <row r="18" spans="1:38" s="6" customFormat="1" ht="15" x14ac:dyDescent="0.25">
      <c r="A18" s="63" t="s">
        <v>17</v>
      </c>
      <c r="B18" s="6" t="s">
        <v>1360</v>
      </c>
      <c r="C18" s="12">
        <v>1191756185</v>
      </c>
      <c r="D18" s="12">
        <v>233573959</v>
      </c>
      <c r="E18" s="12">
        <v>15731732</v>
      </c>
      <c r="F18" s="12">
        <v>72328892</v>
      </c>
      <c r="G18" s="12">
        <v>819821045</v>
      </c>
      <c r="H18" s="12">
        <v>72399027</v>
      </c>
      <c r="I18" s="12">
        <v>725614834</v>
      </c>
      <c r="J18" s="12">
        <v>535000</v>
      </c>
      <c r="K18" s="12">
        <v>13893377</v>
      </c>
      <c r="L18" s="12">
        <v>11771532</v>
      </c>
      <c r="M18" s="12">
        <v>16784347</v>
      </c>
      <c r="N18" s="12">
        <v>247859063</v>
      </c>
      <c r="O18" s="12">
        <v>26375677</v>
      </c>
      <c r="P18" s="12">
        <v>16363211</v>
      </c>
      <c r="Q18" s="12">
        <v>2338258</v>
      </c>
      <c r="R18" s="12">
        <v>57856815</v>
      </c>
      <c r="S18" s="12">
        <v>12390272</v>
      </c>
      <c r="T18" s="12">
        <v>664062005</v>
      </c>
      <c r="U18" s="12">
        <v>0</v>
      </c>
      <c r="V18" s="12">
        <v>729002078</v>
      </c>
      <c r="W18" s="12">
        <v>77788573</v>
      </c>
      <c r="X18" s="12">
        <v>531069938</v>
      </c>
      <c r="Y18" s="12">
        <v>118992115</v>
      </c>
      <c r="Z18" s="12">
        <v>63761871</v>
      </c>
      <c r="AA18" s="12">
        <v>10922186</v>
      </c>
      <c r="AB18" s="12">
        <v>536980377</v>
      </c>
      <c r="AC18" s="12">
        <v>25833085</v>
      </c>
      <c r="AD18" s="12">
        <v>481678339</v>
      </c>
      <c r="AE18" s="12">
        <v>1</v>
      </c>
      <c r="AF18" s="12">
        <v>293251678</v>
      </c>
      <c r="AG18" s="12">
        <v>153404242</v>
      </c>
      <c r="AH18" s="12">
        <v>83084397</v>
      </c>
      <c r="AI18" s="12">
        <v>0</v>
      </c>
      <c r="AJ18" s="12">
        <v>18639565191</v>
      </c>
      <c r="AK18" s="12">
        <v>0</v>
      </c>
      <c r="AL18" s="204">
        <v>25946789302</v>
      </c>
    </row>
    <row r="19" spans="1:38" s="6" customFormat="1" ht="15" x14ac:dyDescent="0.25">
      <c r="A19" s="63" t="s">
        <v>18</v>
      </c>
      <c r="B19" s="6" t="s">
        <v>1361</v>
      </c>
      <c r="C19" s="12">
        <v>578164252</v>
      </c>
      <c r="D19" s="12">
        <v>416847177</v>
      </c>
      <c r="E19" s="12">
        <v>332151005</v>
      </c>
      <c r="F19" s="12">
        <v>261134457</v>
      </c>
      <c r="G19" s="12">
        <v>2292030574</v>
      </c>
      <c r="H19" s="12">
        <v>524539671</v>
      </c>
      <c r="I19" s="12">
        <v>155147862</v>
      </c>
      <c r="J19" s="12">
        <v>81789724</v>
      </c>
      <c r="K19" s="12">
        <v>78748864</v>
      </c>
      <c r="L19" s="12">
        <v>71445976</v>
      </c>
      <c r="M19" s="12">
        <v>81789724</v>
      </c>
      <c r="N19" s="12">
        <v>10146748421</v>
      </c>
      <c r="O19" s="12">
        <v>50638740</v>
      </c>
      <c r="P19" s="12">
        <v>153401640</v>
      </c>
      <c r="Q19" s="12">
        <v>80649774</v>
      </c>
      <c r="R19" s="12">
        <v>127393816</v>
      </c>
      <c r="S19" s="12">
        <v>81789724</v>
      </c>
      <c r="T19" s="12">
        <v>142423008</v>
      </c>
      <c r="U19" s="12">
        <v>0</v>
      </c>
      <c r="V19" s="12">
        <v>76301310</v>
      </c>
      <c r="W19" s="12">
        <v>156470910</v>
      </c>
      <c r="X19" s="12">
        <v>151498670</v>
      </c>
      <c r="Y19" s="12">
        <v>76662352</v>
      </c>
      <c r="Z19" s="12">
        <v>281315795</v>
      </c>
      <c r="AA19" s="12">
        <v>81789644</v>
      </c>
      <c r="AB19" s="12">
        <v>1016272</v>
      </c>
      <c r="AC19" s="12">
        <v>82289693</v>
      </c>
      <c r="AD19" s="12">
        <v>47389689</v>
      </c>
      <c r="AE19" s="12">
        <v>0</v>
      </c>
      <c r="AF19" s="12">
        <v>53579600</v>
      </c>
      <c r="AG19" s="12">
        <v>20548794</v>
      </c>
      <c r="AH19" s="12">
        <v>53579600</v>
      </c>
      <c r="AI19" s="12">
        <v>0</v>
      </c>
      <c r="AJ19" s="12">
        <v>0</v>
      </c>
      <c r="AK19" s="12">
        <v>0</v>
      </c>
      <c r="AL19" s="204">
        <v>16739276738</v>
      </c>
    </row>
    <row r="20" spans="1:38" s="6" customFormat="1" ht="15" x14ac:dyDescent="0.25">
      <c r="A20" s="63" t="s">
        <v>19</v>
      </c>
      <c r="B20" s="6" t="s">
        <v>1362</v>
      </c>
      <c r="C20" s="12">
        <v>218395489</v>
      </c>
      <c r="D20" s="12">
        <v>427256679</v>
      </c>
      <c r="E20" s="12">
        <v>75452764</v>
      </c>
      <c r="F20" s="12">
        <v>64313952</v>
      </c>
      <c r="G20" s="12">
        <v>297696022</v>
      </c>
      <c r="H20" s="12">
        <v>1231138670</v>
      </c>
      <c r="I20" s="12">
        <v>1121435582</v>
      </c>
      <c r="J20" s="12">
        <v>46157420</v>
      </c>
      <c r="K20" s="12">
        <v>6574900</v>
      </c>
      <c r="L20" s="12">
        <v>65734647</v>
      </c>
      <c r="M20" s="12">
        <v>125058740</v>
      </c>
      <c r="N20" s="12">
        <v>2459594572</v>
      </c>
      <c r="O20" s="12">
        <v>255291375</v>
      </c>
      <c r="P20" s="12">
        <v>273943671</v>
      </c>
      <c r="Q20" s="12">
        <v>214296510</v>
      </c>
      <c r="R20" s="12">
        <v>126353056</v>
      </c>
      <c r="S20" s="12">
        <v>1526633</v>
      </c>
      <c r="T20" s="12">
        <v>0</v>
      </c>
      <c r="U20" s="12">
        <v>0</v>
      </c>
      <c r="V20" s="12">
        <v>176253663</v>
      </c>
      <c r="W20" s="12">
        <v>353768540</v>
      </c>
      <c r="X20" s="12">
        <v>54604611</v>
      </c>
      <c r="Y20" s="12">
        <v>211014421</v>
      </c>
      <c r="Z20" s="12">
        <v>152438642</v>
      </c>
      <c r="AA20" s="12">
        <v>90466932</v>
      </c>
      <c r="AB20" s="12">
        <v>871851814</v>
      </c>
      <c r="AC20" s="12">
        <v>0</v>
      </c>
      <c r="AD20" s="12">
        <v>3150091</v>
      </c>
      <c r="AE20" s="12">
        <v>0</v>
      </c>
      <c r="AF20" s="12">
        <v>0</v>
      </c>
      <c r="AG20" s="12">
        <v>6749866</v>
      </c>
      <c r="AH20" s="12">
        <v>7592547</v>
      </c>
      <c r="AI20" s="12">
        <v>0</v>
      </c>
      <c r="AJ20" s="12">
        <v>0</v>
      </c>
      <c r="AK20" s="12">
        <v>0</v>
      </c>
      <c r="AL20" s="204">
        <v>8938111809</v>
      </c>
    </row>
    <row r="21" spans="1:38" s="6" customFormat="1" ht="15" x14ac:dyDescent="0.25">
      <c r="A21" s="63" t="s">
        <v>20</v>
      </c>
      <c r="B21" s="6" t="s">
        <v>1363</v>
      </c>
      <c r="C21" s="12">
        <v>9287742685</v>
      </c>
      <c r="D21" s="12">
        <v>4576407390</v>
      </c>
      <c r="E21" s="12">
        <v>1950477723</v>
      </c>
      <c r="F21" s="12">
        <v>125561017</v>
      </c>
      <c r="G21" s="12">
        <v>3547379643</v>
      </c>
      <c r="H21" s="12">
        <v>6198398869</v>
      </c>
      <c r="I21" s="12">
        <v>12620419927</v>
      </c>
      <c r="J21" s="12">
        <v>151425314</v>
      </c>
      <c r="K21" s="12">
        <v>1088908276</v>
      </c>
      <c r="L21" s="12">
        <v>2545464605</v>
      </c>
      <c r="M21" s="12">
        <v>1307937834</v>
      </c>
      <c r="N21" s="12">
        <v>8603287266</v>
      </c>
      <c r="O21" s="12">
        <v>1766018081</v>
      </c>
      <c r="P21" s="12">
        <v>434860626</v>
      </c>
      <c r="Q21" s="12">
        <v>184391342</v>
      </c>
      <c r="R21" s="12">
        <v>1454904939</v>
      </c>
      <c r="S21" s="12">
        <v>0</v>
      </c>
      <c r="T21" s="12">
        <v>6240330754</v>
      </c>
      <c r="U21" s="12">
        <v>0</v>
      </c>
      <c r="V21" s="12">
        <v>7896437985</v>
      </c>
      <c r="W21" s="12">
        <v>1978452456</v>
      </c>
      <c r="X21" s="12">
        <v>1428500850</v>
      </c>
      <c r="Y21" s="12">
        <v>308744166</v>
      </c>
      <c r="Z21" s="12">
        <v>477246062</v>
      </c>
      <c r="AA21" s="12">
        <v>280201801</v>
      </c>
      <c r="AB21" s="12">
        <v>2862109851</v>
      </c>
      <c r="AC21" s="12">
        <v>461700000</v>
      </c>
      <c r="AD21" s="12">
        <v>3817995181</v>
      </c>
      <c r="AE21" s="12">
        <v>10484017852</v>
      </c>
      <c r="AF21" s="12">
        <v>4076681883</v>
      </c>
      <c r="AG21" s="12">
        <v>38000000</v>
      </c>
      <c r="AH21" s="12">
        <v>1962051357</v>
      </c>
      <c r="AI21" s="12">
        <v>7377503690</v>
      </c>
      <c r="AJ21" s="12">
        <v>267772267</v>
      </c>
      <c r="AK21" s="12">
        <v>0</v>
      </c>
      <c r="AL21" s="204">
        <v>105801331692</v>
      </c>
    </row>
    <row r="22" spans="1:38" s="6" customFormat="1" ht="15" x14ac:dyDescent="0.25">
      <c r="A22" s="63" t="s">
        <v>21</v>
      </c>
      <c r="B22" s="6" t="s">
        <v>1364</v>
      </c>
      <c r="C22" s="12">
        <v>3534294564</v>
      </c>
      <c r="D22" s="12">
        <v>1163857184</v>
      </c>
      <c r="E22" s="12">
        <v>1705288412</v>
      </c>
      <c r="F22" s="12">
        <v>624571008</v>
      </c>
      <c r="G22" s="12">
        <v>4135785519</v>
      </c>
      <c r="H22" s="12">
        <v>8740534982</v>
      </c>
      <c r="I22" s="12">
        <v>1312464449</v>
      </c>
      <c r="J22" s="12">
        <v>600906544</v>
      </c>
      <c r="K22" s="12">
        <v>440054824</v>
      </c>
      <c r="L22" s="12">
        <v>335351676</v>
      </c>
      <c r="M22" s="12">
        <v>656197342</v>
      </c>
      <c r="N22" s="12">
        <v>2814056427</v>
      </c>
      <c r="O22" s="12">
        <v>1701562686</v>
      </c>
      <c r="P22" s="12">
        <v>1498513571</v>
      </c>
      <c r="Q22" s="12">
        <v>957722219</v>
      </c>
      <c r="R22" s="12">
        <v>1216618292</v>
      </c>
      <c r="S22" s="12">
        <v>52835290</v>
      </c>
      <c r="T22" s="12">
        <v>2511031040</v>
      </c>
      <c r="U22" s="12">
        <v>0</v>
      </c>
      <c r="V22" s="12">
        <v>4499267806</v>
      </c>
      <c r="W22" s="12">
        <v>3007925541</v>
      </c>
      <c r="X22" s="12">
        <v>2849603017</v>
      </c>
      <c r="Y22" s="12">
        <v>783939378</v>
      </c>
      <c r="Z22" s="12">
        <v>1911743970</v>
      </c>
      <c r="AA22" s="12">
        <v>512258449</v>
      </c>
      <c r="AB22" s="12">
        <v>9931912115</v>
      </c>
      <c r="AC22" s="12">
        <v>766950732</v>
      </c>
      <c r="AD22" s="12">
        <v>2202863696</v>
      </c>
      <c r="AE22" s="12">
        <v>8114023399</v>
      </c>
      <c r="AF22" s="12">
        <v>1662072392</v>
      </c>
      <c r="AG22" s="12">
        <v>2327423179</v>
      </c>
      <c r="AH22" s="12">
        <v>309695290</v>
      </c>
      <c r="AI22" s="12">
        <v>3610427175</v>
      </c>
      <c r="AJ22" s="12">
        <v>0</v>
      </c>
      <c r="AK22" s="12">
        <v>0</v>
      </c>
      <c r="AL22" s="204">
        <v>76491752168</v>
      </c>
    </row>
    <row r="23" spans="1:38" s="6" customFormat="1" ht="15" x14ac:dyDescent="0.25">
      <c r="A23" s="63" t="s">
        <v>22</v>
      </c>
      <c r="B23" s="6" t="s">
        <v>1365</v>
      </c>
      <c r="C23" s="12">
        <v>1252560087</v>
      </c>
      <c r="D23" s="12">
        <v>1219449515</v>
      </c>
      <c r="E23" s="12">
        <v>310704521</v>
      </c>
      <c r="F23" s="12">
        <v>40812517</v>
      </c>
      <c r="G23" s="12">
        <v>315944240</v>
      </c>
      <c r="H23" s="12">
        <v>1823627999</v>
      </c>
      <c r="I23" s="12">
        <v>0</v>
      </c>
      <c r="J23" s="12">
        <v>234123328</v>
      </c>
      <c r="K23" s="12">
        <v>2514000</v>
      </c>
      <c r="L23" s="12">
        <v>13486094</v>
      </c>
      <c r="M23" s="12">
        <v>176169116</v>
      </c>
      <c r="N23" s="12">
        <v>937574142</v>
      </c>
      <c r="O23" s="12">
        <v>309935349</v>
      </c>
      <c r="P23" s="12">
        <v>156657681</v>
      </c>
      <c r="Q23" s="12">
        <v>450000</v>
      </c>
      <c r="R23" s="12">
        <v>256668213</v>
      </c>
      <c r="S23" s="12">
        <v>30943500</v>
      </c>
      <c r="T23" s="12">
        <v>2341332485</v>
      </c>
      <c r="U23" s="12">
        <v>140766497</v>
      </c>
      <c r="V23" s="12">
        <v>1658490545</v>
      </c>
      <c r="W23" s="12">
        <v>412408734</v>
      </c>
      <c r="X23" s="12">
        <v>638570358</v>
      </c>
      <c r="Y23" s="12">
        <v>206507263</v>
      </c>
      <c r="Z23" s="12">
        <v>776198122</v>
      </c>
      <c r="AA23" s="12">
        <v>27791265</v>
      </c>
      <c r="AB23" s="12">
        <v>2112142878</v>
      </c>
      <c r="AC23" s="12">
        <v>10715751</v>
      </c>
      <c r="AD23" s="12">
        <v>206623485</v>
      </c>
      <c r="AE23" s="12">
        <v>0</v>
      </c>
      <c r="AF23" s="12">
        <v>477903644</v>
      </c>
      <c r="AG23" s="12">
        <v>1179804837</v>
      </c>
      <c r="AH23" s="12">
        <v>297140866</v>
      </c>
      <c r="AI23" s="12">
        <v>0</v>
      </c>
      <c r="AJ23" s="12">
        <v>0</v>
      </c>
      <c r="AK23" s="12">
        <v>0</v>
      </c>
      <c r="AL23" s="204">
        <v>17568017032</v>
      </c>
    </row>
    <row r="24" spans="1:38" s="6" customFormat="1" ht="15" x14ac:dyDescent="0.25">
      <c r="A24" s="63" t="s">
        <v>23</v>
      </c>
      <c r="B24" s="6" t="s">
        <v>1366</v>
      </c>
      <c r="C24" s="12">
        <v>1217624652</v>
      </c>
      <c r="D24" s="12">
        <v>5321585804</v>
      </c>
      <c r="E24" s="12">
        <v>664608645</v>
      </c>
      <c r="F24" s="12">
        <v>2442555779</v>
      </c>
      <c r="G24" s="12">
        <v>1627821433</v>
      </c>
      <c r="H24" s="12">
        <v>3300864732</v>
      </c>
      <c r="I24" s="12">
        <v>1548130904</v>
      </c>
      <c r="J24" s="12">
        <v>341001876</v>
      </c>
      <c r="K24" s="12">
        <v>586309708</v>
      </c>
      <c r="L24" s="12">
        <v>2004943627</v>
      </c>
      <c r="M24" s="12">
        <v>431863712</v>
      </c>
      <c r="N24" s="12">
        <v>1016971732</v>
      </c>
      <c r="O24" s="12">
        <v>358852925</v>
      </c>
      <c r="P24" s="12">
        <v>352168024</v>
      </c>
      <c r="Q24" s="12">
        <v>344954833</v>
      </c>
      <c r="R24" s="12">
        <v>684939971</v>
      </c>
      <c r="S24" s="12">
        <v>175800760</v>
      </c>
      <c r="T24" s="12">
        <v>2735886708</v>
      </c>
      <c r="U24" s="12">
        <v>329814733</v>
      </c>
      <c r="V24" s="12">
        <v>1975582647</v>
      </c>
      <c r="W24" s="12">
        <v>911975900</v>
      </c>
      <c r="X24" s="12">
        <v>2408140519</v>
      </c>
      <c r="Y24" s="12">
        <v>474646772</v>
      </c>
      <c r="Z24" s="12">
        <v>382889227</v>
      </c>
      <c r="AA24" s="12">
        <v>343048050</v>
      </c>
      <c r="AB24" s="12">
        <v>1617917784</v>
      </c>
      <c r="AC24" s="12">
        <v>346984229</v>
      </c>
      <c r="AD24" s="12">
        <v>3565912696</v>
      </c>
      <c r="AE24" s="12">
        <v>6383493853</v>
      </c>
      <c r="AF24" s="12">
        <v>1086184478</v>
      </c>
      <c r="AG24" s="12">
        <v>1917047866</v>
      </c>
      <c r="AH24" s="12">
        <v>1169041832</v>
      </c>
      <c r="AI24" s="12">
        <v>2554643976</v>
      </c>
      <c r="AJ24" s="12">
        <v>722828526</v>
      </c>
      <c r="AK24" s="12">
        <v>6000000</v>
      </c>
      <c r="AL24" s="204">
        <v>51353038913</v>
      </c>
    </row>
    <row r="25" spans="1:38" s="6" customFormat="1" ht="15" x14ac:dyDescent="0.25">
      <c r="A25" s="63" t="s">
        <v>24</v>
      </c>
      <c r="B25" s="6" t="s">
        <v>1378</v>
      </c>
      <c r="C25" s="12">
        <v>22227887998</v>
      </c>
      <c r="D25" s="12">
        <v>16196726965</v>
      </c>
      <c r="E25" s="12">
        <v>8809823130</v>
      </c>
      <c r="F25" s="12">
        <v>5699282801</v>
      </c>
      <c r="G25" s="12">
        <v>22502965055</v>
      </c>
      <c r="H25" s="12">
        <v>62098845643</v>
      </c>
      <c r="I25" s="12">
        <v>27669618195</v>
      </c>
      <c r="J25" s="12">
        <v>4547454697</v>
      </c>
      <c r="K25" s="12">
        <v>3248437980</v>
      </c>
      <c r="L25" s="12">
        <v>10121089158</v>
      </c>
      <c r="M25" s="12">
        <v>5383066279</v>
      </c>
      <c r="N25" s="12">
        <v>25677938006</v>
      </c>
      <c r="O25" s="12">
        <v>12648336330</v>
      </c>
      <c r="P25" s="12">
        <v>7041860700</v>
      </c>
      <c r="Q25" s="12">
        <v>6877766993</v>
      </c>
      <c r="R25" s="12">
        <v>8666973435</v>
      </c>
      <c r="S25" s="12">
        <v>1710258622</v>
      </c>
      <c r="T25" s="12">
        <v>28803180216</v>
      </c>
      <c r="U25" s="12">
        <v>0</v>
      </c>
      <c r="V25" s="12">
        <v>36328568535</v>
      </c>
      <c r="W25" s="12">
        <v>13782952497</v>
      </c>
      <c r="X25" s="12">
        <v>20874429669</v>
      </c>
      <c r="Y25" s="12">
        <v>5142935081</v>
      </c>
      <c r="Z25" s="12">
        <v>12721909304</v>
      </c>
      <c r="AA25" s="12">
        <v>4373481797</v>
      </c>
      <c r="AB25" s="12">
        <v>54323600590</v>
      </c>
      <c r="AC25" s="12">
        <v>3499089878</v>
      </c>
      <c r="AD25" s="12">
        <v>20574398364</v>
      </c>
      <c r="AE25" s="12">
        <v>124859670799</v>
      </c>
      <c r="AF25" s="12">
        <v>20685946622</v>
      </c>
      <c r="AG25" s="12">
        <v>14152434319</v>
      </c>
      <c r="AH25" s="12">
        <v>11653674331</v>
      </c>
      <c r="AI25" s="12">
        <v>18942869984</v>
      </c>
      <c r="AJ25" s="12">
        <v>2955793207</v>
      </c>
      <c r="AK25" s="12">
        <v>0</v>
      </c>
      <c r="AL25" s="204">
        <v>644803267180</v>
      </c>
    </row>
    <row r="26" spans="1:38" s="6" customFormat="1" ht="15" x14ac:dyDescent="0.25">
      <c r="A26" s="63" t="s">
        <v>25</v>
      </c>
      <c r="B26" s="6" t="s">
        <v>1316</v>
      </c>
      <c r="C26" s="12">
        <v>7197615030</v>
      </c>
      <c r="D26" s="12">
        <v>7316199177</v>
      </c>
      <c r="E26" s="12">
        <v>1937317352</v>
      </c>
      <c r="F26" s="12">
        <v>1399045965</v>
      </c>
      <c r="G26" s="12">
        <v>13421919837</v>
      </c>
      <c r="H26" s="12">
        <v>6052430465</v>
      </c>
      <c r="I26" s="12">
        <v>2162781513</v>
      </c>
      <c r="J26" s="12">
        <v>2732975621</v>
      </c>
      <c r="K26" s="12">
        <v>956606224</v>
      </c>
      <c r="L26" s="12">
        <v>1110154909</v>
      </c>
      <c r="M26" s="12">
        <v>1026679063</v>
      </c>
      <c r="N26" s="12">
        <v>4788315580</v>
      </c>
      <c r="O26" s="12">
        <v>4409337794</v>
      </c>
      <c r="P26" s="12">
        <v>1684167221</v>
      </c>
      <c r="Q26" s="12">
        <v>3820835174</v>
      </c>
      <c r="R26" s="12">
        <v>2411573707</v>
      </c>
      <c r="S26" s="12">
        <v>560459370</v>
      </c>
      <c r="T26" s="12">
        <v>4669710261</v>
      </c>
      <c r="U26" s="12">
        <v>208063220</v>
      </c>
      <c r="V26" s="12">
        <v>4797746526</v>
      </c>
      <c r="W26" s="12">
        <v>3644301748</v>
      </c>
      <c r="X26" s="12">
        <v>3294582423</v>
      </c>
      <c r="Y26" s="12">
        <v>1854361659</v>
      </c>
      <c r="Z26" s="12">
        <v>3208642082</v>
      </c>
      <c r="AA26" s="12">
        <v>734495356</v>
      </c>
      <c r="AB26" s="12">
        <v>6731531324</v>
      </c>
      <c r="AC26" s="12">
        <v>2698146381</v>
      </c>
      <c r="AD26" s="12">
        <v>2834470628</v>
      </c>
      <c r="AE26" s="12">
        <v>35436925860</v>
      </c>
      <c r="AF26" s="12">
        <v>2486269767</v>
      </c>
      <c r="AG26" s="12">
        <v>4523902742</v>
      </c>
      <c r="AH26" s="12">
        <v>3108065173</v>
      </c>
      <c r="AI26" s="12">
        <v>2397432254</v>
      </c>
      <c r="AJ26" s="12">
        <v>0</v>
      </c>
      <c r="AK26" s="12">
        <v>0</v>
      </c>
      <c r="AL26" s="204">
        <v>145617061406</v>
      </c>
    </row>
    <row r="27" spans="1:38" s="6" customFormat="1" ht="15" x14ac:dyDescent="0.25">
      <c r="A27" s="63" t="s">
        <v>26</v>
      </c>
      <c r="B27" s="6" t="s">
        <v>1367</v>
      </c>
      <c r="C27" s="12">
        <v>2873568229</v>
      </c>
      <c r="D27" s="12">
        <v>22132338</v>
      </c>
      <c r="E27" s="12">
        <v>14375805</v>
      </c>
      <c r="F27" s="12">
        <v>214988432</v>
      </c>
      <c r="G27" s="12">
        <v>1378256254</v>
      </c>
      <c r="H27" s="12">
        <v>3781464987</v>
      </c>
      <c r="I27" s="12">
        <v>155196675</v>
      </c>
      <c r="J27" s="12">
        <v>0</v>
      </c>
      <c r="K27" s="12">
        <v>33357264</v>
      </c>
      <c r="L27" s="12">
        <v>559104736</v>
      </c>
      <c r="M27" s="12">
        <v>239942361</v>
      </c>
      <c r="N27" s="12">
        <v>2620102558</v>
      </c>
      <c r="O27" s="12">
        <v>1148078794</v>
      </c>
      <c r="P27" s="12">
        <v>983576</v>
      </c>
      <c r="Q27" s="12">
        <v>119519678</v>
      </c>
      <c r="R27" s="12">
        <v>597267772</v>
      </c>
      <c r="S27" s="12">
        <v>265859531</v>
      </c>
      <c r="T27" s="12">
        <v>1604792028</v>
      </c>
      <c r="U27" s="12">
        <v>0</v>
      </c>
      <c r="V27" s="12">
        <v>3204998213</v>
      </c>
      <c r="W27" s="12">
        <v>453594690</v>
      </c>
      <c r="X27" s="12">
        <v>1007956302</v>
      </c>
      <c r="Y27" s="12">
        <v>162213463</v>
      </c>
      <c r="Z27" s="12">
        <v>406568587</v>
      </c>
      <c r="AA27" s="12">
        <v>150037391</v>
      </c>
      <c r="AB27" s="12">
        <v>2495248251</v>
      </c>
      <c r="AC27" s="12">
        <v>0</v>
      </c>
      <c r="AD27" s="12">
        <v>1401893348</v>
      </c>
      <c r="AE27" s="12">
        <v>8919505565</v>
      </c>
      <c r="AF27" s="12">
        <v>790670348</v>
      </c>
      <c r="AG27" s="12">
        <v>577111603</v>
      </c>
      <c r="AH27" s="12">
        <v>272648367</v>
      </c>
      <c r="AI27" s="12">
        <v>1389011933</v>
      </c>
      <c r="AJ27" s="12">
        <v>47605002</v>
      </c>
      <c r="AK27" s="12">
        <v>0</v>
      </c>
      <c r="AL27" s="204">
        <v>36908054081</v>
      </c>
    </row>
    <row r="28" spans="1:38" s="6" customFormat="1" ht="18.75" customHeight="1" x14ac:dyDescent="0.25">
      <c r="A28" s="98"/>
      <c r="B28" s="20" t="s">
        <v>81</v>
      </c>
      <c r="C28" s="22">
        <v>49605634351</v>
      </c>
      <c r="D28" s="22">
        <v>36894036188</v>
      </c>
      <c r="E28" s="22">
        <v>15815931089</v>
      </c>
      <c r="F28" s="22">
        <v>10944594820</v>
      </c>
      <c r="G28" s="22">
        <v>50339619622</v>
      </c>
      <c r="H28" s="22">
        <v>93824245045</v>
      </c>
      <c r="I28" s="22">
        <v>47470809941</v>
      </c>
      <c r="J28" s="22">
        <v>8737249524</v>
      </c>
      <c r="K28" s="22">
        <v>6467598448</v>
      </c>
      <c r="L28" s="22">
        <v>16838546960</v>
      </c>
      <c r="M28" s="22">
        <v>9445488518</v>
      </c>
      <c r="N28" s="22">
        <v>59312447767</v>
      </c>
      <c r="O28" s="22">
        <v>22674427751</v>
      </c>
      <c r="P28" s="22">
        <v>11612919921</v>
      </c>
      <c r="Q28" s="22">
        <v>12602924781</v>
      </c>
      <c r="R28" s="22">
        <v>15600550016</v>
      </c>
      <c r="S28" s="22">
        <v>2891863702</v>
      </c>
      <c r="T28" s="22">
        <v>49712748505</v>
      </c>
      <c r="U28" s="22">
        <v>678644450</v>
      </c>
      <c r="V28" s="22">
        <v>61342649308</v>
      </c>
      <c r="W28" s="22">
        <v>24815148314</v>
      </c>
      <c r="X28" s="22">
        <v>33238956357</v>
      </c>
      <c r="Y28" s="22">
        <v>9341794271</v>
      </c>
      <c r="Z28" s="22">
        <v>20382713662</v>
      </c>
      <c r="AA28" s="22">
        <v>6604492871</v>
      </c>
      <c r="AB28" s="22">
        <v>81484311256</v>
      </c>
      <c r="AC28" s="22">
        <v>7891709749</v>
      </c>
      <c r="AD28" s="22">
        <v>35136375517</v>
      </c>
      <c r="AE28" s="22">
        <v>194197637329</v>
      </c>
      <c r="AF28" s="22">
        <v>31612560412</v>
      </c>
      <c r="AG28" s="22">
        <v>24944226091</v>
      </c>
      <c r="AH28" s="22">
        <v>18916573760</v>
      </c>
      <c r="AI28" s="22">
        <v>36271889012</v>
      </c>
      <c r="AJ28" s="22">
        <v>22633564193</v>
      </c>
      <c r="AK28" s="22">
        <v>6000000</v>
      </c>
      <c r="AL28" s="216">
        <v>1130290883501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5394800000</v>
      </c>
      <c r="G29" s="12">
        <v>12150000000</v>
      </c>
      <c r="H29" s="12">
        <v>17000000000</v>
      </c>
      <c r="I29" s="12">
        <v>9000000000</v>
      </c>
      <c r="J29" s="12">
        <v>10000000000</v>
      </c>
      <c r="K29" s="12">
        <v>5000000000</v>
      </c>
      <c r="L29" s="12">
        <v>10000000000</v>
      </c>
      <c r="M29" s="12">
        <v>9500000000</v>
      </c>
      <c r="N29" s="12">
        <v>14800000000</v>
      </c>
      <c r="O29" s="12">
        <v>4600000000</v>
      </c>
      <c r="P29" s="12">
        <v>4277315875</v>
      </c>
      <c r="Q29" s="12">
        <v>4600000000</v>
      </c>
      <c r="R29" s="12">
        <v>8035000000</v>
      </c>
      <c r="S29" s="12">
        <v>4790000000</v>
      </c>
      <c r="T29" s="12">
        <v>14350000000</v>
      </c>
      <c r="U29" s="12">
        <v>2808562587</v>
      </c>
      <c r="V29" s="12">
        <v>26000000000</v>
      </c>
      <c r="W29" s="12">
        <v>5000000000</v>
      </c>
      <c r="X29" s="12">
        <v>5000000000</v>
      </c>
      <c r="Y29" s="12">
        <v>4014876588</v>
      </c>
      <c r="Z29" s="12">
        <v>6731341553</v>
      </c>
      <c r="AA29" s="12">
        <v>3438000000</v>
      </c>
      <c r="AB29" s="12">
        <v>14263500000</v>
      </c>
      <c r="AC29" s="12">
        <v>3505849919</v>
      </c>
      <c r="AD29" s="12">
        <v>6000000000</v>
      </c>
      <c r="AE29" s="12">
        <v>46217900000</v>
      </c>
      <c r="AF29" s="12">
        <v>14776000000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2">
        <v>3000000000</v>
      </c>
      <c r="AL29" s="204">
        <v>328993404132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42723933</v>
      </c>
      <c r="G30" s="12">
        <v>0</v>
      </c>
      <c r="H30" s="12">
        <v>2264599178</v>
      </c>
      <c r="I30" s="12">
        <v>0</v>
      </c>
      <c r="J30" s="12">
        <v>0</v>
      </c>
      <c r="K30" s="12">
        <v>0</v>
      </c>
      <c r="L30" s="12">
        <v>1000000000</v>
      </c>
      <c r="M30" s="12">
        <v>10085413</v>
      </c>
      <c r="N30" s="12">
        <v>26889</v>
      </c>
      <c r="O30" s="12">
        <v>211041749</v>
      </c>
      <c r="P30" s="12">
        <v>617420586</v>
      </c>
      <c r="Q30" s="12">
        <v>600000000</v>
      </c>
      <c r="R30" s="12">
        <v>0</v>
      </c>
      <c r="S30" s="12">
        <v>0</v>
      </c>
      <c r="T30" s="12">
        <v>13713303</v>
      </c>
      <c r="U30" s="12">
        <v>5329174335</v>
      </c>
      <c r="V30" s="12">
        <v>299045958</v>
      </c>
      <c r="W30" s="12">
        <v>0</v>
      </c>
      <c r="X30" s="12">
        <v>477644834</v>
      </c>
      <c r="Y30" s="12">
        <v>7716</v>
      </c>
      <c r="Z30" s="12">
        <v>0</v>
      </c>
      <c r="AA30" s="12">
        <v>360000000</v>
      </c>
      <c r="AB30" s="12">
        <v>507809</v>
      </c>
      <c r="AC30" s="12">
        <v>0</v>
      </c>
      <c r="AD30" s="12">
        <v>900516205</v>
      </c>
      <c r="AE30" s="12">
        <v>0</v>
      </c>
      <c r="AF30" s="12">
        <v>72361890</v>
      </c>
      <c r="AG30" s="12">
        <v>0</v>
      </c>
      <c r="AH30" s="12">
        <v>0</v>
      </c>
      <c r="AI30" s="12">
        <v>33409047000</v>
      </c>
      <c r="AJ30" s="12">
        <v>230039357</v>
      </c>
      <c r="AK30" s="12">
        <v>0</v>
      </c>
      <c r="AL30" s="204">
        <v>45861558080</v>
      </c>
    </row>
    <row r="31" spans="1:38" s="6" customFormat="1" ht="15" x14ac:dyDescent="0.25">
      <c r="A31" s="63" t="s">
        <v>29</v>
      </c>
      <c r="B31" s="6" t="s">
        <v>1370</v>
      </c>
      <c r="C31" s="12">
        <v>8497774514</v>
      </c>
      <c r="D31" s="12">
        <v>4720403656</v>
      </c>
      <c r="E31" s="12">
        <v>1613237552</v>
      </c>
      <c r="F31" s="12">
        <v>3291272658</v>
      </c>
      <c r="G31" s="12">
        <v>8621321857</v>
      </c>
      <c r="H31" s="12">
        <v>14122829950</v>
      </c>
      <c r="I31" s="12">
        <v>2396238129</v>
      </c>
      <c r="J31" s="12">
        <v>2076626701</v>
      </c>
      <c r="K31" s="12">
        <v>1057766964</v>
      </c>
      <c r="L31" s="12">
        <v>587524328</v>
      </c>
      <c r="M31" s="12">
        <v>1016487066</v>
      </c>
      <c r="N31" s="12">
        <v>556412800</v>
      </c>
      <c r="O31" s="12">
        <v>3750393632</v>
      </c>
      <c r="P31" s="12">
        <v>1656115584</v>
      </c>
      <c r="Q31" s="12">
        <v>1341000796</v>
      </c>
      <c r="R31" s="12">
        <v>1861454419</v>
      </c>
      <c r="S31" s="12">
        <v>295672666</v>
      </c>
      <c r="T31" s="12">
        <v>3545008949</v>
      </c>
      <c r="U31" s="12">
        <v>4789785284</v>
      </c>
      <c r="V31" s="12">
        <v>3075275076</v>
      </c>
      <c r="W31" s="12">
        <v>4745829588</v>
      </c>
      <c r="X31" s="12">
        <v>4800856053</v>
      </c>
      <c r="Y31" s="12">
        <v>1044405152</v>
      </c>
      <c r="Z31" s="12">
        <v>873177363</v>
      </c>
      <c r="AA31" s="12">
        <v>1144593538</v>
      </c>
      <c r="AB31" s="12">
        <v>3034401305</v>
      </c>
      <c r="AC31" s="12">
        <v>1264451548</v>
      </c>
      <c r="AD31" s="12">
        <v>3448075768</v>
      </c>
      <c r="AE31" s="12">
        <v>15920204716</v>
      </c>
      <c r="AF31" s="12">
        <v>885487562</v>
      </c>
      <c r="AG31" s="12">
        <v>936088089</v>
      </c>
      <c r="AH31" s="12">
        <v>723316131</v>
      </c>
      <c r="AI31" s="12">
        <v>347173399</v>
      </c>
      <c r="AJ31" s="12">
        <v>12107335</v>
      </c>
      <c r="AK31" s="12">
        <v>0</v>
      </c>
      <c r="AL31" s="204">
        <v>108052770128</v>
      </c>
    </row>
    <row r="32" spans="1:38" s="6" customFormat="1" ht="15" x14ac:dyDescent="0.25">
      <c r="A32" s="63" t="s">
        <v>30</v>
      </c>
      <c r="B32" s="6" t="s">
        <v>1371</v>
      </c>
      <c r="C32" s="12">
        <v>-3060858574</v>
      </c>
      <c r="D32" s="12">
        <v>4727965672</v>
      </c>
      <c r="E32" s="12">
        <v>6003162046</v>
      </c>
      <c r="F32" s="12">
        <v>0</v>
      </c>
      <c r="G32" s="12">
        <v>5885578841</v>
      </c>
      <c r="H32" s="12">
        <v>8413625225</v>
      </c>
      <c r="I32" s="12">
        <v>7527325580</v>
      </c>
      <c r="J32" s="12">
        <v>997769075</v>
      </c>
      <c r="K32" s="12">
        <v>1964306846</v>
      </c>
      <c r="L32" s="12">
        <v>7590380906</v>
      </c>
      <c r="M32" s="12">
        <v>367835051</v>
      </c>
      <c r="N32" s="12">
        <v>-1202263349</v>
      </c>
      <c r="O32" s="12">
        <v>918741785</v>
      </c>
      <c r="P32" s="12">
        <v>796638215</v>
      </c>
      <c r="Q32" s="12">
        <v>3529400420</v>
      </c>
      <c r="R32" s="12">
        <v>2063421433</v>
      </c>
      <c r="S32" s="12">
        <v>-248604706</v>
      </c>
      <c r="T32" s="12">
        <v>2197300035</v>
      </c>
      <c r="U32" s="12">
        <v>-8317203022</v>
      </c>
      <c r="V32" s="12">
        <v>7913510051</v>
      </c>
      <c r="W32" s="12">
        <v>2410270948</v>
      </c>
      <c r="X32" s="12">
        <v>4970348342</v>
      </c>
      <c r="Y32" s="12">
        <v>8962856</v>
      </c>
      <c r="Z32" s="12">
        <v>1098850093</v>
      </c>
      <c r="AA32" s="12">
        <v>1080762635</v>
      </c>
      <c r="AB32" s="12">
        <v>13056499380</v>
      </c>
      <c r="AC32" s="12">
        <v>-78180271</v>
      </c>
      <c r="AD32" s="12">
        <v>5413235690</v>
      </c>
      <c r="AE32" s="12">
        <v>94458260226</v>
      </c>
      <c r="AF32" s="12">
        <v>3351348291</v>
      </c>
      <c r="AG32" s="12">
        <v>661880339</v>
      </c>
      <c r="AH32" s="12">
        <v>4906858684</v>
      </c>
      <c r="AI32" s="12">
        <v>-23739869354</v>
      </c>
      <c r="AJ32" s="12">
        <v>1971200998</v>
      </c>
      <c r="AK32" s="12">
        <v>0</v>
      </c>
      <c r="AL32" s="204">
        <v>157638460387</v>
      </c>
    </row>
    <row r="33" spans="1:38" s="6" customFormat="1" ht="15" x14ac:dyDescent="0.25">
      <c r="A33" s="124"/>
      <c r="B33" s="6" t="s">
        <v>115</v>
      </c>
      <c r="C33" s="57">
        <v>79574582</v>
      </c>
      <c r="D33" s="57">
        <v>285378367</v>
      </c>
      <c r="E33" s="57">
        <v>476993069</v>
      </c>
      <c r="F33" s="57">
        <v>194436022</v>
      </c>
      <c r="G33" s="57">
        <v>1381212066</v>
      </c>
      <c r="H33" s="57">
        <v>1376490179</v>
      </c>
      <c r="I33" s="57">
        <v>1355877932</v>
      </c>
      <c r="J33" s="57">
        <v>152589922</v>
      </c>
      <c r="K33" s="57">
        <v>197722614</v>
      </c>
      <c r="L33" s="57">
        <v>2127012938</v>
      </c>
      <c r="M33" s="57">
        <v>-454169830</v>
      </c>
      <c r="N33" s="57">
        <v>-2004423785</v>
      </c>
      <c r="O33" s="57">
        <v>-835405970</v>
      </c>
      <c r="P33" s="57">
        <v>304925006</v>
      </c>
      <c r="Q33" s="57">
        <v>506310756</v>
      </c>
      <c r="R33" s="57">
        <v>6300471</v>
      </c>
      <c r="S33" s="57">
        <v>160051587</v>
      </c>
      <c r="T33" s="57">
        <v>1103718215</v>
      </c>
      <c r="U33" s="57">
        <v>48164357</v>
      </c>
      <c r="V33" s="57">
        <v>2351144329</v>
      </c>
      <c r="W33" s="57">
        <v>276072282</v>
      </c>
      <c r="X33" s="57">
        <v>1630336049</v>
      </c>
      <c r="Y33" s="57">
        <v>657671913</v>
      </c>
      <c r="Z33" s="57">
        <v>799654510</v>
      </c>
      <c r="AA33" s="57">
        <v>338188894</v>
      </c>
      <c r="AB33" s="57">
        <v>3675045079</v>
      </c>
      <c r="AC33" s="57">
        <v>1383879514</v>
      </c>
      <c r="AD33" s="57">
        <v>1011553751</v>
      </c>
      <c r="AE33" s="57">
        <v>10485695895</v>
      </c>
      <c r="AF33" s="57">
        <v>554840031</v>
      </c>
      <c r="AG33" s="57">
        <v>609763716</v>
      </c>
      <c r="AH33" s="57">
        <v>1669829535</v>
      </c>
      <c r="AI33" s="57">
        <v>1089747589</v>
      </c>
      <c r="AJ33" s="57">
        <v>-143100971</v>
      </c>
      <c r="AK33" s="57">
        <v>-6000000</v>
      </c>
      <c r="AL33" s="217">
        <v>32847080614</v>
      </c>
    </row>
    <row r="34" spans="1:38" s="6" customFormat="1" ht="18.75" customHeight="1" x14ac:dyDescent="0.25">
      <c r="A34" s="98"/>
      <c r="B34" s="20" t="s">
        <v>83</v>
      </c>
      <c r="C34" s="22">
        <v>10516490522</v>
      </c>
      <c r="D34" s="22">
        <v>20447334527</v>
      </c>
      <c r="E34" s="22">
        <v>20077994592</v>
      </c>
      <c r="F34" s="22">
        <v>8923232613</v>
      </c>
      <c r="G34" s="22">
        <v>28038112764</v>
      </c>
      <c r="H34" s="22">
        <v>43177544532</v>
      </c>
      <c r="I34" s="22">
        <v>20279441641</v>
      </c>
      <c r="J34" s="22">
        <v>13226985698</v>
      </c>
      <c r="K34" s="22">
        <v>8219796424</v>
      </c>
      <c r="L34" s="22">
        <v>21304918172</v>
      </c>
      <c r="M34" s="22">
        <v>10440237700</v>
      </c>
      <c r="N34" s="22">
        <v>12149752555</v>
      </c>
      <c r="O34" s="22">
        <v>8644771196</v>
      </c>
      <c r="P34" s="22">
        <v>7652415266</v>
      </c>
      <c r="Q34" s="22">
        <v>10576711972</v>
      </c>
      <c r="R34" s="22">
        <v>11966176323</v>
      </c>
      <c r="S34" s="22">
        <v>4997119547</v>
      </c>
      <c r="T34" s="22">
        <v>21209740502</v>
      </c>
      <c r="U34" s="22">
        <v>4658483541</v>
      </c>
      <c r="V34" s="22">
        <v>39638975414</v>
      </c>
      <c r="W34" s="22">
        <v>12432172818</v>
      </c>
      <c r="X34" s="22">
        <v>16879185278</v>
      </c>
      <c r="Y34" s="22">
        <v>5725924225</v>
      </c>
      <c r="Z34" s="22">
        <v>9503023519</v>
      </c>
      <c r="AA34" s="22">
        <v>6361545067</v>
      </c>
      <c r="AB34" s="22">
        <v>34029953573</v>
      </c>
      <c r="AC34" s="22">
        <v>6076000710</v>
      </c>
      <c r="AD34" s="22">
        <v>16773381414</v>
      </c>
      <c r="AE34" s="22">
        <v>167082060837</v>
      </c>
      <c r="AF34" s="22">
        <v>19640037774</v>
      </c>
      <c r="AG34" s="22">
        <v>8658602922</v>
      </c>
      <c r="AH34" s="22">
        <v>19300004350</v>
      </c>
      <c r="AI34" s="22">
        <v>15106098634</v>
      </c>
      <c r="AJ34" s="22">
        <v>6685046719</v>
      </c>
      <c r="AK34" s="22">
        <v>2994000000</v>
      </c>
      <c r="AL34" s="216">
        <v>673393273341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264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2012 - Setiembre 2012</v>
      </c>
      <c r="D3" s="180"/>
      <c r="E3" s="180"/>
      <c r="F3" s="180"/>
      <c r="G3" s="180"/>
      <c r="H3" s="180"/>
      <c r="I3" s="180" t="str">
        <f>PROPER(INDICE!$B$5)</f>
        <v>Periodo Julio 2012 - Setiembre 2012</v>
      </c>
      <c r="J3" s="180"/>
      <c r="K3" s="180"/>
      <c r="L3" s="180"/>
      <c r="M3" s="180"/>
      <c r="N3" s="180"/>
      <c r="O3" s="180" t="str">
        <f>PROPER(INDICE!$B$5)</f>
        <v>Periodo Julio 2012 - Setiembre 2012</v>
      </c>
      <c r="P3" s="180"/>
      <c r="Q3" s="180"/>
      <c r="R3" s="180"/>
      <c r="S3" s="180"/>
      <c r="T3" s="180"/>
      <c r="U3" s="180" t="str">
        <f>PROPER(INDICE!$B$5)</f>
        <v>Periodo Julio 2012 - Setiembre 2012</v>
      </c>
      <c r="V3" s="180"/>
      <c r="W3" s="180"/>
      <c r="X3" s="180"/>
      <c r="Y3" s="180"/>
      <c r="Z3" s="180"/>
      <c r="AA3" s="180" t="str">
        <f>PROPER(INDICE!$B$5)</f>
        <v>Periodo Julio 2012 - Setiembre 2012</v>
      </c>
      <c r="AB3" s="180"/>
      <c r="AC3" s="180"/>
      <c r="AD3" s="180"/>
      <c r="AE3" s="180"/>
      <c r="AF3" s="180"/>
      <c r="AG3" s="180" t="str">
        <f>PROPER(INDICE!$B$5)</f>
        <v>Periodo Julio 2012 - Setiembre 2012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11824894896</v>
      </c>
      <c r="D7" s="12">
        <v>9449688318</v>
      </c>
      <c r="E7" s="12">
        <v>5893929126</v>
      </c>
      <c r="F7" s="12">
        <v>2706727725</v>
      </c>
      <c r="G7" s="12">
        <v>13588299860</v>
      </c>
      <c r="H7" s="12">
        <v>32142914647</v>
      </c>
      <c r="I7" s="12">
        <v>7330762087</v>
      </c>
      <c r="J7" s="12">
        <v>2341671946</v>
      </c>
      <c r="K7" s="12">
        <v>2418179499</v>
      </c>
      <c r="L7" s="12">
        <v>4518586772</v>
      </c>
      <c r="M7" s="12">
        <v>2797592288</v>
      </c>
      <c r="N7" s="12">
        <v>14207875823</v>
      </c>
      <c r="O7" s="12">
        <v>6818162622</v>
      </c>
      <c r="P7" s="12">
        <v>3709144545</v>
      </c>
      <c r="Q7" s="12">
        <v>3524839249</v>
      </c>
      <c r="R7" s="12">
        <v>4619584512</v>
      </c>
      <c r="S7" s="12">
        <v>933848829</v>
      </c>
      <c r="T7" s="12">
        <v>15873922958</v>
      </c>
      <c r="U7" s="12">
        <v>0</v>
      </c>
      <c r="V7" s="12">
        <v>19732197869</v>
      </c>
      <c r="W7" s="12">
        <v>6102312273</v>
      </c>
      <c r="X7" s="12">
        <v>11065456051</v>
      </c>
      <c r="Y7" s="12">
        <v>2530751378</v>
      </c>
      <c r="Z7" s="12">
        <v>7158830360</v>
      </c>
      <c r="AA7" s="12">
        <v>2222389878</v>
      </c>
      <c r="AB7" s="12">
        <v>37093403833</v>
      </c>
      <c r="AC7" s="12">
        <v>2195433690</v>
      </c>
      <c r="AD7" s="12">
        <v>9929736216</v>
      </c>
      <c r="AE7" s="12">
        <v>70727500482</v>
      </c>
      <c r="AF7" s="12">
        <v>12831412374</v>
      </c>
      <c r="AG7" s="12">
        <v>7090896764</v>
      </c>
      <c r="AH7" s="12">
        <v>8189845723</v>
      </c>
      <c r="AI7" s="12">
        <v>13976291890</v>
      </c>
      <c r="AJ7" s="12">
        <v>4282193144</v>
      </c>
      <c r="AK7" s="12">
        <v>0</v>
      </c>
      <c r="AL7" s="204">
        <v>359829277627</v>
      </c>
    </row>
    <row r="8" spans="1:38" s="6" customFormat="1" ht="15" x14ac:dyDescent="0.25">
      <c r="A8" s="63" t="s">
        <v>32</v>
      </c>
      <c r="B8" s="5" t="s">
        <v>85</v>
      </c>
      <c r="C8" s="12">
        <v>80090648</v>
      </c>
      <c r="D8" s="12">
        <v>137357123</v>
      </c>
      <c r="E8" s="12">
        <v>342811740</v>
      </c>
      <c r="F8" s="12">
        <v>32862734</v>
      </c>
      <c r="G8" s="12">
        <v>663217278</v>
      </c>
      <c r="H8" s="12">
        <v>141001165</v>
      </c>
      <c r="I8" s="12">
        <v>421664505</v>
      </c>
      <c r="J8" s="12">
        <v>35581348</v>
      </c>
      <c r="K8" s="12">
        <v>14832604</v>
      </c>
      <c r="L8" s="12">
        <v>76734064</v>
      </c>
      <c r="M8" s="12">
        <v>1632931</v>
      </c>
      <c r="N8" s="12">
        <v>670584422</v>
      </c>
      <c r="O8" s="12">
        <v>99702571</v>
      </c>
      <c r="P8" s="12">
        <v>90578927</v>
      </c>
      <c r="Q8" s="12">
        <v>304638071</v>
      </c>
      <c r="R8" s="12">
        <v>142059797</v>
      </c>
      <c r="S8" s="12">
        <v>3393562</v>
      </c>
      <c r="T8" s="12">
        <v>6658459</v>
      </c>
      <c r="U8" s="12">
        <v>0</v>
      </c>
      <c r="V8" s="12">
        <v>20922653</v>
      </c>
      <c r="W8" s="12">
        <v>77316580</v>
      </c>
      <c r="X8" s="12">
        <v>696604391</v>
      </c>
      <c r="Y8" s="12">
        <v>25297509</v>
      </c>
      <c r="Z8" s="12">
        <v>48398220</v>
      </c>
      <c r="AA8" s="12">
        <v>82853722</v>
      </c>
      <c r="AB8" s="12">
        <v>658331315</v>
      </c>
      <c r="AC8" s="12">
        <v>49558617</v>
      </c>
      <c r="AD8" s="12">
        <v>227015518</v>
      </c>
      <c r="AE8" s="12">
        <v>0</v>
      </c>
      <c r="AF8" s="12">
        <v>20336540</v>
      </c>
      <c r="AG8" s="12">
        <v>48364628</v>
      </c>
      <c r="AH8" s="12">
        <v>98676676</v>
      </c>
      <c r="AI8" s="12">
        <v>0</v>
      </c>
      <c r="AJ8" s="12">
        <v>0</v>
      </c>
      <c r="AK8" s="12">
        <v>0</v>
      </c>
      <c r="AL8" s="204">
        <v>5319078318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453489758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453489758</v>
      </c>
    </row>
    <row r="11" spans="1:38" s="6" customFormat="1" ht="15" x14ac:dyDescent="0.25">
      <c r="A11" s="110"/>
      <c r="B11" s="111" t="s">
        <v>129</v>
      </c>
      <c r="C11" s="112">
        <v>11904985544</v>
      </c>
      <c r="D11" s="112">
        <v>9587045441</v>
      </c>
      <c r="E11" s="112">
        <v>6236740866</v>
      </c>
      <c r="F11" s="112">
        <v>2739590459</v>
      </c>
      <c r="G11" s="112">
        <v>14251517138</v>
      </c>
      <c r="H11" s="112">
        <v>32283915812</v>
      </c>
      <c r="I11" s="112">
        <v>7752426592</v>
      </c>
      <c r="J11" s="112">
        <v>2377253294</v>
      </c>
      <c r="K11" s="112">
        <v>2433012103</v>
      </c>
      <c r="L11" s="112">
        <v>4595320836</v>
      </c>
      <c r="M11" s="112">
        <v>2799225219</v>
      </c>
      <c r="N11" s="112">
        <v>14878460245</v>
      </c>
      <c r="O11" s="112">
        <v>6917865193</v>
      </c>
      <c r="P11" s="112">
        <v>3799723472</v>
      </c>
      <c r="Q11" s="112">
        <v>3829477320</v>
      </c>
      <c r="R11" s="112">
        <v>4761644309</v>
      </c>
      <c r="S11" s="112">
        <v>937242391</v>
      </c>
      <c r="T11" s="112">
        <v>16334071175</v>
      </c>
      <c r="U11" s="112">
        <v>0</v>
      </c>
      <c r="V11" s="112">
        <v>19753120522</v>
      </c>
      <c r="W11" s="112">
        <v>6179628853</v>
      </c>
      <c r="X11" s="112">
        <v>11762060442</v>
      </c>
      <c r="Y11" s="112">
        <v>2556048887</v>
      </c>
      <c r="Z11" s="112">
        <v>7207228580</v>
      </c>
      <c r="AA11" s="112">
        <v>2305243600</v>
      </c>
      <c r="AB11" s="112">
        <v>37751735148</v>
      </c>
      <c r="AC11" s="112">
        <v>2244992307</v>
      </c>
      <c r="AD11" s="112">
        <v>10156751734</v>
      </c>
      <c r="AE11" s="112">
        <v>70727500482</v>
      </c>
      <c r="AF11" s="112">
        <v>12851748914</v>
      </c>
      <c r="AG11" s="112">
        <v>7139261392</v>
      </c>
      <c r="AH11" s="112">
        <v>8288522399</v>
      </c>
      <c r="AI11" s="112">
        <v>13976291890</v>
      </c>
      <c r="AJ11" s="112">
        <v>4282193144</v>
      </c>
      <c r="AK11" s="112">
        <v>0</v>
      </c>
      <c r="AL11" s="209">
        <v>365601845703</v>
      </c>
    </row>
    <row r="12" spans="1:38" s="6" customFormat="1" ht="15" x14ac:dyDescent="0.25">
      <c r="A12" s="65" t="s">
        <v>49</v>
      </c>
      <c r="B12" s="6" t="s">
        <v>88</v>
      </c>
      <c r="C12" s="12">
        <v>17169040</v>
      </c>
      <c r="D12" s="12">
        <v>309853816</v>
      </c>
      <c r="E12" s="12">
        <v>264687408</v>
      </c>
      <c r="F12" s="12">
        <v>35864186</v>
      </c>
      <c r="G12" s="12">
        <v>258474711</v>
      </c>
      <c r="H12" s="12">
        <v>737964608</v>
      </c>
      <c r="I12" s="12">
        <v>786247008</v>
      </c>
      <c r="J12" s="12">
        <v>120982494</v>
      </c>
      <c r="K12" s="12">
        <v>4202030</v>
      </c>
      <c r="L12" s="12">
        <v>99592754</v>
      </c>
      <c r="M12" s="12">
        <v>139181534</v>
      </c>
      <c r="N12" s="12">
        <v>1054967714</v>
      </c>
      <c r="O12" s="12">
        <v>180818366</v>
      </c>
      <c r="P12" s="12">
        <v>42494464</v>
      </c>
      <c r="Q12" s="12">
        <v>235669538</v>
      </c>
      <c r="R12" s="12">
        <v>70790951</v>
      </c>
      <c r="S12" s="12">
        <v>19282599</v>
      </c>
      <c r="T12" s="12">
        <v>3032882</v>
      </c>
      <c r="U12" s="12">
        <v>0</v>
      </c>
      <c r="V12" s="12">
        <v>75610959</v>
      </c>
      <c r="W12" s="12">
        <v>80274986</v>
      </c>
      <c r="X12" s="12">
        <v>93727302</v>
      </c>
      <c r="Y12" s="12">
        <v>58008844</v>
      </c>
      <c r="Z12" s="12">
        <v>8683850</v>
      </c>
      <c r="AA12" s="12">
        <v>132076583</v>
      </c>
      <c r="AB12" s="12">
        <v>235425356</v>
      </c>
      <c r="AC12" s="12">
        <v>28702406</v>
      </c>
      <c r="AD12" s="12">
        <v>54854341</v>
      </c>
      <c r="AE12" s="12">
        <v>0</v>
      </c>
      <c r="AF12" s="12">
        <v>0</v>
      </c>
      <c r="AG12" s="12">
        <v>109080218</v>
      </c>
      <c r="AH12" s="12">
        <v>1388713</v>
      </c>
      <c r="AI12" s="12">
        <v>0</v>
      </c>
      <c r="AJ12" s="12">
        <v>0</v>
      </c>
      <c r="AK12" s="12">
        <v>0</v>
      </c>
      <c r="AL12" s="204">
        <v>5259109661</v>
      </c>
    </row>
    <row r="13" spans="1:38" s="6" customFormat="1" ht="15" x14ac:dyDescent="0.25">
      <c r="A13" s="65" t="s">
        <v>50</v>
      </c>
      <c r="B13" s="6" t="s">
        <v>89</v>
      </c>
      <c r="C13" s="12">
        <v>3117593545</v>
      </c>
      <c r="D13" s="12">
        <v>530270736</v>
      </c>
      <c r="E13" s="12">
        <v>1045649960</v>
      </c>
      <c r="F13" s="12">
        <v>304417361</v>
      </c>
      <c r="G13" s="12">
        <v>2538017894</v>
      </c>
      <c r="H13" s="12">
        <v>6940986992</v>
      </c>
      <c r="I13" s="12">
        <v>1528614853</v>
      </c>
      <c r="J13" s="12">
        <v>87062</v>
      </c>
      <c r="K13" s="12">
        <v>558569088</v>
      </c>
      <c r="L13" s="12">
        <v>1856708097</v>
      </c>
      <c r="M13" s="12">
        <v>782056716</v>
      </c>
      <c r="N13" s="12">
        <v>7420690568</v>
      </c>
      <c r="O13" s="12">
        <v>1518572251</v>
      </c>
      <c r="P13" s="12">
        <v>28455732</v>
      </c>
      <c r="Q13" s="12">
        <v>2750580</v>
      </c>
      <c r="R13" s="12">
        <v>1016544885</v>
      </c>
      <c r="S13" s="12">
        <v>74077325</v>
      </c>
      <c r="T13" s="12">
        <v>914640081</v>
      </c>
      <c r="U13" s="12">
        <v>0</v>
      </c>
      <c r="V13" s="12">
        <v>8748097136</v>
      </c>
      <c r="W13" s="12">
        <v>331192093</v>
      </c>
      <c r="X13" s="12">
        <v>134960204</v>
      </c>
      <c r="Y13" s="12">
        <v>27035156</v>
      </c>
      <c r="Z13" s="12">
        <v>194351739</v>
      </c>
      <c r="AA13" s="12">
        <v>437787477</v>
      </c>
      <c r="AB13" s="12">
        <v>1483492052</v>
      </c>
      <c r="AC13" s="12">
        <v>6664133</v>
      </c>
      <c r="AD13" s="12">
        <v>2707130612</v>
      </c>
      <c r="AE13" s="12">
        <v>19106814516</v>
      </c>
      <c r="AF13" s="12">
        <v>1604361766</v>
      </c>
      <c r="AG13" s="12">
        <v>87062</v>
      </c>
      <c r="AH13" s="12">
        <v>1065603412</v>
      </c>
      <c r="AI13" s="12">
        <v>4233352932</v>
      </c>
      <c r="AJ13" s="12">
        <v>4117847178</v>
      </c>
      <c r="AK13" s="12">
        <v>0</v>
      </c>
      <c r="AL13" s="204">
        <v>74377481194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109046632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109046632</v>
      </c>
    </row>
    <row r="15" spans="1:38" s="6" customFormat="1" ht="15" x14ac:dyDescent="0.25">
      <c r="A15" s="113"/>
      <c r="B15" s="111" t="s">
        <v>130</v>
      </c>
      <c r="C15" s="112">
        <v>3134762585</v>
      </c>
      <c r="D15" s="112">
        <v>840124552</v>
      </c>
      <c r="E15" s="112">
        <v>1310337368</v>
      </c>
      <c r="F15" s="112">
        <v>340281547</v>
      </c>
      <c r="G15" s="112">
        <v>2796492605</v>
      </c>
      <c r="H15" s="112">
        <v>7678951600</v>
      </c>
      <c r="I15" s="112">
        <v>2314861861</v>
      </c>
      <c r="J15" s="112">
        <v>121069556</v>
      </c>
      <c r="K15" s="112">
        <v>562771118</v>
      </c>
      <c r="L15" s="112">
        <v>1956300851</v>
      </c>
      <c r="M15" s="112">
        <v>921238250</v>
      </c>
      <c r="N15" s="112">
        <v>8475658282</v>
      </c>
      <c r="O15" s="112">
        <v>1699390617</v>
      </c>
      <c r="P15" s="112">
        <v>70950196</v>
      </c>
      <c r="Q15" s="112">
        <v>238420118</v>
      </c>
      <c r="R15" s="112">
        <v>1087335836</v>
      </c>
      <c r="S15" s="112">
        <v>93359924</v>
      </c>
      <c r="T15" s="112">
        <v>1026719595</v>
      </c>
      <c r="U15" s="112">
        <v>0</v>
      </c>
      <c r="V15" s="112">
        <v>8823708095</v>
      </c>
      <c r="W15" s="112">
        <v>411467079</v>
      </c>
      <c r="X15" s="112">
        <v>228687506</v>
      </c>
      <c r="Y15" s="112">
        <v>85044000</v>
      </c>
      <c r="Z15" s="112">
        <v>203035589</v>
      </c>
      <c r="AA15" s="112">
        <v>569864060</v>
      </c>
      <c r="AB15" s="112">
        <v>1718917408</v>
      </c>
      <c r="AC15" s="112">
        <v>35366539</v>
      </c>
      <c r="AD15" s="112">
        <v>2761984953</v>
      </c>
      <c r="AE15" s="112">
        <v>19106814516</v>
      </c>
      <c r="AF15" s="112">
        <v>1604361766</v>
      </c>
      <c r="AG15" s="112">
        <v>109167280</v>
      </c>
      <c r="AH15" s="112">
        <v>1066992125</v>
      </c>
      <c r="AI15" s="112">
        <v>4233352932</v>
      </c>
      <c r="AJ15" s="112">
        <v>4117847178</v>
      </c>
      <c r="AK15" s="112">
        <v>0</v>
      </c>
      <c r="AL15" s="209">
        <v>79745637487</v>
      </c>
    </row>
    <row r="16" spans="1:38" s="6" customFormat="1" ht="15" x14ac:dyDescent="0.25">
      <c r="A16" s="68"/>
      <c r="B16" s="18" t="s">
        <v>131</v>
      </c>
      <c r="C16" s="15">
        <v>8770222959</v>
      </c>
      <c r="D16" s="15">
        <v>8746920889</v>
      </c>
      <c r="E16" s="15">
        <v>4926403498</v>
      </c>
      <c r="F16" s="15">
        <v>2399308912</v>
      </c>
      <c r="G16" s="15">
        <v>11455024533</v>
      </c>
      <c r="H16" s="15">
        <v>24604964212</v>
      </c>
      <c r="I16" s="15">
        <v>5437564731</v>
      </c>
      <c r="J16" s="15">
        <v>2256183738</v>
      </c>
      <c r="K16" s="15">
        <v>1870240985</v>
      </c>
      <c r="L16" s="15">
        <v>2639019985</v>
      </c>
      <c r="M16" s="15">
        <v>1877986969</v>
      </c>
      <c r="N16" s="15">
        <v>6402801963</v>
      </c>
      <c r="O16" s="15">
        <v>5218474576</v>
      </c>
      <c r="P16" s="15">
        <v>3728773276</v>
      </c>
      <c r="Q16" s="15">
        <v>3591057202</v>
      </c>
      <c r="R16" s="15">
        <v>3674308473</v>
      </c>
      <c r="S16" s="15">
        <v>843882467</v>
      </c>
      <c r="T16" s="15">
        <v>15307351580</v>
      </c>
      <c r="U16" s="15">
        <v>0</v>
      </c>
      <c r="V16" s="15">
        <v>10929412427</v>
      </c>
      <c r="W16" s="15">
        <v>5768161774</v>
      </c>
      <c r="X16" s="15">
        <v>11533372936</v>
      </c>
      <c r="Y16" s="15">
        <v>2471004887</v>
      </c>
      <c r="Z16" s="15">
        <v>7004192991</v>
      </c>
      <c r="AA16" s="15">
        <v>1735379540</v>
      </c>
      <c r="AB16" s="15">
        <v>36032817740</v>
      </c>
      <c r="AC16" s="15">
        <v>2209625768</v>
      </c>
      <c r="AD16" s="15">
        <v>7394766781</v>
      </c>
      <c r="AE16" s="15">
        <v>51620685966</v>
      </c>
      <c r="AF16" s="15">
        <v>11247387148</v>
      </c>
      <c r="AG16" s="15">
        <v>7030094112</v>
      </c>
      <c r="AH16" s="15">
        <v>7221530274</v>
      </c>
      <c r="AI16" s="15">
        <v>9742938958</v>
      </c>
      <c r="AJ16" s="15">
        <v>164345966</v>
      </c>
      <c r="AK16" s="15">
        <v>0</v>
      </c>
      <c r="AL16" s="210">
        <v>285856208216</v>
      </c>
    </row>
    <row r="17" spans="1:38" s="6" customFormat="1" ht="15" x14ac:dyDescent="0.25">
      <c r="A17" s="65" t="s">
        <v>53</v>
      </c>
      <c r="B17" s="7" t="s">
        <v>91</v>
      </c>
      <c r="C17" s="12">
        <v>492388279</v>
      </c>
      <c r="D17" s="12">
        <v>1842331415</v>
      </c>
      <c r="E17" s="12">
        <v>822662102</v>
      </c>
      <c r="F17" s="12">
        <v>355089590</v>
      </c>
      <c r="G17" s="12">
        <v>996018145</v>
      </c>
      <c r="H17" s="12">
        <v>568417014</v>
      </c>
      <c r="I17" s="12">
        <v>193171337</v>
      </c>
      <c r="J17" s="12">
        <v>580670533</v>
      </c>
      <c r="K17" s="12">
        <v>336893725</v>
      </c>
      <c r="L17" s="12">
        <v>472932607</v>
      </c>
      <c r="M17" s="12">
        <v>239938413</v>
      </c>
      <c r="N17" s="12">
        <v>6545406741</v>
      </c>
      <c r="O17" s="12">
        <v>2063018329</v>
      </c>
      <c r="P17" s="12">
        <v>354987118</v>
      </c>
      <c r="Q17" s="12">
        <v>1822427995</v>
      </c>
      <c r="R17" s="12">
        <v>1022466087</v>
      </c>
      <c r="S17" s="12">
        <v>322052737</v>
      </c>
      <c r="T17" s="12">
        <v>996791030</v>
      </c>
      <c r="U17" s="12">
        <v>0</v>
      </c>
      <c r="V17" s="12">
        <v>1605317154</v>
      </c>
      <c r="W17" s="12">
        <v>1174416835</v>
      </c>
      <c r="X17" s="12">
        <v>800689296</v>
      </c>
      <c r="Y17" s="12">
        <v>174817651</v>
      </c>
      <c r="Z17" s="12">
        <v>341684845</v>
      </c>
      <c r="AA17" s="12">
        <v>98050941</v>
      </c>
      <c r="AB17" s="12">
        <v>2157811720</v>
      </c>
      <c r="AC17" s="12">
        <v>1083979035</v>
      </c>
      <c r="AD17" s="12">
        <v>513690381</v>
      </c>
      <c r="AE17" s="12">
        <v>5586538327</v>
      </c>
      <c r="AF17" s="12">
        <v>744631535</v>
      </c>
      <c r="AG17" s="12">
        <v>249760904</v>
      </c>
      <c r="AH17" s="12">
        <v>497227579</v>
      </c>
      <c r="AI17" s="12">
        <v>5392222812</v>
      </c>
      <c r="AJ17" s="12">
        <v>0</v>
      </c>
      <c r="AK17" s="12">
        <v>0</v>
      </c>
      <c r="AL17" s="204">
        <v>40448502212</v>
      </c>
    </row>
    <row r="18" spans="1:38" s="6" customFormat="1" ht="15" x14ac:dyDescent="0.25">
      <c r="A18" s="65" t="s">
        <v>54</v>
      </c>
      <c r="B18" s="7" t="s">
        <v>207</v>
      </c>
      <c r="C18" s="12">
        <v>5499709926</v>
      </c>
      <c r="D18" s="12">
        <v>3929712799</v>
      </c>
      <c r="E18" s="12">
        <v>2561686772</v>
      </c>
      <c r="F18" s="12">
        <v>694952085</v>
      </c>
      <c r="G18" s="12">
        <v>4997864792</v>
      </c>
      <c r="H18" s="12">
        <v>12750578226</v>
      </c>
      <c r="I18" s="12">
        <v>10737712282</v>
      </c>
      <c r="J18" s="12">
        <v>789886198</v>
      </c>
      <c r="K18" s="12">
        <v>924897087</v>
      </c>
      <c r="L18" s="12">
        <v>671109297</v>
      </c>
      <c r="M18" s="12">
        <v>933027131</v>
      </c>
      <c r="N18" s="12">
        <v>5230158939</v>
      </c>
      <c r="O18" s="12">
        <v>5235482454</v>
      </c>
      <c r="P18" s="12">
        <v>1631878092</v>
      </c>
      <c r="Q18" s="12">
        <v>1989130887</v>
      </c>
      <c r="R18" s="12">
        <v>1267957234</v>
      </c>
      <c r="S18" s="12">
        <v>277521298</v>
      </c>
      <c r="T18" s="12">
        <v>7417640746</v>
      </c>
      <c r="U18" s="12">
        <v>0</v>
      </c>
      <c r="V18" s="12">
        <v>8052133651</v>
      </c>
      <c r="W18" s="12">
        <v>5624009881</v>
      </c>
      <c r="X18" s="12">
        <v>4970431460</v>
      </c>
      <c r="Y18" s="12">
        <v>573522135</v>
      </c>
      <c r="Z18" s="12">
        <v>3102852595</v>
      </c>
      <c r="AA18" s="12">
        <v>526064583</v>
      </c>
      <c r="AB18" s="12">
        <v>8311253035</v>
      </c>
      <c r="AC18" s="12">
        <v>724957838</v>
      </c>
      <c r="AD18" s="12">
        <v>3838248026</v>
      </c>
      <c r="AE18" s="12">
        <v>30133866081</v>
      </c>
      <c r="AF18" s="12">
        <v>4581103715</v>
      </c>
      <c r="AG18" s="12">
        <v>3755723491</v>
      </c>
      <c r="AH18" s="12">
        <v>2330909482</v>
      </c>
      <c r="AI18" s="12">
        <v>6546924478</v>
      </c>
      <c r="AJ18" s="12">
        <v>19222106891</v>
      </c>
      <c r="AK18" s="12">
        <v>0</v>
      </c>
      <c r="AL18" s="204">
        <v>169835013587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65" t="s">
        <v>56</v>
      </c>
      <c r="B20" s="7" t="s">
        <v>94</v>
      </c>
      <c r="C20" s="12">
        <v>24825061</v>
      </c>
      <c r="D20" s="12">
        <v>67449395</v>
      </c>
      <c r="E20" s="12">
        <v>55041712</v>
      </c>
      <c r="F20" s="12">
        <v>21717919</v>
      </c>
      <c r="G20" s="12">
        <v>15794212</v>
      </c>
      <c r="H20" s="12">
        <v>48690928</v>
      </c>
      <c r="I20" s="12">
        <v>38236883</v>
      </c>
      <c r="J20" s="12">
        <v>4488573</v>
      </c>
      <c r="K20" s="12">
        <v>14013573</v>
      </c>
      <c r="L20" s="12">
        <v>18412641</v>
      </c>
      <c r="M20" s="12">
        <v>10726001</v>
      </c>
      <c r="N20" s="12">
        <v>150017400</v>
      </c>
      <c r="O20" s="12">
        <v>209045254</v>
      </c>
      <c r="P20" s="12">
        <v>19650679</v>
      </c>
      <c r="Q20" s="12">
        <v>14928512</v>
      </c>
      <c r="R20" s="12">
        <v>100498575</v>
      </c>
      <c r="S20" s="12">
        <v>4488573</v>
      </c>
      <c r="T20" s="12">
        <v>1297825136</v>
      </c>
      <c r="U20" s="12">
        <v>0</v>
      </c>
      <c r="V20" s="12">
        <v>407941261</v>
      </c>
      <c r="W20" s="12">
        <v>45218573</v>
      </c>
      <c r="X20" s="12">
        <v>71780871</v>
      </c>
      <c r="Y20" s="12">
        <v>4463512</v>
      </c>
      <c r="Z20" s="12">
        <v>20938573</v>
      </c>
      <c r="AA20" s="12">
        <v>5888573</v>
      </c>
      <c r="AB20" s="12">
        <v>76328845</v>
      </c>
      <c r="AC20" s="12">
        <v>5666425</v>
      </c>
      <c r="AD20" s="12">
        <v>33716692</v>
      </c>
      <c r="AE20" s="12">
        <v>21887159</v>
      </c>
      <c r="AF20" s="12">
        <v>50242784</v>
      </c>
      <c r="AG20" s="12">
        <v>41915711</v>
      </c>
      <c r="AH20" s="12">
        <v>36930728</v>
      </c>
      <c r="AI20" s="12">
        <v>0</v>
      </c>
      <c r="AJ20" s="12">
        <v>67216350</v>
      </c>
      <c r="AK20" s="12">
        <v>0</v>
      </c>
      <c r="AL20" s="204">
        <v>3005987084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103992</v>
      </c>
      <c r="E23" s="12">
        <v>25289918</v>
      </c>
      <c r="F23" s="12">
        <v>0</v>
      </c>
      <c r="G23" s="12">
        <v>851791807</v>
      </c>
      <c r="H23" s="12">
        <v>146825060</v>
      </c>
      <c r="I23" s="12">
        <v>49150266</v>
      </c>
      <c r="J23" s="12">
        <v>9906681</v>
      </c>
      <c r="K23" s="12">
        <v>4132852</v>
      </c>
      <c r="L23" s="12">
        <v>73949</v>
      </c>
      <c r="M23" s="12">
        <v>0</v>
      </c>
      <c r="N23" s="12">
        <v>0</v>
      </c>
      <c r="O23" s="12">
        <v>0</v>
      </c>
      <c r="P23" s="12">
        <v>33395851</v>
      </c>
      <c r="Q23" s="12">
        <v>314418676</v>
      </c>
      <c r="R23" s="12">
        <v>58836668</v>
      </c>
      <c r="S23" s="12">
        <v>0</v>
      </c>
      <c r="T23" s="12">
        <v>0</v>
      </c>
      <c r="U23" s="12">
        <v>0</v>
      </c>
      <c r="V23" s="12">
        <v>0</v>
      </c>
      <c r="W23" s="12">
        <v>27301758</v>
      </c>
      <c r="X23" s="12">
        <v>67642691</v>
      </c>
      <c r="Y23" s="12">
        <v>4132852</v>
      </c>
      <c r="Z23" s="12">
        <v>23396668</v>
      </c>
      <c r="AA23" s="12">
        <v>4132852</v>
      </c>
      <c r="AB23" s="12">
        <v>937332597</v>
      </c>
      <c r="AC23" s="12">
        <v>0</v>
      </c>
      <c r="AD23" s="12">
        <v>254201</v>
      </c>
      <c r="AE23" s="12">
        <v>0</v>
      </c>
      <c r="AF23" s="12">
        <v>0</v>
      </c>
      <c r="AG23" s="12">
        <v>0</v>
      </c>
      <c r="AH23" s="12">
        <v>305262</v>
      </c>
      <c r="AI23" s="12">
        <v>0</v>
      </c>
      <c r="AJ23" s="12">
        <v>0</v>
      </c>
      <c r="AK23" s="12">
        <v>0</v>
      </c>
      <c r="AL23" s="204">
        <v>2558424601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6016923266</v>
      </c>
      <c r="D25" s="112">
        <v>5839597601</v>
      </c>
      <c r="E25" s="112">
        <v>3464680504</v>
      </c>
      <c r="F25" s="112">
        <v>1071759594</v>
      </c>
      <c r="G25" s="112">
        <v>6861468956</v>
      </c>
      <c r="H25" s="112">
        <v>13514511228</v>
      </c>
      <c r="I25" s="112">
        <v>11018270768</v>
      </c>
      <c r="J25" s="112">
        <v>1384951985</v>
      </c>
      <c r="K25" s="112">
        <v>1279937237</v>
      </c>
      <c r="L25" s="112">
        <v>1162528494</v>
      </c>
      <c r="M25" s="112">
        <v>1183691545</v>
      </c>
      <c r="N25" s="112">
        <v>11925583080</v>
      </c>
      <c r="O25" s="112">
        <v>7507546037</v>
      </c>
      <c r="P25" s="112">
        <v>2039911740</v>
      </c>
      <c r="Q25" s="112">
        <v>4140906070</v>
      </c>
      <c r="R25" s="112">
        <v>2449758564</v>
      </c>
      <c r="S25" s="112">
        <v>604062608</v>
      </c>
      <c r="T25" s="112">
        <v>9712256912</v>
      </c>
      <c r="U25" s="112">
        <v>0</v>
      </c>
      <c r="V25" s="112">
        <v>10065392066</v>
      </c>
      <c r="W25" s="112">
        <v>6870947047</v>
      </c>
      <c r="X25" s="112">
        <v>5910544318</v>
      </c>
      <c r="Y25" s="112">
        <v>756936150</v>
      </c>
      <c r="Z25" s="112">
        <v>3488872681</v>
      </c>
      <c r="AA25" s="112">
        <v>634136949</v>
      </c>
      <c r="AB25" s="112">
        <v>11482726197</v>
      </c>
      <c r="AC25" s="112">
        <v>1814603298</v>
      </c>
      <c r="AD25" s="112">
        <v>4385909300</v>
      </c>
      <c r="AE25" s="112">
        <v>35742291567</v>
      </c>
      <c r="AF25" s="112">
        <v>5375978034</v>
      </c>
      <c r="AG25" s="112">
        <v>4047400106</v>
      </c>
      <c r="AH25" s="112">
        <v>2865373051</v>
      </c>
      <c r="AI25" s="112">
        <v>11939147290</v>
      </c>
      <c r="AJ25" s="112">
        <v>19289323241</v>
      </c>
      <c r="AK25" s="112">
        <v>0</v>
      </c>
      <c r="AL25" s="209">
        <v>215847927484</v>
      </c>
    </row>
    <row r="26" spans="1:38" s="6" customFormat="1" ht="15" x14ac:dyDescent="0.25">
      <c r="A26" s="65" t="s">
        <v>36</v>
      </c>
      <c r="B26" s="5" t="s">
        <v>99</v>
      </c>
      <c r="C26" s="12">
        <v>140202144</v>
      </c>
      <c r="D26" s="12">
        <v>900498587</v>
      </c>
      <c r="E26" s="12">
        <v>488106491</v>
      </c>
      <c r="F26" s="12">
        <v>128972853</v>
      </c>
      <c r="G26" s="12">
        <v>1281336934</v>
      </c>
      <c r="H26" s="12">
        <v>469385012</v>
      </c>
      <c r="I26" s="12">
        <v>747424436</v>
      </c>
      <c r="J26" s="12">
        <v>403934882</v>
      </c>
      <c r="K26" s="12">
        <v>59113888</v>
      </c>
      <c r="L26" s="12">
        <v>129167705</v>
      </c>
      <c r="M26" s="12">
        <v>70577058</v>
      </c>
      <c r="N26" s="12">
        <v>3897283509</v>
      </c>
      <c r="O26" s="12">
        <v>1461231058</v>
      </c>
      <c r="P26" s="12">
        <v>247741443</v>
      </c>
      <c r="Q26" s="12">
        <v>1330279649</v>
      </c>
      <c r="R26" s="12">
        <v>544988543</v>
      </c>
      <c r="S26" s="12">
        <v>363339162</v>
      </c>
      <c r="T26" s="12">
        <v>766929465</v>
      </c>
      <c r="U26" s="12">
        <v>0</v>
      </c>
      <c r="V26" s="12">
        <v>776748310</v>
      </c>
      <c r="W26" s="12">
        <v>312216844</v>
      </c>
      <c r="X26" s="12">
        <v>969175348</v>
      </c>
      <c r="Y26" s="12">
        <v>120188318</v>
      </c>
      <c r="Z26" s="12">
        <v>308952167</v>
      </c>
      <c r="AA26" s="12">
        <v>110369951</v>
      </c>
      <c r="AB26" s="12">
        <v>304740289</v>
      </c>
      <c r="AC26" s="12">
        <v>1901082727</v>
      </c>
      <c r="AD26" s="12">
        <v>139871680</v>
      </c>
      <c r="AE26" s="12">
        <v>31496313</v>
      </c>
      <c r="AF26" s="12">
        <v>334540855</v>
      </c>
      <c r="AG26" s="12">
        <v>677874797</v>
      </c>
      <c r="AH26" s="12">
        <v>177708091</v>
      </c>
      <c r="AI26" s="12">
        <v>4656607856</v>
      </c>
      <c r="AJ26" s="12">
        <v>0</v>
      </c>
      <c r="AK26" s="12">
        <v>0</v>
      </c>
      <c r="AL26" s="204">
        <v>24252086365</v>
      </c>
    </row>
    <row r="27" spans="1:38" s="6" customFormat="1" ht="15" x14ac:dyDescent="0.25">
      <c r="A27" s="65" t="s">
        <v>37</v>
      </c>
      <c r="B27" s="7" t="s">
        <v>1376</v>
      </c>
      <c r="C27" s="12">
        <v>22037175</v>
      </c>
      <c r="D27" s="12">
        <v>84176248</v>
      </c>
      <c r="E27" s="12">
        <v>33206819</v>
      </c>
      <c r="F27" s="12">
        <v>4169290</v>
      </c>
      <c r="G27" s="12">
        <v>90762592</v>
      </c>
      <c r="H27" s="12">
        <v>339549970</v>
      </c>
      <c r="I27" s="12">
        <v>0</v>
      </c>
      <c r="J27" s="12">
        <v>22383863</v>
      </c>
      <c r="K27" s="12">
        <v>9090909</v>
      </c>
      <c r="L27" s="12">
        <v>0</v>
      </c>
      <c r="M27" s="12">
        <v>0</v>
      </c>
      <c r="N27" s="12">
        <v>66343537</v>
      </c>
      <c r="O27" s="12">
        <v>51264583</v>
      </c>
      <c r="P27" s="12">
        <v>68208583</v>
      </c>
      <c r="Q27" s="12">
        <v>34885172</v>
      </c>
      <c r="R27" s="12">
        <v>72025378</v>
      </c>
      <c r="S27" s="12">
        <v>35000000</v>
      </c>
      <c r="T27" s="12">
        <v>76611223</v>
      </c>
      <c r="U27" s="12">
        <v>0</v>
      </c>
      <c r="V27" s="12">
        <v>59184642</v>
      </c>
      <c r="W27" s="12">
        <v>51208361</v>
      </c>
      <c r="X27" s="12">
        <v>80125905</v>
      </c>
      <c r="Y27" s="12">
        <v>11512659</v>
      </c>
      <c r="Z27" s="12">
        <v>20349706</v>
      </c>
      <c r="AA27" s="12">
        <v>7367039</v>
      </c>
      <c r="AB27" s="12">
        <v>108315258</v>
      </c>
      <c r="AC27" s="12">
        <v>5320000</v>
      </c>
      <c r="AD27" s="12">
        <v>33394182</v>
      </c>
      <c r="AE27" s="12">
        <v>2827414261</v>
      </c>
      <c r="AF27" s="12">
        <v>164348025</v>
      </c>
      <c r="AG27" s="12">
        <v>14679913</v>
      </c>
      <c r="AH27" s="12">
        <v>82401676</v>
      </c>
      <c r="AI27" s="12">
        <v>0</v>
      </c>
      <c r="AJ27" s="12">
        <v>0</v>
      </c>
      <c r="AK27" s="12">
        <v>0</v>
      </c>
      <c r="AL27" s="204">
        <v>4475336969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0</v>
      </c>
      <c r="E28" s="12">
        <v>350769207</v>
      </c>
      <c r="F28" s="12">
        <v>0</v>
      </c>
      <c r="G28" s="12">
        <v>30392730</v>
      </c>
      <c r="H28" s="12">
        <v>0</v>
      </c>
      <c r="I28" s="12">
        <v>1826364859</v>
      </c>
      <c r="J28" s="12">
        <v>0</v>
      </c>
      <c r="K28" s="12">
        <v>0</v>
      </c>
      <c r="L28" s="12">
        <v>0</v>
      </c>
      <c r="M28" s="12">
        <v>0</v>
      </c>
      <c r="N28" s="12">
        <v>325916410</v>
      </c>
      <c r="O28" s="12">
        <v>24211112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36129594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32235304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2626019216</v>
      </c>
    </row>
    <row r="29" spans="1:38" s="6" customFormat="1" ht="15" x14ac:dyDescent="0.25">
      <c r="A29" s="65" t="s">
        <v>39</v>
      </c>
      <c r="B29" s="7" t="s">
        <v>101</v>
      </c>
      <c r="C29" s="12">
        <v>331329732</v>
      </c>
      <c r="D29" s="12">
        <v>885063782</v>
      </c>
      <c r="E29" s="12">
        <v>623055875</v>
      </c>
      <c r="F29" s="12">
        <v>94031923</v>
      </c>
      <c r="G29" s="12">
        <v>551107551</v>
      </c>
      <c r="H29" s="12">
        <v>1717307528</v>
      </c>
      <c r="I29" s="12">
        <v>6829974037</v>
      </c>
      <c r="J29" s="12">
        <v>0</v>
      </c>
      <c r="K29" s="12">
        <v>113324942</v>
      </c>
      <c r="L29" s="12">
        <v>179050628</v>
      </c>
      <c r="M29" s="12">
        <v>224722908</v>
      </c>
      <c r="N29" s="12">
        <v>3244938346</v>
      </c>
      <c r="O29" s="12">
        <v>3042349360</v>
      </c>
      <c r="P29" s="12">
        <v>0</v>
      </c>
      <c r="Q29" s="12">
        <v>919282844</v>
      </c>
      <c r="R29" s="12">
        <v>0</v>
      </c>
      <c r="S29" s="12">
        <v>0</v>
      </c>
      <c r="T29" s="12">
        <v>964747470</v>
      </c>
      <c r="U29" s="12">
        <v>0</v>
      </c>
      <c r="V29" s="12">
        <v>3311661286</v>
      </c>
      <c r="W29" s="12">
        <v>3539268108</v>
      </c>
      <c r="X29" s="12">
        <v>0</v>
      </c>
      <c r="Y29" s="12">
        <v>0</v>
      </c>
      <c r="Z29" s="12">
        <v>0</v>
      </c>
      <c r="AA29" s="12">
        <v>5975551</v>
      </c>
      <c r="AB29" s="12">
        <v>755879071</v>
      </c>
      <c r="AC29" s="12">
        <v>0</v>
      </c>
      <c r="AD29" s="12">
        <v>1223840656</v>
      </c>
      <c r="AE29" s="12">
        <v>2533610657</v>
      </c>
      <c r="AF29" s="12">
        <v>53244942</v>
      </c>
      <c r="AG29" s="12">
        <v>0</v>
      </c>
      <c r="AH29" s="12">
        <v>306859732</v>
      </c>
      <c r="AI29" s="12">
        <v>2359962442</v>
      </c>
      <c r="AJ29" s="12">
        <v>19289323247</v>
      </c>
      <c r="AK29" s="12">
        <v>0</v>
      </c>
      <c r="AL29" s="204">
        <v>53099912618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493569051</v>
      </c>
      <c r="D32" s="112">
        <v>1869738617</v>
      </c>
      <c r="E32" s="112">
        <v>1495138392</v>
      </c>
      <c r="F32" s="112">
        <v>227174066</v>
      </c>
      <c r="G32" s="112">
        <v>1953599807</v>
      </c>
      <c r="H32" s="112">
        <v>2526242510</v>
      </c>
      <c r="I32" s="112">
        <v>9403763332</v>
      </c>
      <c r="J32" s="112">
        <v>426318745</v>
      </c>
      <c r="K32" s="112">
        <v>181529739</v>
      </c>
      <c r="L32" s="112">
        <v>308218333</v>
      </c>
      <c r="M32" s="112">
        <v>295299966</v>
      </c>
      <c r="N32" s="112">
        <v>7534481802</v>
      </c>
      <c r="O32" s="112">
        <v>4579056113</v>
      </c>
      <c r="P32" s="112">
        <v>315950026</v>
      </c>
      <c r="Q32" s="112">
        <v>2284447665</v>
      </c>
      <c r="R32" s="112">
        <v>617013921</v>
      </c>
      <c r="S32" s="112">
        <v>398339162</v>
      </c>
      <c r="T32" s="112">
        <v>1808288158</v>
      </c>
      <c r="U32" s="112">
        <v>0</v>
      </c>
      <c r="V32" s="112">
        <v>4183723832</v>
      </c>
      <c r="W32" s="112">
        <v>3902693313</v>
      </c>
      <c r="X32" s="112">
        <v>1049301253</v>
      </c>
      <c r="Y32" s="112">
        <v>131700977</v>
      </c>
      <c r="Z32" s="112">
        <v>329301873</v>
      </c>
      <c r="AA32" s="112">
        <v>123712541</v>
      </c>
      <c r="AB32" s="112">
        <v>1201169922</v>
      </c>
      <c r="AC32" s="112">
        <v>1906402727</v>
      </c>
      <c r="AD32" s="112">
        <v>1397106518</v>
      </c>
      <c r="AE32" s="112">
        <v>5392521231</v>
      </c>
      <c r="AF32" s="112">
        <v>552133822</v>
      </c>
      <c r="AG32" s="112">
        <v>692554710</v>
      </c>
      <c r="AH32" s="112">
        <v>566969499</v>
      </c>
      <c r="AI32" s="112">
        <v>7016570298</v>
      </c>
      <c r="AJ32" s="112">
        <v>19289323247</v>
      </c>
      <c r="AK32" s="112">
        <v>0</v>
      </c>
      <c r="AL32" s="209">
        <v>84453355168</v>
      </c>
    </row>
    <row r="33" spans="1:38" s="6" customFormat="1" ht="15" x14ac:dyDescent="0.25">
      <c r="A33" s="68"/>
      <c r="B33" s="18" t="s">
        <v>1389</v>
      </c>
      <c r="C33" s="15">
        <v>5523354215</v>
      </c>
      <c r="D33" s="15">
        <v>3969858984</v>
      </c>
      <c r="E33" s="15">
        <v>1969542112</v>
      </c>
      <c r="F33" s="15">
        <v>844585528</v>
      </c>
      <c r="G33" s="15">
        <v>4907869149</v>
      </c>
      <c r="H33" s="15">
        <v>10988268718</v>
      </c>
      <c r="I33" s="15">
        <v>1614507436</v>
      </c>
      <c r="J33" s="15">
        <v>958633240</v>
      </c>
      <c r="K33" s="15">
        <v>1098407498</v>
      </c>
      <c r="L33" s="15">
        <v>854310161</v>
      </c>
      <c r="M33" s="15">
        <v>888391579</v>
      </c>
      <c r="N33" s="15">
        <v>4391101278</v>
      </c>
      <c r="O33" s="15">
        <v>2928489924</v>
      </c>
      <c r="P33" s="15">
        <v>1723961714</v>
      </c>
      <c r="Q33" s="15">
        <v>1856458405</v>
      </c>
      <c r="R33" s="15">
        <v>1832744643</v>
      </c>
      <c r="S33" s="15">
        <v>205723446</v>
      </c>
      <c r="T33" s="15">
        <v>7903968754</v>
      </c>
      <c r="U33" s="15">
        <v>0</v>
      </c>
      <c r="V33" s="15">
        <v>5881668234</v>
      </c>
      <c r="W33" s="15">
        <v>2968253734</v>
      </c>
      <c r="X33" s="15">
        <v>4861243065</v>
      </c>
      <c r="Y33" s="15">
        <v>625235173</v>
      </c>
      <c r="Z33" s="15">
        <v>3159570808</v>
      </c>
      <c r="AA33" s="15">
        <v>510424408</v>
      </c>
      <c r="AB33" s="15">
        <v>10281556275</v>
      </c>
      <c r="AC33" s="15">
        <v>-91799429</v>
      </c>
      <c r="AD33" s="15">
        <v>2988802782</v>
      </c>
      <c r="AE33" s="15">
        <v>30349770336</v>
      </c>
      <c r="AF33" s="15">
        <v>4823844212</v>
      </c>
      <c r="AG33" s="15">
        <v>3354845396</v>
      </c>
      <c r="AH33" s="15">
        <v>2298403552</v>
      </c>
      <c r="AI33" s="15">
        <v>4922576992</v>
      </c>
      <c r="AJ33" s="15">
        <v>-6</v>
      </c>
      <c r="AK33" s="15">
        <v>0</v>
      </c>
      <c r="AL33" s="210">
        <v>131394572316</v>
      </c>
    </row>
    <row r="34" spans="1:38" s="6" customFormat="1" ht="15" x14ac:dyDescent="0.25">
      <c r="A34" s="103"/>
      <c r="B34" s="19" t="s">
        <v>132</v>
      </c>
      <c r="C34" s="16">
        <v>3246868744</v>
      </c>
      <c r="D34" s="16">
        <v>4777061905</v>
      </c>
      <c r="E34" s="16">
        <v>2956861386</v>
      </c>
      <c r="F34" s="16">
        <v>1554723384</v>
      </c>
      <c r="G34" s="16">
        <v>6547155384</v>
      </c>
      <c r="H34" s="16">
        <v>13616695494</v>
      </c>
      <c r="I34" s="16">
        <v>3823057295</v>
      </c>
      <c r="J34" s="16">
        <v>1297550498</v>
      </c>
      <c r="K34" s="16">
        <v>771833487</v>
      </c>
      <c r="L34" s="16">
        <v>1784709824</v>
      </c>
      <c r="M34" s="16">
        <v>989595390</v>
      </c>
      <c r="N34" s="16">
        <v>2011700685</v>
      </c>
      <c r="O34" s="16">
        <v>2289984652</v>
      </c>
      <c r="P34" s="16">
        <v>2004811562</v>
      </c>
      <c r="Q34" s="16">
        <v>1734598797</v>
      </c>
      <c r="R34" s="16">
        <v>1841563830</v>
      </c>
      <c r="S34" s="16">
        <v>638159021</v>
      </c>
      <c r="T34" s="16">
        <v>7403382826</v>
      </c>
      <c r="U34" s="16">
        <v>0</v>
      </c>
      <c r="V34" s="16">
        <v>5047744193</v>
      </c>
      <c r="W34" s="16">
        <v>2799908040</v>
      </c>
      <c r="X34" s="16">
        <v>6672129871</v>
      </c>
      <c r="Y34" s="16">
        <v>1845769714</v>
      </c>
      <c r="Z34" s="16">
        <v>3844622183</v>
      </c>
      <c r="AA34" s="16">
        <v>1224955132</v>
      </c>
      <c r="AB34" s="16">
        <v>25751261465</v>
      </c>
      <c r="AC34" s="16">
        <v>2301425197</v>
      </c>
      <c r="AD34" s="16">
        <v>4405963999</v>
      </c>
      <c r="AE34" s="16">
        <v>21270915630</v>
      </c>
      <c r="AF34" s="16">
        <v>6423542936</v>
      </c>
      <c r="AG34" s="16">
        <v>3675248716</v>
      </c>
      <c r="AH34" s="16">
        <v>4923126722</v>
      </c>
      <c r="AI34" s="16">
        <v>4820361966</v>
      </c>
      <c r="AJ34" s="16">
        <v>164345972</v>
      </c>
      <c r="AK34" s="16">
        <v>0</v>
      </c>
      <c r="AL34" s="211">
        <v>154461635900</v>
      </c>
    </row>
    <row r="35" spans="1:38" s="6" customFormat="1" ht="15" x14ac:dyDescent="0.25">
      <c r="A35" s="65" t="s">
        <v>35</v>
      </c>
      <c r="B35" s="6" t="s">
        <v>116</v>
      </c>
      <c r="C35" s="12">
        <v>1219982536</v>
      </c>
      <c r="D35" s="12">
        <v>826448</v>
      </c>
      <c r="E35" s="12">
        <v>12992319</v>
      </c>
      <c r="F35" s="12">
        <v>86050683</v>
      </c>
      <c r="G35" s="12">
        <v>333703312</v>
      </c>
      <c r="H35" s="12">
        <v>821280620</v>
      </c>
      <c r="I35" s="12">
        <v>53041801</v>
      </c>
      <c r="J35" s="12">
        <v>826448</v>
      </c>
      <c r="K35" s="12">
        <v>5427159</v>
      </c>
      <c r="L35" s="12">
        <v>30905824</v>
      </c>
      <c r="M35" s="12">
        <v>10933348</v>
      </c>
      <c r="N35" s="12">
        <v>173426917</v>
      </c>
      <c r="O35" s="12">
        <v>293421869</v>
      </c>
      <c r="P35" s="12">
        <v>3774736</v>
      </c>
      <c r="Q35" s="12">
        <v>78949747</v>
      </c>
      <c r="R35" s="12">
        <v>139835304</v>
      </c>
      <c r="S35" s="12">
        <v>94364310</v>
      </c>
      <c r="T35" s="12">
        <v>500041127</v>
      </c>
      <c r="U35" s="12">
        <v>0</v>
      </c>
      <c r="V35" s="12">
        <v>416838147</v>
      </c>
      <c r="W35" s="12">
        <v>222982335</v>
      </c>
      <c r="X35" s="12">
        <v>584313211</v>
      </c>
      <c r="Y35" s="12">
        <v>71333317</v>
      </c>
      <c r="Z35" s="12">
        <v>222814585</v>
      </c>
      <c r="AA35" s="12">
        <v>826448</v>
      </c>
      <c r="AB35" s="12">
        <v>2171002876</v>
      </c>
      <c r="AC35" s="12">
        <v>66629263</v>
      </c>
      <c r="AD35" s="12">
        <v>304598150</v>
      </c>
      <c r="AE35" s="12">
        <v>2184756226</v>
      </c>
      <c r="AF35" s="12">
        <v>211672151</v>
      </c>
      <c r="AG35" s="12">
        <v>302554545</v>
      </c>
      <c r="AH35" s="12">
        <v>186225700</v>
      </c>
      <c r="AI35" s="12">
        <v>159866398</v>
      </c>
      <c r="AJ35" s="12">
        <v>0</v>
      </c>
      <c r="AK35" s="12">
        <v>0</v>
      </c>
      <c r="AL35" s="204">
        <v>10966197860</v>
      </c>
    </row>
    <row r="36" spans="1:38" s="6" customFormat="1" ht="15" x14ac:dyDescent="0.25">
      <c r="A36" s="65" t="s">
        <v>40</v>
      </c>
      <c r="B36" s="6" t="s">
        <v>117</v>
      </c>
      <c r="C36" s="12">
        <v>579126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31631</v>
      </c>
      <c r="O36" s="12">
        <v>0</v>
      </c>
      <c r="P36" s="12">
        <v>0</v>
      </c>
      <c r="Q36" s="12">
        <v>3209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4859259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5473225</v>
      </c>
    </row>
    <row r="37" spans="1:38" s="6" customFormat="1" ht="15" x14ac:dyDescent="0.25">
      <c r="A37" s="65" t="s">
        <v>41</v>
      </c>
      <c r="B37" s="6" t="s">
        <v>138</v>
      </c>
      <c r="C37" s="12">
        <v>707226102</v>
      </c>
      <c r="D37" s="12">
        <v>85273004</v>
      </c>
      <c r="E37" s="12">
        <v>0</v>
      </c>
      <c r="F37" s="12">
        <v>44488310</v>
      </c>
      <c r="G37" s="12">
        <v>632903717</v>
      </c>
      <c r="H37" s="12">
        <v>1382713819</v>
      </c>
      <c r="I37" s="12">
        <v>45373505</v>
      </c>
      <c r="J37" s="12">
        <v>0</v>
      </c>
      <c r="K37" s="12">
        <v>83774857</v>
      </c>
      <c r="L37" s="12">
        <v>467130506</v>
      </c>
      <c r="M37" s="12">
        <v>122543796</v>
      </c>
      <c r="N37" s="12">
        <v>3296434414</v>
      </c>
      <c r="O37" s="12">
        <v>395113915</v>
      </c>
      <c r="P37" s="12">
        <v>331804</v>
      </c>
      <c r="Q37" s="12">
        <v>0</v>
      </c>
      <c r="R37" s="12">
        <v>168093844</v>
      </c>
      <c r="S37" s="12">
        <v>0</v>
      </c>
      <c r="T37" s="12">
        <v>536700290</v>
      </c>
      <c r="U37" s="12">
        <v>0</v>
      </c>
      <c r="V37" s="12">
        <v>1349841194</v>
      </c>
      <c r="W37" s="12">
        <v>0</v>
      </c>
      <c r="X37" s="12">
        <v>0</v>
      </c>
      <c r="Y37" s="12">
        <v>0</v>
      </c>
      <c r="Z37" s="12">
        <v>0</v>
      </c>
      <c r="AA37" s="12">
        <v>101595463</v>
      </c>
      <c r="AB37" s="12">
        <v>0</v>
      </c>
      <c r="AC37" s="12">
        <v>0</v>
      </c>
      <c r="AD37" s="12">
        <v>1542475938</v>
      </c>
      <c r="AE37" s="12">
        <v>2662348416</v>
      </c>
      <c r="AF37" s="12">
        <v>327981854</v>
      </c>
      <c r="AG37" s="12">
        <v>0</v>
      </c>
      <c r="AH37" s="12">
        <v>8153448</v>
      </c>
      <c r="AI37" s="12">
        <v>1230377935</v>
      </c>
      <c r="AJ37" s="12">
        <v>186438616</v>
      </c>
      <c r="AK37" s="12">
        <v>0</v>
      </c>
      <c r="AL37" s="204">
        <v>15377314747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61743691</v>
      </c>
      <c r="D40" s="12">
        <v>112624642</v>
      </c>
      <c r="E40" s="12">
        <v>5275076</v>
      </c>
      <c r="F40" s="12">
        <v>6227696</v>
      </c>
      <c r="G40" s="12">
        <v>47543341</v>
      </c>
      <c r="H40" s="12">
        <v>333641893</v>
      </c>
      <c r="I40" s="12">
        <v>2809059161</v>
      </c>
      <c r="J40" s="12">
        <v>152027644</v>
      </c>
      <c r="K40" s="12">
        <v>4572658</v>
      </c>
      <c r="L40" s="12">
        <v>10679289</v>
      </c>
      <c r="M40" s="12">
        <v>137000918</v>
      </c>
      <c r="N40" s="12">
        <v>113927377</v>
      </c>
      <c r="O40" s="12">
        <v>67551310</v>
      </c>
      <c r="P40" s="12">
        <v>108150041</v>
      </c>
      <c r="Q40" s="12">
        <v>31800916</v>
      </c>
      <c r="R40" s="12">
        <v>88394602</v>
      </c>
      <c r="S40" s="12">
        <v>114830379</v>
      </c>
      <c r="T40" s="12">
        <v>24839213</v>
      </c>
      <c r="U40" s="12">
        <v>0</v>
      </c>
      <c r="V40" s="12">
        <v>161133837</v>
      </c>
      <c r="W40" s="12">
        <v>11255701</v>
      </c>
      <c r="X40" s="12">
        <v>198891006</v>
      </c>
      <c r="Y40" s="12">
        <v>18747281</v>
      </c>
      <c r="Z40" s="12">
        <v>57650453</v>
      </c>
      <c r="AA40" s="12">
        <v>6404407</v>
      </c>
      <c r="AB40" s="12">
        <v>41829703</v>
      </c>
      <c r="AC40" s="12">
        <v>26695258</v>
      </c>
      <c r="AD40" s="12">
        <v>23495279</v>
      </c>
      <c r="AE40" s="12">
        <v>815016099</v>
      </c>
      <c r="AF40" s="12">
        <v>96897195</v>
      </c>
      <c r="AG40" s="12">
        <v>6044275</v>
      </c>
      <c r="AH40" s="12">
        <v>12295318</v>
      </c>
      <c r="AI40" s="12">
        <v>8053468983</v>
      </c>
      <c r="AJ40" s="12">
        <v>0</v>
      </c>
      <c r="AK40" s="12">
        <v>0</v>
      </c>
      <c r="AL40" s="204">
        <v>13759714642</v>
      </c>
    </row>
    <row r="41" spans="1:38" s="6" customFormat="1" ht="18.75" customHeight="1" x14ac:dyDescent="0.25">
      <c r="A41" s="114"/>
      <c r="B41" s="115" t="s">
        <v>133</v>
      </c>
      <c r="C41" s="116">
        <v>1989531455</v>
      </c>
      <c r="D41" s="116">
        <v>198724094</v>
      </c>
      <c r="E41" s="116">
        <v>18267395</v>
      </c>
      <c r="F41" s="116">
        <v>136766689</v>
      </c>
      <c r="G41" s="116">
        <v>1014150370</v>
      </c>
      <c r="H41" s="116">
        <v>2537636332</v>
      </c>
      <c r="I41" s="116">
        <v>2907474467</v>
      </c>
      <c r="J41" s="116">
        <v>152854092</v>
      </c>
      <c r="K41" s="116">
        <v>93774674</v>
      </c>
      <c r="L41" s="116">
        <v>508715619</v>
      </c>
      <c r="M41" s="116">
        <v>270478062</v>
      </c>
      <c r="N41" s="116">
        <v>3583820339</v>
      </c>
      <c r="O41" s="116">
        <v>756087094</v>
      </c>
      <c r="P41" s="116">
        <v>112256581</v>
      </c>
      <c r="Q41" s="116">
        <v>110753872</v>
      </c>
      <c r="R41" s="116">
        <v>396323750</v>
      </c>
      <c r="S41" s="116">
        <v>209194689</v>
      </c>
      <c r="T41" s="116">
        <v>1061580630</v>
      </c>
      <c r="U41" s="116">
        <v>0</v>
      </c>
      <c r="V41" s="116">
        <v>1927813178</v>
      </c>
      <c r="W41" s="116">
        <v>234238036</v>
      </c>
      <c r="X41" s="116">
        <v>783204217</v>
      </c>
      <c r="Y41" s="116">
        <v>90080598</v>
      </c>
      <c r="Z41" s="116">
        <v>280465038</v>
      </c>
      <c r="AA41" s="116">
        <v>113685577</v>
      </c>
      <c r="AB41" s="116">
        <v>2212832579</v>
      </c>
      <c r="AC41" s="116">
        <v>93324521</v>
      </c>
      <c r="AD41" s="116">
        <v>1870569367</v>
      </c>
      <c r="AE41" s="116">
        <v>5662120741</v>
      </c>
      <c r="AF41" s="116">
        <v>636551200</v>
      </c>
      <c r="AG41" s="116">
        <v>308598820</v>
      </c>
      <c r="AH41" s="116">
        <v>206674466</v>
      </c>
      <c r="AI41" s="116">
        <v>9443713316</v>
      </c>
      <c r="AJ41" s="116">
        <v>186438616</v>
      </c>
      <c r="AK41" s="116">
        <v>0</v>
      </c>
      <c r="AL41" s="212">
        <v>40108700474</v>
      </c>
    </row>
    <row r="42" spans="1:38" s="6" customFormat="1" ht="15" x14ac:dyDescent="0.25">
      <c r="A42" s="65" t="s">
        <v>52</v>
      </c>
      <c r="B42" s="6" t="s">
        <v>120</v>
      </c>
      <c r="C42" s="12">
        <v>2535428520</v>
      </c>
      <c r="D42" s="12">
        <v>866541298</v>
      </c>
      <c r="E42" s="12">
        <v>1121179835</v>
      </c>
      <c r="F42" s="12">
        <v>355285648</v>
      </c>
      <c r="G42" s="12">
        <v>3285744185</v>
      </c>
      <c r="H42" s="12">
        <v>6847972983</v>
      </c>
      <c r="I42" s="12">
        <v>1201756087</v>
      </c>
      <c r="J42" s="12">
        <v>375192559</v>
      </c>
      <c r="K42" s="12">
        <v>228935892</v>
      </c>
      <c r="L42" s="12">
        <v>192816806</v>
      </c>
      <c r="M42" s="12">
        <v>719558752</v>
      </c>
      <c r="N42" s="12">
        <v>2918818106</v>
      </c>
      <c r="O42" s="12">
        <v>983521433</v>
      </c>
      <c r="P42" s="12">
        <v>690428119</v>
      </c>
      <c r="Q42" s="12">
        <v>373313440</v>
      </c>
      <c r="R42" s="12">
        <v>811966764</v>
      </c>
      <c r="S42" s="12">
        <v>189539265</v>
      </c>
      <c r="T42" s="12">
        <v>2757665301</v>
      </c>
      <c r="U42" s="12">
        <v>0</v>
      </c>
      <c r="V42" s="12">
        <v>2620885955</v>
      </c>
      <c r="W42" s="12">
        <v>1475556948</v>
      </c>
      <c r="X42" s="12">
        <v>2974855989</v>
      </c>
      <c r="Y42" s="12">
        <v>474784391</v>
      </c>
      <c r="Z42" s="12">
        <v>1755245646</v>
      </c>
      <c r="AA42" s="12">
        <v>503904977</v>
      </c>
      <c r="AB42" s="12">
        <v>20811167699</v>
      </c>
      <c r="AC42" s="12">
        <v>427108475</v>
      </c>
      <c r="AD42" s="12">
        <v>1908150878</v>
      </c>
      <c r="AE42" s="12">
        <v>9831010059</v>
      </c>
      <c r="AF42" s="12">
        <v>1985148831</v>
      </c>
      <c r="AG42" s="12">
        <v>1715480057</v>
      </c>
      <c r="AH42" s="12">
        <v>483973369</v>
      </c>
      <c r="AI42" s="12">
        <v>2535372205</v>
      </c>
      <c r="AJ42" s="12">
        <v>222591049</v>
      </c>
      <c r="AK42" s="12">
        <v>0</v>
      </c>
      <c r="AL42" s="204">
        <v>76180901521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3933877</v>
      </c>
      <c r="K43" s="12">
        <v>7448016</v>
      </c>
      <c r="L43" s="12">
        <v>0</v>
      </c>
      <c r="M43" s="12">
        <v>0</v>
      </c>
      <c r="N43" s="12">
        <v>0</v>
      </c>
      <c r="O43" s="12">
        <v>7651150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4374999</v>
      </c>
      <c r="Z43" s="12">
        <v>51932949</v>
      </c>
      <c r="AA43" s="12">
        <v>20000000</v>
      </c>
      <c r="AB43" s="12">
        <v>0</v>
      </c>
      <c r="AC43" s="12">
        <v>0</v>
      </c>
      <c r="AD43" s="12">
        <v>0</v>
      </c>
      <c r="AE43" s="12">
        <v>0</v>
      </c>
      <c r="AF43" s="12">
        <v>4079450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99420441</v>
      </c>
    </row>
    <row r="44" spans="1:38" s="6" customFormat="1" ht="15" x14ac:dyDescent="0.25">
      <c r="A44" s="65" t="s">
        <v>60</v>
      </c>
      <c r="B44" s="6" t="s">
        <v>140</v>
      </c>
      <c r="C44" s="12">
        <v>116172534</v>
      </c>
      <c r="D44" s="12">
        <v>464541249</v>
      </c>
      <c r="E44" s="12">
        <v>600653346</v>
      </c>
      <c r="F44" s="12">
        <v>13250000</v>
      </c>
      <c r="G44" s="12">
        <v>74299562</v>
      </c>
      <c r="H44" s="12">
        <v>392035626</v>
      </c>
      <c r="I44" s="12">
        <v>355356011</v>
      </c>
      <c r="J44" s="12">
        <v>83350086</v>
      </c>
      <c r="K44" s="12">
        <v>24318069</v>
      </c>
      <c r="L44" s="12">
        <v>30262500</v>
      </c>
      <c r="M44" s="12">
        <v>36900000</v>
      </c>
      <c r="N44" s="12">
        <v>218289361</v>
      </c>
      <c r="O44" s="12">
        <v>862857699</v>
      </c>
      <c r="P44" s="12">
        <v>189715611</v>
      </c>
      <c r="Q44" s="12">
        <v>187035000</v>
      </c>
      <c r="R44" s="12">
        <v>214381844</v>
      </c>
      <c r="S44" s="12">
        <v>0</v>
      </c>
      <c r="T44" s="12">
        <v>1428144980</v>
      </c>
      <c r="U44" s="12">
        <v>0</v>
      </c>
      <c r="V44" s="12">
        <v>161021037</v>
      </c>
      <c r="W44" s="12">
        <v>150452568</v>
      </c>
      <c r="X44" s="12">
        <v>328273233</v>
      </c>
      <c r="Y44" s="12">
        <v>104476506</v>
      </c>
      <c r="Z44" s="12">
        <v>164002084</v>
      </c>
      <c r="AA44" s="12">
        <v>7926951</v>
      </c>
      <c r="AB44" s="12">
        <v>386631112</v>
      </c>
      <c r="AC44" s="12">
        <v>153900000</v>
      </c>
      <c r="AD44" s="12">
        <v>1017157925</v>
      </c>
      <c r="AE44" s="12">
        <v>0</v>
      </c>
      <c r="AF44" s="12">
        <v>500412461</v>
      </c>
      <c r="AG44" s="12">
        <v>116096438</v>
      </c>
      <c r="AH44" s="12">
        <v>294551997</v>
      </c>
      <c r="AI44" s="12">
        <v>862519432</v>
      </c>
      <c r="AJ44" s="12">
        <v>0</v>
      </c>
      <c r="AK44" s="12">
        <v>0</v>
      </c>
      <c r="AL44" s="204">
        <v>9538985222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4859259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1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4859260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1710108250</v>
      </c>
      <c r="D47" s="12">
        <v>3268857411</v>
      </c>
      <c r="E47" s="12">
        <v>824560520</v>
      </c>
      <c r="F47" s="12">
        <v>1076172541</v>
      </c>
      <c r="G47" s="12">
        <v>3256896053</v>
      </c>
      <c r="H47" s="12">
        <v>8304862050</v>
      </c>
      <c r="I47" s="12">
        <v>1686030679</v>
      </c>
      <c r="J47" s="12">
        <v>763688015</v>
      </c>
      <c r="K47" s="12">
        <v>661993536</v>
      </c>
      <c r="L47" s="12">
        <v>852430292</v>
      </c>
      <c r="M47" s="12">
        <v>882558697</v>
      </c>
      <c r="N47" s="12">
        <v>4756838526</v>
      </c>
      <c r="O47" s="12">
        <v>2117169670</v>
      </c>
      <c r="P47" s="12">
        <v>1047431826</v>
      </c>
      <c r="Q47" s="12">
        <v>847961765</v>
      </c>
      <c r="R47" s="12">
        <v>1329110979</v>
      </c>
      <c r="S47" s="12">
        <v>350090448</v>
      </c>
      <c r="T47" s="12">
        <v>3098511297</v>
      </c>
      <c r="U47" s="12">
        <v>56569931</v>
      </c>
      <c r="V47" s="12">
        <v>2553167772</v>
      </c>
      <c r="W47" s="12">
        <v>1208041341</v>
      </c>
      <c r="X47" s="12">
        <v>2104652175</v>
      </c>
      <c r="Y47" s="12">
        <v>641412214</v>
      </c>
      <c r="Z47" s="12">
        <v>1515179765</v>
      </c>
      <c r="AA47" s="12">
        <v>433301756</v>
      </c>
      <c r="AB47" s="12">
        <v>2986309961</v>
      </c>
      <c r="AC47" s="12">
        <v>543089140</v>
      </c>
      <c r="AD47" s="12">
        <v>2185884376</v>
      </c>
      <c r="AE47" s="12">
        <v>8599159991</v>
      </c>
      <c r="AF47" s="12">
        <v>4121665501</v>
      </c>
      <c r="AG47" s="12">
        <v>1694823276</v>
      </c>
      <c r="AH47" s="12">
        <v>3132017093</v>
      </c>
      <c r="AI47" s="12">
        <v>3355857658</v>
      </c>
      <c r="AJ47" s="12">
        <v>255253672</v>
      </c>
      <c r="AK47" s="12">
        <v>6000000</v>
      </c>
      <c r="AL47" s="204">
        <v>72227658177</v>
      </c>
    </row>
    <row r="48" spans="1:38" s="6" customFormat="1" ht="15" x14ac:dyDescent="0.25">
      <c r="A48" s="65" t="s">
        <v>67</v>
      </c>
      <c r="B48" s="6" t="s">
        <v>124</v>
      </c>
      <c r="C48" s="12">
        <v>697332179</v>
      </c>
      <c r="D48" s="12">
        <v>89799626</v>
      </c>
      <c r="E48" s="12">
        <v>78927169</v>
      </c>
      <c r="F48" s="12">
        <v>11358097</v>
      </c>
      <c r="G48" s="12">
        <v>328303074</v>
      </c>
      <c r="H48" s="12">
        <v>324545409</v>
      </c>
      <c r="I48" s="12">
        <v>2941537193</v>
      </c>
      <c r="J48" s="12">
        <v>59066864</v>
      </c>
      <c r="K48" s="12">
        <v>30253621</v>
      </c>
      <c r="L48" s="12">
        <v>28220415</v>
      </c>
      <c r="M48" s="12">
        <v>95579909</v>
      </c>
      <c r="N48" s="12">
        <v>167801364</v>
      </c>
      <c r="O48" s="12">
        <v>171759951</v>
      </c>
      <c r="P48" s="12">
        <v>85314236</v>
      </c>
      <c r="Q48" s="12">
        <v>106581704</v>
      </c>
      <c r="R48" s="12">
        <v>129405433</v>
      </c>
      <c r="S48" s="12">
        <v>154494439</v>
      </c>
      <c r="T48" s="12">
        <v>382160010</v>
      </c>
      <c r="U48" s="12">
        <v>0</v>
      </c>
      <c r="V48" s="12">
        <v>213127952</v>
      </c>
      <c r="W48" s="12">
        <v>132259110</v>
      </c>
      <c r="X48" s="12">
        <v>521681283</v>
      </c>
      <c r="Y48" s="12">
        <v>170583698</v>
      </c>
      <c r="Z48" s="12">
        <v>162098924</v>
      </c>
      <c r="AA48" s="12">
        <v>41787324</v>
      </c>
      <c r="AB48" s="12">
        <v>726040294</v>
      </c>
      <c r="AC48" s="12">
        <v>63511483</v>
      </c>
      <c r="AD48" s="12">
        <v>404472264</v>
      </c>
      <c r="AE48" s="12">
        <v>115022885</v>
      </c>
      <c r="AF48" s="12">
        <v>149548897</v>
      </c>
      <c r="AG48" s="12">
        <v>203561912</v>
      </c>
      <c r="AH48" s="12">
        <v>52313578</v>
      </c>
      <c r="AI48" s="12">
        <v>7549883287</v>
      </c>
      <c r="AJ48" s="12">
        <v>0</v>
      </c>
      <c r="AK48" s="12">
        <v>0</v>
      </c>
      <c r="AL48" s="204">
        <v>16388333584</v>
      </c>
    </row>
    <row r="49" spans="1:38" s="6" customFormat="1" ht="15" x14ac:dyDescent="0.25">
      <c r="A49" s="114"/>
      <c r="B49" s="115" t="s">
        <v>134</v>
      </c>
      <c r="C49" s="116">
        <v>5059041483</v>
      </c>
      <c r="D49" s="116">
        <v>4689739584</v>
      </c>
      <c r="E49" s="116">
        <v>2625320870</v>
      </c>
      <c r="F49" s="116">
        <v>1460925545</v>
      </c>
      <c r="G49" s="116">
        <v>6945242874</v>
      </c>
      <c r="H49" s="116">
        <v>15869416068</v>
      </c>
      <c r="I49" s="116">
        <v>6184679970</v>
      </c>
      <c r="J49" s="116">
        <v>1285231401</v>
      </c>
      <c r="K49" s="116">
        <v>952949134</v>
      </c>
      <c r="L49" s="116">
        <v>1103730013</v>
      </c>
      <c r="M49" s="116">
        <v>1734597358</v>
      </c>
      <c r="N49" s="116">
        <v>8061747357</v>
      </c>
      <c r="O49" s="116">
        <v>4142959903</v>
      </c>
      <c r="P49" s="116">
        <v>2012889792</v>
      </c>
      <c r="Q49" s="116">
        <v>1514891909</v>
      </c>
      <c r="R49" s="116">
        <v>2484865020</v>
      </c>
      <c r="S49" s="116">
        <v>694124152</v>
      </c>
      <c r="T49" s="116">
        <v>7666481589</v>
      </c>
      <c r="U49" s="116">
        <v>56569931</v>
      </c>
      <c r="V49" s="116">
        <v>5548202716</v>
      </c>
      <c r="W49" s="116">
        <v>2966309967</v>
      </c>
      <c r="X49" s="116">
        <v>5929462680</v>
      </c>
      <c r="Y49" s="116">
        <v>1395631808</v>
      </c>
      <c r="Z49" s="116">
        <v>3648459368</v>
      </c>
      <c r="AA49" s="116">
        <v>1006921008</v>
      </c>
      <c r="AB49" s="116">
        <v>24910149066</v>
      </c>
      <c r="AC49" s="116">
        <v>1187609098</v>
      </c>
      <c r="AD49" s="116">
        <v>5515665443</v>
      </c>
      <c r="AE49" s="116">
        <v>18545192935</v>
      </c>
      <c r="AF49" s="116">
        <v>6760855140</v>
      </c>
      <c r="AG49" s="116">
        <v>3729961683</v>
      </c>
      <c r="AH49" s="116">
        <v>3962856037</v>
      </c>
      <c r="AI49" s="116">
        <v>14303632582</v>
      </c>
      <c r="AJ49" s="116">
        <v>477844721</v>
      </c>
      <c r="AK49" s="116">
        <v>6000000</v>
      </c>
      <c r="AL49" s="212">
        <v>174440158205</v>
      </c>
    </row>
    <row r="50" spans="1:38" s="6" customFormat="1" ht="15" x14ac:dyDescent="0.25">
      <c r="A50" s="68"/>
      <c r="B50" s="18" t="s">
        <v>135</v>
      </c>
      <c r="C50" s="14">
        <v>-3069510028</v>
      </c>
      <c r="D50" s="14">
        <v>-4491015490</v>
      </c>
      <c r="E50" s="14">
        <v>-2607053475</v>
      </c>
      <c r="F50" s="14">
        <v>-1324158856</v>
      </c>
      <c r="G50" s="14">
        <v>-5931092504</v>
      </c>
      <c r="H50" s="14">
        <v>-13331779736</v>
      </c>
      <c r="I50" s="14">
        <v>-3277205503</v>
      </c>
      <c r="J50" s="14">
        <v>-1132377309</v>
      </c>
      <c r="K50" s="14">
        <v>-859174460</v>
      </c>
      <c r="L50" s="14">
        <v>-595014394</v>
      </c>
      <c r="M50" s="14">
        <v>-1464119296</v>
      </c>
      <c r="N50" s="14">
        <v>-4477927018</v>
      </c>
      <c r="O50" s="14">
        <v>-3386872809</v>
      </c>
      <c r="P50" s="14">
        <v>-1900633211</v>
      </c>
      <c r="Q50" s="14">
        <v>-1404138037</v>
      </c>
      <c r="R50" s="14">
        <v>-2088541270</v>
      </c>
      <c r="S50" s="14">
        <v>-484929463</v>
      </c>
      <c r="T50" s="14">
        <v>-6604900959</v>
      </c>
      <c r="U50" s="14">
        <v>-56569931</v>
      </c>
      <c r="V50" s="14">
        <v>-3620389538</v>
      </c>
      <c r="W50" s="14">
        <v>-2732071931</v>
      </c>
      <c r="X50" s="14">
        <v>-5146258463</v>
      </c>
      <c r="Y50" s="14">
        <v>-1305551210</v>
      </c>
      <c r="Z50" s="14">
        <v>-3367994330</v>
      </c>
      <c r="AA50" s="14">
        <v>-893235431</v>
      </c>
      <c r="AB50" s="14">
        <v>-22697316487</v>
      </c>
      <c r="AC50" s="14">
        <v>-1094284577</v>
      </c>
      <c r="AD50" s="14">
        <v>-3645096076</v>
      </c>
      <c r="AE50" s="14">
        <v>-12883072194</v>
      </c>
      <c r="AF50" s="14">
        <v>-6124303940</v>
      </c>
      <c r="AG50" s="14">
        <v>-3421362863</v>
      </c>
      <c r="AH50" s="14">
        <v>-3756181571</v>
      </c>
      <c r="AI50" s="14">
        <v>-4859919266</v>
      </c>
      <c r="AJ50" s="14">
        <v>-291406105</v>
      </c>
      <c r="AK50" s="14">
        <v>-6000000</v>
      </c>
      <c r="AL50" s="207">
        <v>-134331457731</v>
      </c>
    </row>
    <row r="51" spans="1:38" s="6" customFormat="1" ht="15" x14ac:dyDescent="0.25">
      <c r="A51" s="103"/>
      <c r="B51" s="19" t="s">
        <v>136</v>
      </c>
      <c r="C51" s="17">
        <v>177358716</v>
      </c>
      <c r="D51" s="17">
        <v>286046415</v>
      </c>
      <c r="E51" s="17">
        <v>349807911</v>
      </c>
      <c r="F51" s="17">
        <v>230564528</v>
      </c>
      <c r="G51" s="17">
        <v>616062880</v>
      </c>
      <c r="H51" s="17">
        <v>284915758</v>
      </c>
      <c r="I51" s="17">
        <v>545851792</v>
      </c>
      <c r="J51" s="17">
        <v>165173189</v>
      </c>
      <c r="K51" s="17">
        <v>-87340973</v>
      </c>
      <c r="L51" s="17">
        <v>1189695430</v>
      </c>
      <c r="M51" s="17">
        <v>-474523906</v>
      </c>
      <c r="N51" s="17">
        <v>-2466226333</v>
      </c>
      <c r="O51" s="17">
        <v>-1096888157</v>
      </c>
      <c r="P51" s="17">
        <v>104178351</v>
      </c>
      <c r="Q51" s="17">
        <v>330460760</v>
      </c>
      <c r="R51" s="17">
        <v>-246977440</v>
      </c>
      <c r="S51" s="17">
        <v>153229558</v>
      </c>
      <c r="T51" s="17">
        <v>798481867</v>
      </c>
      <c r="U51" s="17">
        <v>-56569931</v>
      </c>
      <c r="V51" s="17">
        <v>1427354655</v>
      </c>
      <c r="W51" s="17">
        <v>67836109</v>
      </c>
      <c r="X51" s="17">
        <v>1525871408</v>
      </c>
      <c r="Y51" s="17">
        <v>540218504</v>
      </c>
      <c r="Z51" s="17">
        <v>476627853</v>
      </c>
      <c r="AA51" s="17">
        <v>331719701</v>
      </c>
      <c r="AB51" s="17">
        <v>3053944978</v>
      </c>
      <c r="AC51" s="17">
        <v>1207140620</v>
      </c>
      <c r="AD51" s="17">
        <v>760867923</v>
      </c>
      <c r="AE51" s="17">
        <v>8387843436</v>
      </c>
      <c r="AF51" s="17">
        <v>299238996</v>
      </c>
      <c r="AG51" s="17">
        <v>253885853</v>
      </c>
      <c r="AH51" s="17">
        <v>1166945151</v>
      </c>
      <c r="AI51" s="17">
        <v>-39557300</v>
      </c>
      <c r="AJ51" s="17">
        <v>-127060133</v>
      </c>
      <c r="AK51" s="17">
        <v>-6000000</v>
      </c>
      <c r="AL51" s="213">
        <v>20130178169</v>
      </c>
    </row>
    <row r="52" spans="1:38" s="6" customFormat="1" ht="15" x14ac:dyDescent="0.25">
      <c r="A52" s="66" t="s">
        <v>46</v>
      </c>
      <c r="B52" s="8" t="s">
        <v>125</v>
      </c>
      <c r="C52" s="12">
        <v>765459025</v>
      </c>
      <c r="D52" s="12">
        <v>418792434</v>
      </c>
      <c r="E52" s="12">
        <v>817519973</v>
      </c>
      <c r="F52" s="12">
        <v>242518859</v>
      </c>
      <c r="G52" s="12">
        <v>1070704855</v>
      </c>
      <c r="H52" s="12">
        <v>1533553945</v>
      </c>
      <c r="I52" s="12">
        <v>960258098</v>
      </c>
      <c r="J52" s="12">
        <v>152367950</v>
      </c>
      <c r="K52" s="12">
        <v>311018832</v>
      </c>
      <c r="L52" s="12">
        <v>1065726900</v>
      </c>
      <c r="M52" s="12">
        <v>196577809</v>
      </c>
      <c r="N52" s="12">
        <v>542368884</v>
      </c>
      <c r="O52" s="12">
        <v>408134731</v>
      </c>
      <c r="P52" s="12">
        <v>249712511</v>
      </c>
      <c r="Q52" s="12">
        <v>338384975</v>
      </c>
      <c r="R52" s="12">
        <v>358010301</v>
      </c>
      <c r="S52" s="12">
        <v>125454664</v>
      </c>
      <c r="T52" s="12">
        <v>1025208315</v>
      </c>
      <c r="U52" s="12">
        <v>103382962</v>
      </c>
      <c r="V52" s="12">
        <v>1765187806</v>
      </c>
      <c r="W52" s="12">
        <v>763622802</v>
      </c>
      <c r="X52" s="12">
        <v>807355785</v>
      </c>
      <c r="Y52" s="12">
        <v>225938079</v>
      </c>
      <c r="Z52" s="12">
        <v>411998184</v>
      </c>
      <c r="AA52" s="12">
        <v>99665885</v>
      </c>
      <c r="AB52" s="12">
        <v>1256952540</v>
      </c>
      <c r="AC52" s="12">
        <v>226614838</v>
      </c>
      <c r="AD52" s="12">
        <v>618424563</v>
      </c>
      <c r="AE52" s="12">
        <v>6007526269</v>
      </c>
      <c r="AF52" s="12">
        <v>1006512526</v>
      </c>
      <c r="AG52" s="12">
        <v>467973556</v>
      </c>
      <c r="AH52" s="12">
        <v>467473408</v>
      </c>
      <c r="AI52" s="12">
        <v>1373572631</v>
      </c>
      <c r="AJ52" s="12">
        <v>1107116607</v>
      </c>
      <c r="AK52" s="12">
        <v>0</v>
      </c>
      <c r="AL52" s="204">
        <v>27291091502</v>
      </c>
    </row>
    <row r="53" spans="1:38" s="6" customFormat="1" ht="15" x14ac:dyDescent="0.25">
      <c r="A53" s="66" t="s">
        <v>66</v>
      </c>
      <c r="B53" s="8" t="s">
        <v>126</v>
      </c>
      <c r="C53" s="12">
        <v>862266646</v>
      </c>
      <c r="D53" s="12">
        <v>389668882</v>
      </c>
      <c r="E53" s="12">
        <v>693467181</v>
      </c>
      <c r="F53" s="12">
        <v>234264729</v>
      </c>
      <c r="G53" s="12">
        <v>168212186</v>
      </c>
      <c r="H53" s="12">
        <v>434900393</v>
      </c>
      <c r="I53" s="12">
        <v>472391374</v>
      </c>
      <c r="J53" s="12">
        <v>146737838</v>
      </c>
      <c r="K53" s="12">
        <v>27907729</v>
      </c>
      <c r="L53" s="12">
        <v>129575298</v>
      </c>
      <c r="M53" s="12">
        <v>160817506</v>
      </c>
      <c r="N53" s="12">
        <v>207358590</v>
      </c>
      <c r="O53" s="12">
        <v>188624616</v>
      </c>
      <c r="P53" s="12">
        <v>147571943</v>
      </c>
      <c r="Q53" s="12">
        <v>163540419</v>
      </c>
      <c r="R53" s="12">
        <v>111454651</v>
      </c>
      <c r="S53" s="12">
        <v>115853177</v>
      </c>
      <c r="T53" s="12">
        <v>705449312</v>
      </c>
      <c r="U53" s="12">
        <v>198674</v>
      </c>
      <c r="V53" s="12">
        <v>937739355</v>
      </c>
      <c r="W53" s="12">
        <v>536884227</v>
      </c>
      <c r="X53" s="12">
        <v>540903219</v>
      </c>
      <c r="Y53" s="12">
        <v>101729460</v>
      </c>
      <c r="Z53" s="12">
        <v>110550917</v>
      </c>
      <c r="AA53" s="12">
        <v>92254126</v>
      </c>
      <c r="AB53" s="12">
        <v>696983403</v>
      </c>
      <c r="AC53" s="12">
        <v>47970631</v>
      </c>
      <c r="AD53" s="12">
        <v>251610846</v>
      </c>
      <c r="AE53" s="12">
        <v>3033476140</v>
      </c>
      <c r="AF53" s="12">
        <v>723434424</v>
      </c>
      <c r="AG53" s="12">
        <v>83384741</v>
      </c>
      <c r="AH53" s="12">
        <v>61434854</v>
      </c>
      <c r="AI53" s="12">
        <v>697123553</v>
      </c>
      <c r="AJ53" s="12">
        <v>1123157445</v>
      </c>
      <c r="AK53" s="12">
        <v>0</v>
      </c>
      <c r="AL53" s="204">
        <v>14398898485</v>
      </c>
    </row>
    <row r="54" spans="1:38" s="6" customFormat="1" ht="15" x14ac:dyDescent="0.25">
      <c r="A54" s="68"/>
      <c r="B54" s="18" t="s">
        <v>137</v>
      </c>
      <c r="C54" s="14">
        <v>-96807621</v>
      </c>
      <c r="D54" s="14">
        <v>29123552</v>
      </c>
      <c r="E54" s="14">
        <v>124052792</v>
      </c>
      <c r="F54" s="14">
        <v>8254130</v>
      </c>
      <c r="G54" s="14">
        <v>902492669</v>
      </c>
      <c r="H54" s="14">
        <v>1098653552</v>
      </c>
      <c r="I54" s="14">
        <v>487866724</v>
      </c>
      <c r="J54" s="14">
        <v>5630112</v>
      </c>
      <c r="K54" s="14">
        <v>283111103</v>
      </c>
      <c r="L54" s="14">
        <v>936151602</v>
      </c>
      <c r="M54" s="14">
        <v>35760303</v>
      </c>
      <c r="N54" s="14">
        <v>335010294</v>
      </c>
      <c r="O54" s="14">
        <v>219510115</v>
      </c>
      <c r="P54" s="14">
        <v>102140568</v>
      </c>
      <c r="Q54" s="14">
        <v>174844556</v>
      </c>
      <c r="R54" s="14">
        <v>246555650</v>
      </c>
      <c r="S54" s="14">
        <v>9601487</v>
      </c>
      <c r="T54" s="14">
        <v>319759003</v>
      </c>
      <c r="U54" s="14">
        <v>103184288</v>
      </c>
      <c r="V54" s="14">
        <v>827448451</v>
      </c>
      <c r="W54" s="14">
        <v>226738575</v>
      </c>
      <c r="X54" s="14">
        <v>266452566</v>
      </c>
      <c r="Y54" s="14">
        <v>124208619</v>
      </c>
      <c r="Z54" s="14">
        <v>301447267</v>
      </c>
      <c r="AA54" s="14">
        <v>7411759</v>
      </c>
      <c r="AB54" s="14">
        <v>559969137</v>
      </c>
      <c r="AC54" s="14">
        <v>178644207</v>
      </c>
      <c r="AD54" s="14">
        <v>366813717</v>
      </c>
      <c r="AE54" s="14">
        <v>2974050129</v>
      </c>
      <c r="AF54" s="14">
        <v>283078102</v>
      </c>
      <c r="AG54" s="14">
        <v>384588815</v>
      </c>
      <c r="AH54" s="14">
        <v>406038554</v>
      </c>
      <c r="AI54" s="14">
        <v>676449078</v>
      </c>
      <c r="AJ54" s="14">
        <v>-16040838</v>
      </c>
      <c r="AK54" s="14">
        <v>0</v>
      </c>
      <c r="AL54" s="207">
        <v>12892193017</v>
      </c>
    </row>
    <row r="55" spans="1:38" s="6" customFormat="1" ht="15" x14ac:dyDescent="0.25">
      <c r="A55" s="65" t="s">
        <v>48</v>
      </c>
      <c r="B55" s="8" t="s">
        <v>127</v>
      </c>
      <c r="C55" s="12">
        <v>1091803</v>
      </c>
      <c r="D55" s="12">
        <v>1917107</v>
      </c>
      <c r="E55" s="12">
        <v>3132366</v>
      </c>
      <c r="F55" s="12">
        <v>1167418</v>
      </c>
      <c r="G55" s="12">
        <v>65222401</v>
      </c>
      <c r="H55" s="12">
        <v>247185438</v>
      </c>
      <c r="I55" s="12">
        <v>327020377</v>
      </c>
      <c r="J55" s="12">
        <v>34306403</v>
      </c>
      <c r="K55" s="12">
        <v>1952484</v>
      </c>
      <c r="L55" s="12">
        <v>1165906</v>
      </c>
      <c r="M55" s="12">
        <v>1423303</v>
      </c>
      <c r="N55" s="12">
        <v>126792254</v>
      </c>
      <c r="O55" s="12">
        <v>41972072</v>
      </c>
      <c r="P55" s="12">
        <v>108469845</v>
      </c>
      <c r="Q55" s="12">
        <v>1005440</v>
      </c>
      <c r="R55" s="12">
        <v>16586036</v>
      </c>
      <c r="S55" s="12">
        <v>7084296</v>
      </c>
      <c r="T55" s="12">
        <v>11272783</v>
      </c>
      <c r="U55" s="12">
        <v>1550000</v>
      </c>
      <c r="V55" s="12">
        <v>96341223</v>
      </c>
      <c r="W55" s="12">
        <v>16377993</v>
      </c>
      <c r="X55" s="12">
        <v>10146966</v>
      </c>
      <c r="Y55" s="12">
        <v>1040228</v>
      </c>
      <c r="Z55" s="12">
        <v>21579390</v>
      </c>
      <c r="AA55" s="12">
        <v>8921188</v>
      </c>
      <c r="AB55" s="12">
        <v>66130964</v>
      </c>
      <c r="AC55" s="12">
        <v>7958441</v>
      </c>
      <c r="AD55" s="12">
        <v>4153026</v>
      </c>
      <c r="AE55" s="12">
        <v>293020233</v>
      </c>
      <c r="AF55" s="12">
        <v>35546338</v>
      </c>
      <c r="AG55" s="12">
        <v>46373589</v>
      </c>
      <c r="AH55" s="12">
        <v>96845830</v>
      </c>
      <c r="AI55" s="12">
        <v>452855811</v>
      </c>
      <c r="AJ55" s="12">
        <v>0</v>
      </c>
      <c r="AK55" s="12">
        <v>0</v>
      </c>
      <c r="AL55" s="204">
        <v>2157608952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16829530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18000000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5000000</v>
      </c>
      <c r="AC56" s="12">
        <v>0</v>
      </c>
      <c r="AD56" s="12">
        <v>0</v>
      </c>
      <c r="AE56" s="12">
        <v>4140580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43970110</v>
      </c>
    </row>
    <row r="57" spans="1:38" s="6" customFormat="1" ht="15" x14ac:dyDescent="0.25">
      <c r="A57" s="68"/>
      <c r="B57" s="18" t="s">
        <v>1391</v>
      </c>
      <c r="C57" s="14">
        <v>1091803</v>
      </c>
      <c r="D57" s="14">
        <v>1917107</v>
      </c>
      <c r="E57" s="14">
        <v>3132366</v>
      </c>
      <c r="F57" s="14">
        <v>1167418</v>
      </c>
      <c r="G57" s="14">
        <v>65222401</v>
      </c>
      <c r="H57" s="14">
        <v>247185438</v>
      </c>
      <c r="I57" s="14">
        <v>327020377</v>
      </c>
      <c r="J57" s="14">
        <v>34306403</v>
      </c>
      <c r="K57" s="14">
        <v>1952484</v>
      </c>
      <c r="L57" s="14">
        <v>1165906</v>
      </c>
      <c r="M57" s="14">
        <v>-15406227</v>
      </c>
      <c r="N57" s="14">
        <v>126792254</v>
      </c>
      <c r="O57" s="14">
        <v>41972072</v>
      </c>
      <c r="P57" s="14">
        <v>108469845</v>
      </c>
      <c r="Q57" s="14">
        <v>1005440</v>
      </c>
      <c r="R57" s="14">
        <v>16586036</v>
      </c>
      <c r="S57" s="14">
        <v>7084296</v>
      </c>
      <c r="T57" s="14">
        <v>-6727217</v>
      </c>
      <c r="U57" s="14">
        <v>1550000</v>
      </c>
      <c r="V57" s="14">
        <v>96341223</v>
      </c>
      <c r="W57" s="14">
        <v>16377993</v>
      </c>
      <c r="X57" s="14">
        <v>10146966</v>
      </c>
      <c r="Y57" s="14">
        <v>1040228</v>
      </c>
      <c r="Z57" s="14">
        <v>21579390</v>
      </c>
      <c r="AA57" s="14">
        <v>8921188</v>
      </c>
      <c r="AB57" s="14">
        <v>61130964</v>
      </c>
      <c r="AC57" s="14">
        <v>7958441</v>
      </c>
      <c r="AD57" s="14">
        <v>4153026</v>
      </c>
      <c r="AE57" s="14">
        <v>288879653</v>
      </c>
      <c r="AF57" s="14">
        <v>35546338</v>
      </c>
      <c r="AG57" s="14">
        <v>46373589</v>
      </c>
      <c r="AH57" s="14">
        <v>96845830</v>
      </c>
      <c r="AI57" s="14">
        <v>452855811</v>
      </c>
      <c r="AJ57" s="14">
        <v>0</v>
      </c>
      <c r="AK57" s="14">
        <v>0</v>
      </c>
      <c r="AL57" s="207">
        <v>2113638842</v>
      </c>
    </row>
    <row r="58" spans="1:38" s="6" customFormat="1" ht="15" x14ac:dyDescent="0.25">
      <c r="A58" s="103"/>
      <c r="B58" s="19" t="s">
        <v>1393</v>
      </c>
      <c r="C58" s="17">
        <v>81642898</v>
      </c>
      <c r="D58" s="17">
        <v>317087074</v>
      </c>
      <c r="E58" s="17">
        <v>476993069</v>
      </c>
      <c r="F58" s="17">
        <v>239986076</v>
      </c>
      <c r="G58" s="17">
        <v>1583777950</v>
      </c>
      <c r="H58" s="17">
        <v>1630754748</v>
      </c>
      <c r="I58" s="17">
        <v>1360738893</v>
      </c>
      <c r="J58" s="17">
        <v>205109704</v>
      </c>
      <c r="K58" s="17">
        <v>197722614</v>
      </c>
      <c r="L58" s="17">
        <v>2127012938</v>
      </c>
      <c r="M58" s="17">
        <v>-454169830</v>
      </c>
      <c r="N58" s="17">
        <v>-2004423785</v>
      </c>
      <c r="O58" s="17">
        <v>-835405970</v>
      </c>
      <c r="P58" s="17">
        <v>314788764</v>
      </c>
      <c r="Q58" s="17">
        <v>506310756</v>
      </c>
      <c r="R58" s="17">
        <v>16164246</v>
      </c>
      <c r="S58" s="17">
        <v>169915341</v>
      </c>
      <c r="T58" s="17">
        <v>1111513653</v>
      </c>
      <c r="U58" s="17">
        <v>48164357</v>
      </c>
      <c r="V58" s="17">
        <v>2351144329</v>
      </c>
      <c r="W58" s="17">
        <v>310952677</v>
      </c>
      <c r="X58" s="17">
        <v>1802470940</v>
      </c>
      <c r="Y58" s="17">
        <v>665467351</v>
      </c>
      <c r="Z58" s="17">
        <v>799654510</v>
      </c>
      <c r="AA58" s="17">
        <v>348052648</v>
      </c>
      <c r="AB58" s="17">
        <v>3675045079</v>
      </c>
      <c r="AC58" s="17">
        <v>1393743268</v>
      </c>
      <c r="AD58" s="17">
        <v>1131834666</v>
      </c>
      <c r="AE58" s="17">
        <v>11650773218</v>
      </c>
      <c r="AF58" s="17">
        <v>617863436</v>
      </c>
      <c r="AG58" s="17">
        <v>684848257</v>
      </c>
      <c r="AH58" s="17">
        <v>1669829535</v>
      </c>
      <c r="AI58" s="17">
        <v>1089747589</v>
      </c>
      <c r="AJ58" s="17">
        <v>-143100971</v>
      </c>
      <c r="AK58" s="17">
        <v>-6000000</v>
      </c>
      <c r="AL58" s="213">
        <v>35136010028</v>
      </c>
    </row>
    <row r="59" spans="1:38" s="6" customFormat="1" ht="15" x14ac:dyDescent="0.25">
      <c r="A59" s="65" t="s">
        <v>69</v>
      </c>
      <c r="B59" s="8" t="s">
        <v>1</v>
      </c>
      <c r="C59" s="12">
        <v>2068316</v>
      </c>
      <c r="D59" s="12">
        <v>31708707</v>
      </c>
      <c r="E59" s="12">
        <v>0</v>
      </c>
      <c r="F59" s="12">
        <v>45550054</v>
      </c>
      <c r="G59" s="12">
        <v>202565884</v>
      </c>
      <c r="H59" s="12">
        <v>254264569</v>
      </c>
      <c r="I59" s="12">
        <v>4860961</v>
      </c>
      <c r="J59" s="12">
        <v>52519782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9863758</v>
      </c>
      <c r="Q59" s="12">
        <v>0</v>
      </c>
      <c r="R59" s="12">
        <v>9863775</v>
      </c>
      <c r="S59" s="12">
        <v>9863754</v>
      </c>
      <c r="T59" s="12">
        <v>7795438</v>
      </c>
      <c r="U59" s="12">
        <v>0</v>
      </c>
      <c r="V59" s="12">
        <v>0</v>
      </c>
      <c r="W59" s="12">
        <v>34880395</v>
      </c>
      <c r="X59" s="12">
        <v>172134891</v>
      </c>
      <c r="Y59" s="12">
        <v>7795438</v>
      </c>
      <c r="Z59" s="12">
        <v>0</v>
      </c>
      <c r="AA59" s="12">
        <v>9863754</v>
      </c>
      <c r="AB59" s="12">
        <v>0</v>
      </c>
      <c r="AC59" s="12">
        <v>9863754</v>
      </c>
      <c r="AD59" s="12">
        <v>120280915</v>
      </c>
      <c r="AE59" s="12">
        <v>1165077323</v>
      </c>
      <c r="AF59" s="12">
        <v>63023405</v>
      </c>
      <c r="AG59" s="12">
        <v>75084541</v>
      </c>
      <c r="AH59" s="12">
        <v>0</v>
      </c>
      <c r="AI59" s="12">
        <v>0</v>
      </c>
      <c r="AJ59" s="12">
        <v>0</v>
      </c>
      <c r="AK59" s="12">
        <v>0</v>
      </c>
      <c r="AL59" s="204">
        <v>2288929414</v>
      </c>
    </row>
    <row r="60" spans="1:38" s="6" customFormat="1" ht="15" x14ac:dyDescent="0.25">
      <c r="A60" s="105"/>
      <c r="B60" s="38" t="s">
        <v>1394</v>
      </c>
      <c r="C60" s="39">
        <v>79574582</v>
      </c>
      <c r="D60" s="39">
        <v>285378367</v>
      </c>
      <c r="E60" s="39">
        <v>476993069</v>
      </c>
      <c r="F60" s="39">
        <v>194436022</v>
      </c>
      <c r="G60" s="39">
        <v>1381212066</v>
      </c>
      <c r="H60" s="39">
        <v>1376490179</v>
      </c>
      <c r="I60" s="39">
        <v>1355877932</v>
      </c>
      <c r="J60" s="39">
        <v>152589922</v>
      </c>
      <c r="K60" s="39">
        <v>197722614</v>
      </c>
      <c r="L60" s="39">
        <v>2127012938</v>
      </c>
      <c r="M60" s="39">
        <v>-454169830</v>
      </c>
      <c r="N60" s="39">
        <v>-2004423785</v>
      </c>
      <c r="O60" s="39">
        <v>-835405970</v>
      </c>
      <c r="P60" s="39">
        <v>304925006</v>
      </c>
      <c r="Q60" s="39">
        <v>506310756</v>
      </c>
      <c r="R60" s="39">
        <v>6300471</v>
      </c>
      <c r="S60" s="39">
        <v>160051587</v>
      </c>
      <c r="T60" s="39">
        <v>1103718215</v>
      </c>
      <c r="U60" s="39">
        <v>48164357</v>
      </c>
      <c r="V60" s="39">
        <v>2351144329</v>
      </c>
      <c r="W60" s="39">
        <v>276072282</v>
      </c>
      <c r="X60" s="39">
        <v>1630336049</v>
      </c>
      <c r="Y60" s="39">
        <v>657671913</v>
      </c>
      <c r="Z60" s="39">
        <v>799654510</v>
      </c>
      <c r="AA60" s="39">
        <v>338188894</v>
      </c>
      <c r="AB60" s="39">
        <v>3675045079</v>
      </c>
      <c r="AC60" s="39">
        <v>1383879514</v>
      </c>
      <c r="AD60" s="39">
        <v>1011553751</v>
      </c>
      <c r="AE60" s="39">
        <v>10485695895</v>
      </c>
      <c r="AF60" s="39">
        <v>554840031</v>
      </c>
      <c r="AG60" s="39">
        <v>609763716</v>
      </c>
      <c r="AH60" s="39">
        <v>1669829535</v>
      </c>
      <c r="AI60" s="39">
        <v>1089747589</v>
      </c>
      <c r="AJ60" s="39">
        <v>-143100971</v>
      </c>
      <c r="AK60" s="39">
        <v>-6000000</v>
      </c>
      <c r="AL60" s="214">
        <v>32847080614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264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2012 - Setiembre 2012</v>
      </c>
      <c r="D3" s="180"/>
      <c r="E3" s="180"/>
      <c r="F3" s="180"/>
      <c r="G3" s="180"/>
      <c r="H3" s="180"/>
      <c r="I3" s="180" t="str">
        <f>PROPER(INDICE!$B$5)</f>
        <v>Periodo Julio 2012 - Setiembre 2012</v>
      </c>
      <c r="J3" s="180"/>
      <c r="K3" s="180"/>
      <c r="L3" s="180"/>
      <c r="M3" s="180"/>
      <c r="N3" s="180"/>
      <c r="O3" s="180" t="str">
        <f>PROPER(INDICE!$B$5)</f>
        <v>Periodo Julio 2012 - Setiembre 2012</v>
      </c>
      <c r="P3" s="180"/>
      <c r="Q3" s="180"/>
      <c r="R3" s="180"/>
      <c r="S3" s="180"/>
      <c r="T3" s="180"/>
      <c r="U3" s="180" t="str">
        <f>PROPER(INDICE!$B$5)</f>
        <v>Periodo Julio 2012 - Setiembre 2012</v>
      </c>
      <c r="V3" s="180"/>
      <c r="W3" s="180"/>
      <c r="X3" s="180"/>
      <c r="Y3" s="180"/>
      <c r="Z3" s="180"/>
      <c r="AA3" s="180" t="str">
        <f>PROPER(INDICE!$B$5)</f>
        <v>Periodo Julio 2012 - Setiembre 2012</v>
      </c>
      <c r="AB3" s="180"/>
      <c r="AC3" s="180"/>
      <c r="AD3" s="180"/>
      <c r="AE3" s="180"/>
      <c r="AF3" s="180"/>
      <c r="AG3" s="180" t="str">
        <f>PROPER(INDICE!$B$5)</f>
        <v>Periodo Julio 2012 - Setiembre 2012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11824894896</v>
      </c>
      <c r="D7" s="12">
        <v>9449688318</v>
      </c>
      <c r="E7" s="12">
        <v>5893929126</v>
      </c>
      <c r="F7" s="12">
        <v>2706727725</v>
      </c>
      <c r="G7" s="12">
        <v>13588299860</v>
      </c>
      <c r="H7" s="12">
        <v>32142914647</v>
      </c>
      <c r="I7" s="12">
        <v>7330762087</v>
      </c>
      <c r="J7" s="12">
        <v>2341671946</v>
      </c>
      <c r="K7" s="12">
        <v>2418179499</v>
      </c>
      <c r="L7" s="12">
        <v>4518586772</v>
      </c>
      <c r="M7" s="12">
        <v>2797592288</v>
      </c>
      <c r="N7" s="12">
        <v>14207875823</v>
      </c>
      <c r="O7" s="12">
        <v>6818162622</v>
      </c>
      <c r="P7" s="12">
        <v>3709144545</v>
      </c>
      <c r="Q7" s="12">
        <v>3524839249</v>
      </c>
      <c r="R7" s="12">
        <v>4619584512</v>
      </c>
      <c r="S7" s="12">
        <v>933848829</v>
      </c>
      <c r="T7" s="12">
        <v>15873922958</v>
      </c>
      <c r="U7" s="12">
        <v>0</v>
      </c>
      <c r="V7" s="12">
        <v>19732197869</v>
      </c>
      <c r="W7" s="12">
        <v>6102312273</v>
      </c>
      <c r="X7" s="12">
        <v>11065456051</v>
      </c>
      <c r="Y7" s="12">
        <v>2530751378</v>
      </c>
      <c r="Z7" s="12">
        <v>7158830360</v>
      </c>
      <c r="AA7" s="12">
        <v>2222389878</v>
      </c>
      <c r="AB7" s="12">
        <v>37093403833</v>
      </c>
      <c r="AC7" s="12">
        <v>2195433690</v>
      </c>
      <c r="AD7" s="12">
        <v>9929736216</v>
      </c>
      <c r="AE7" s="12">
        <v>70727500482</v>
      </c>
      <c r="AF7" s="12">
        <v>12831412374</v>
      </c>
      <c r="AG7" s="12">
        <v>7090896764</v>
      </c>
      <c r="AH7" s="12">
        <v>8189845723</v>
      </c>
      <c r="AI7" s="12">
        <v>13976291890</v>
      </c>
      <c r="AJ7" s="12">
        <v>4282193144</v>
      </c>
      <c r="AK7" s="12">
        <v>0</v>
      </c>
      <c r="AL7" s="204">
        <v>359829277627</v>
      </c>
    </row>
    <row r="8" spans="1:38" s="6" customFormat="1" ht="15" x14ac:dyDescent="0.25">
      <c r="A8" s="70" t="s">
        <v>32</v>
      </c>
      <c r="B8" s="6" t="s">
        <v>85</v>
      </c>
      <c r="C8" s="12">
        <v>80090648</v>
      </c>
      <c r="D8" s="12">
        <v>137357123</v>
      </c>
      <c r="E8" s="12">
        <v>342811740</v>
      </c>
      <c r="F8" s="12">
        <v>32862734</v>
      </c>
      <c r="G8" s="12">
        <v>663217278</v>
      </c>
      <c r="H8" s="12">
        <v>141001165</v>
      </c>
      <c r="I8" s="12">
        <v>421664505</v>
      </c>
      <c r="J8" s="12">
        <v>35581348</v>
      </c>
      <c r="K8" s="12">
        <v>14832604</v>
      </c>
      <c r="L8" s="12">
        <v>76734064</v>
      </c>
      <c r="M8" s="12">
        <v>1632931</v>
      </c>
      <c r="N8" s="12">
        <v>670584422</v>
      </c>
      <c r="O8" s="12">
        <v>99702571</v>
      </c>
      <c r="P8" s="12">
        <v>90578927</v>
      </c>
      <c r="Q8" s="12">
        <v>304638071</v>
      </c>
      <c r="R8" s="12">
        <v>142059797</v>
      </c>
      <c r="S8" s="12">
        <v>3393562</v>
      </c>
      <c r="T8" s="12">
        <v>6658459</v>
      </c>
      <c r="U8" s="12">
        <v>0</v>
      </c>
      <c r="V8" s="12">
        <v>20922653</v>
      </c>
      <c r="W8" s="12">
        <v>77316580</v>
      </c>
      <c r="X8" s="12">
        <v>696604391</v>
      </c>
      <c r="Y8" s="12">
        <v>25297509</v>
      </c>
      <c r="Z8" s="12">
        <v>48398220</v>
      </c>
      <c r="AA8" s="12">
        <v>82853722</v>
      </c>
      <c r="AB8" s="12">
        <v>658331315</v>
      </c>
      <c r="AC8" s="12">
        <v>49558617</v>
      </c>
      <c r="AD8" s="12">
        <v>227015518</v>
      </c>
      <c r="AE8" s="12">
        <v>0</v>
      </c>
      <c r="AF8" s="12">
        <v>20336540</v>
      </c>
      <c r="AG8" s="12">
        <v>48364628</v>
      </c>
      <c r="AH8" s="12">
        <v>98676676</v>
      </c>
      <c r="AI8" s="12">
        <v>0</v>
      </c>
      <c r="AJ8" s="12">
        <v>0</v>
      </c>
      <c r="AK8" s="12">
        <v>0</v>
      </c>
      <c r="AL8" s="204">
        <v>5319078318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453489758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453489758</v>
      </c>
    </row>
    <row r="11" spans="1:38" s="6" customFormat="1" ht="15" x14ac:dyDescent="0.25">
      <c r="A11" s="70" t="s">
        <v>35</v>
      </c>
      <c r="B11" s="6" t="s">
        <v>116</v>
      </c>
      <c r="C11" s="12">
        <v>1219982536</v>
      </c>
      <c r="D11" s="12">
        <v>826448</v>
      </c>
      <c r="E11" s="12">
        <v>12992319</v>
      </c>
      <c r="F11" s="12">
        <v>86050683</v>
      </c>
      <c r="G11" s="12">
        <v>333703312</v>
      </c>
      <c r="H11" s="12">
        <v>821280620</v>
      </c>
      <c r="I11" s="12">
        <v>53041801</v>
      </c>
      <c r="J11" s="12">
        <v>826448</v>
      </c>
      <c r="K11" s="12">
        <v>5427159</v>
      </c>
      <c r="L11" s="12">
        <v>30905824</v>
      </c>
      <c r="M11" s="12">
        <v>10933348</v>
      </c>
      <c r="N11" s="12">
        <v>173426917</v>
      </c>
      <c r="O11" s="12">
        <v>293421869</v>
      </c>
      <c r="P11" s="12">
        <v>3774736</v>
      </c>
      <c r="Q11" s="12">
        <v>78949747</v>
      </c>
      <c r="R11" s="12">
        <v>139835304</v>
      </c>
      <c r="S11" s="12">
        <v>94364310</v>
      </c>
      <c r="T11" s="12">
        <v>500041127</v>
      </c>
      <c r="U11" s="12">
        <v>0</v>
      </c>
      <c r="V11" s="12">
        <v>416838147</v>
      </c>
      <c r="W11" s="12">
        <v>222982335</v>
      </c>
      <c r="X11" s="12">
        <v>584313211</v>
      </c>
      <c r="Y11" s="12">
        <v>71333317</v>
      </c>
      <c r="Z11" s="12">
        <v>222814585</v>
      </c>
      <c r="AA11" s="12">
        <v>826448</v>
      </c>
      <c r="AB11" s="12">
        <v>2171002876</v>
      </c>
      <c r="AC11" s="12">
        <v>66629263</v>
      </c>
      <c r="AD11" s="12">
        <v>304598150</v>
      </c>
      <c r="AE11" s="12">
        <v>2184756226</v>
      </c>
      <c r="AF11" s="12">
        <v>211672151</v>
      </c>
      <c r="AG11" s="12">
        <v>302554545</v>
      </c>
      <c r="AH11" s="12">
        <v>186225700</v>
      </c>
      <c r="AI11" s="12">
        <v>159866398</v>
      </c>
      <c r="AJ11" s="12">
        <v>0</v>
      </c>
      <c r="AK11" s="12">
        <v>0</v>
      </c>
      <c r="AL11" s="204">
        <v>10966197860</v>
      </c>
    </row>
    <row r="12" spans="1:38" s="6" customFormat="1" ht="15" x14ac:dyDescent="0.25">
      <c r="A12" s="70" t="s">
        <v>36</v>
      </c>
      <c r="B12" s="6" t="s">
        <v>99</v>
      </c>
      <c r="C12" s="12">
        <v>140202144</v>
      </c>
      <c r="D12" s="12">
        <v>900498587</v>
      </c>
      <c r="E12" s="12">
        <v>488106491</v>
      </c>
      <c r="F12" s="12">
        <v>128972853</v>
      </c>
      <c r="G12" s="12">
        <v>1281336934</v>
      </c>
      <c r="H12" s="12">
        <v>469385012</v>
      </c>
      <c r="I12" s="12">
        <v>747424436</v>
      </c>
      <c r="J12" s="12">
        <v>403934882</v>
      </c>
      <c r="K12" s="12">
        <v>59113888</v>
      </c>
      <c r="L12" s="12">
        <v>129167705</v>
      </c>
      <c r="M12" s="12">
        <v>70577058</v>
      </c>
      <c r="N12" s="12">
        <v>3897283509</v>
      </c>
      <c r="O12" s="12">
        <v>1461231058</v>
      </c>
      <c r="P12" s="12">
        <v>247741443</v>
      </c>
      <c r="Q12" s="12">
        <v>1330279649</v>
      </c>
      <c r="R12" s="12">
        <v>544988543</v>
      </c>
      <c r="S12" s="12">
        <v>363339162</v>
      </c>
      <c r="T12" s="12">
        <v>766929465</v>
      </c>
      <c r="U12" s="12">
        <v>0</v>
      </c>
      <c r="V12" s="12">
        <v>776748310</v>
      </c>
      <c r="W12" s="12">
        <v>312216844</v>
      </c>
      <c r="X12" s="12">
        <v>969175348</v>
      </c>
      <c r="Y12" s="12">
        <v>120188318</v>
      </c>
      <c r="Z12" s="12">
        <v>308952167</v>
      </c>
      <c r="AA12" s="12">
        <v>110369951</v>
      </c>
      <c r="AB12" s="12">
        <v>304740289</v>
      </c>
      <c r="AC12" s="12">
        <v>1901082727</v>
      </c>
      <c r="AD12" s="12">
        <v>139871680</v>
      </c>
      <c r="AE12" s="12">
        <v>31496313</v>
      </c>
      <c r="AF12" s="12">
        <v>334540855</v>
      </c>
      <c r="AG12" s="12">
        <v>677874797</v>
      </c>
      <c r="AH12" s="12">
        <v>177708091</v>
      </c>
      <c r="AI12" s="12">
        <v>4656607856</v>
      </c>
      <c r="AJ12" s="12">
        <v>0</v>
      </c>
      <c r="AK12" s="12">
        <v>0</v>
      </c>
      <c r="AL12" s="204">
        <v>24252086365</v>
      </c>
    </row>
    <row r="13" spans="1:38" s="6" customFormat="1" ht="15" x14ac:dyDescent="0.25">
      <c r="A13" s="70" t="s">
        <v>37</v>
      </c>
      <c r="B13" s="6" t="s">
        <v>1376</v>
      </c>
      <c r="C13" s="12">
        <v>22037175</v>
      </c>
      <c r="D13" s="12">
        <v>84176248</v>
      </c>
      <c r="E13" s="12">
        <v>33206819</v>
      </c>
      <c r="F13" s="12">
        <v>4169290</v>
      </c>
      <c r="G13" s="12">
        <v>90762592</v>
      </c>
      <c r="H13" s="12">
        <v>339549970</v>
      </c>
      <c r="I13" s="12">
        <v>0</v>
      </c>
      <c r="J13" s="12">
        <v>22383863</v>
      </c>
      <c r="K13" s="12">
        <v>9090909</v>
      </c>
      <c r="L13" s="12">
        <v>0</v>
      </c>
      <c r="M13" s="12">
        <v>0</v>
      </c>
      <c r="N13" s="12">
        <v>66343537</v>
      </c>
      <c r="O13" s="12">
        <v>51264583</v>
      </c>
      <c r="P13" s="12">
        <v>68208583</v>
      </c>
      <c r="Q13" s="12">
        <v>34885172</v>
      </c>
      <c r="R13" s="12">
        <v>72025378</v>
      </c>
      <c r="S13" s="12">
        <v>35000000</v>
      </c>
      <c r="T13" s="12">
        <v>76611223</v>
      </c>
      <c r="U13" s="12">
        <v>0</v>
      </c>
      <c r="V13" s="12">
        <v>59184642</v>
      </c>
      <c r="W13" s="12">
        <v>51208361</v>
      </c>
      <c r="X13" s="12">
        <v>80125905</v>
      </c>
      <c r="Y13" s="12">
        <v>11512659</v>
      </c>
      <c r="Z13" s="12">
        <v>20349706</v>
      </c>
      <c r="AA13" s="12">
        <v>7367039</v>
      </c>
      <c r="AB13" s="12">
        <v>108315258</v>
      </c>
      <c r="AC13" s="12">
        <v>5320000</v>
      </c>
      <c r="AD13" s="12">
        <v>33394182</v>
      </c>
      <c r="AE13" s="12">
        <v>2827414261</v>
      </c>
      <c r="AF13" s="12">
        <v>164348025</v>
      </c>
      <c r="AG13" s="12">
        <v>14679913</v>
      </c>
      <c r="AH13" s="12">
        <v>82401676</v>
      </c>
      <c r="AI13" s="12">
        <v>0</v>
      </c>
      <c r="AJ13" s="12">
        <v>0</v>
      </c>
      <c r="AK13" s="12">
        <v>0</v>
      </c>
      <c r="AL13" s="204">
        <v>4475336969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0</v>
      </c>
      <c r="E14" s="12">
        <v>350769207</v>
      </c>
      <c r="F14" s="12">
        <v>0</v>
      </c>
      <c r="G14" s="12">
        <v>30392730</v>
      </c>
      <c r="H14" s="12">
        <v>0</v>
      </c>
      <c r="I14" s="12">
        <v>1826364859</v>
      </c>
      <c r="J14" s="12">
        <v>0</v>
      </c>
      <c r="K14" s="12">
        <v>0</v>
      </c>
      <c r="L14" s="12">
        <v>0</v>
      </c>
      <c r="M14" s="12">
        <v>0</v>
      </c>
      <c r="N14" s="12">
        <v>325916410</v>
      </c>
      <c r="O14" s="12">
        <v>24211112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36129594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32235304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2626019216</v>
      </c>
    </row>
    <row r="15" spans="1:38" s="6" customFormat="1" ht="15" x14ac:dyDescent="0.25">
      <c r="A15" s="70" t="s">
        <v>39</v>
      </c>
      <c r="B15" s="6" t="s">
        <v>101</v>
      </c>
      <c r="C15" s="12">
        <v>331329732</v>
      </c>
      <c r="D15" s="12">
        <v>885063782</v>
      </c>
      <c r="E15" s="12">
        <v>623055875</v>
      </c>
      <c r="F15" s="12">
        <v>94031923</v>
      </c>
      <c r="G15" s="12">
        <v>551107551</v>
      </c>
      <c r="H15" s="12">
        <v>1717307528</v>
      </c>
      <c r="I15" s="12">
        <v>6829974037</v>
      </c>
      <c r="J15" s="12">
        <v>0</v>
      </c>
      <c r="K15" s="12">
        <v>113324942</v>
      </c>
      <c r="L15" s="12">
        <v>179050628</v>
      </c>
      <c r="M15" s="12">
        <v>224722908</v>
      </c>
      <c r="N15" s="12">
        <v>3244938346</v>
      </c>
      <c r="O15" s="12">
        <v>3042349360</v>
      </c>
      <c r="P15" s="12">
        <v>0</v>
      </c>
      <c r="Q15" s="12">
        <v>919282844</v>
      </c>
      <c r="R15" s="12">
        <v>0</v>
      </c>
      <c r="S15" s="12">
        <v>0</v>
      </c>
      <c r="T15" s="12">
        <v>964747470</v>
      </c>
      <c r="U15" s="12">
        <v>0</v>
      </c>
      <c r="V15" s="12">
        <v>3311661286</v>
      </c>
      <c r="W15" s="12">
        <v>3539268108</v>
      </c>
      <c r="X15" s="12">
        <v>0</v>
      </c>
      <c r="Y15" s="12">
        <v>0</v>
      </c>
      <c r="Z15" s="12">
        <v>0</v>
      </c>
      <c r="AA15" s="12">
        <v>5975551</v>
      </c>
      <c r="AB15" s="12">
        <v>755879071</v>
      </c>
      <c r="AC15" s="12">
        <v>0</v>
      </c>
      <c r="AD15" s="12">
        <v>1223840656</v>
      </c>
      <c r="AE15" s="12">
        <v>2533610657</v>
      </c>
      <c r="AF15" s="12">
        <v>53244942</v>
      </c>
      <c r="AG15" s="12">
        <v>0</v>
      </c>
      <c r="AH15" s="12">
        <v>306859732</v>
      </c>
      <c r="AI15" s="12">
        <v>2359962442</v>
      </c>
      <c r="AJ15" s="12">
        <v>19289323247</v>
      </c>
      <c r="AK15" s="12">
        <v>0</v>
      </c>
      <c r="AL15" s="204">
        <v>53099912618</v>
      </c>
    </row>
    <row r="16" spans="1:38" s="6" customFormat="1" ht="15" x14ac:dyDescent="0.25">
      <c r="A16" s="70" t="s">
        <v>40</v>
      </c>
      <c r="B16" s="6" t="s">
        <v>117</v>
      </c>
      <c r="C16" s="12">
        <v>579126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31631</v>
      </c>
      <c r="O16" s="12">
        <v>0</v>
      </c>
      <c r="P16" s="12">
        <v>0</v>
      </c>
      <c r="Q16" s="12">
        <v>3209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4859259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5473225</v>
      </c>
    </row>
    <row r="17" spans="1:38" s="6" customFormat="1" ht="15" x14ac:dyDescent="0.25">
      <c r="A17" s="70" t="s">
        <v>41</v>
      </c>
      <c r="B17" s="6" t="s">
        <v>138</v>
      </c>
      <c r="C17" s="12">
        <v>707226102</v>
      </c>
      <c r="D17" s="12">
        <v>85273004</v>
      </c>
      <c r="E17" s="12">
        <v>0</v>
      </c>
      <c r="F17" s="12">
        <v>44488310</v>
      </c>
      <c r="G17" s="12">
        <v>632903717</v>
      </c>
      <c r="H17" s="12">
        <v>1382713819</v>
      </c>
      <c r="I17" s="12">
        <v>45373505</v>
      </c>
      <c r="J17" s="12">
        <v>0</v>
      </c>
      <c r="K17" s="12">
        <v>83774857</v>
      </c>
      <c r="L17" s="12">
        <v>467130506</v>
      </c>
      <c r="M17" s="12">
        <v>122543796</v>
      </c>
      <c r="N17" s="12">
        <v>3296434414</v>
      </c>
      <c r="O17" s="12">
        <v>395113915</v>
      </c>
      <c r="P17" s="12">
        <v>331804</v>
      </c>
      <c r="Q17" s="12">
        <v>0</v>
      </c>
      <c r="R17" s="12">
        <v>168093844</v>
      </c>
      <c r="S17" s="12">
        <v>0</v>
      </c>
      <c r="T17" s="12">
        <v>536700290</v>
      </c>
      <c r="U17" s="12">
        <v>0</v>
      </c>
      <c r="V17" s="12">
        <v>1349841194</v>
      </c>
      <c r="W17" s="12">
        <v>0</v>
      </c>
      <c r="X17" s="12">
        <v>0</v>
      </c>
      <c r="Y17" s="12">
        <v>0</v>
      </c>
      <c r="Z17" s="12">
        <v>0</v>
      </c>
      <c r="AA17" s="12">
        <v>101595463</v>
      </c>
      <c r="AB17" s="12">
        <v>0</v>
      </c>
      <c r="AC17" s="12">
        <v>0</v>
      </c>
      <c r="AD17" s="12">
        <v>1542475938</v>
      </c>
      <c r="AE17" s="12">
        <v>2662348416</v>
      </c>
      <c r="AF17" s="12">
        <v>327981854</v>
      </c>
      <c r="AG17" s="12">
        <v>0</v>
      </c>
      <c r="AH17" s="12">
        <v>8153448</v>
      </c>
      <c r="AI17" s="12">
        <v>1230377935</v>
      </c>
      <c r="AJ17" s="12">
        <v>186438616</v>
      </c>
      <c r="AK17" s="12">
        <v>0</v>
      </c>
      <c r="AL17" s="204">
        <v>15377314747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765459025</v>
      </c>
      <c r="D22" s="12">
        <v>418792434</v>
      </c>
      <c r="E22" s="12">
        <v>817519973</v>
      </c>
      <c r="F22" s="12">
        <v>242518859</v>
      </c>
      <c r="G22" s="12">
        <v>1070704855</v>
      </c>
      <c r="H22" s="12">
        <v>1533553945</v>
      </c>
      <c r="I22" s="12">
        <v>960258098</v>
      </c>
      <c r="J22" s="12">
        <v>152367950</v>
      </c>
      <c r="K22" s="12">
        <v>311018832</v>
      </c>
      <c r="L22" s="12">
        <v>1065726900</v>
      </c>
      <c r="M22" s="12">
        <v>196577809</v>
      </c>
      <c r="N22" s="12">
        <v>542368884</v>
      </c>
      <c r="O22" s="12">
        <v>408134731</v>
      </c>
      <c r="P22" s="12">
        <v>249712511</v>
      </c>
      <c r="Q22" s="12">
        <v>338384975</v>
      </c>
      <c r="R22" s="12">
        <v>358010301</v>
      </c>
      <c r="S22" s="12">
        <v>125454664</v>
      </c>
      <c r="T22" s="12">
        <v>1025208315</v>
      </c>
      <c r="U22" s="12">
        <v>103382962</v>
      </c>
      <c r="V22" s="12">
        <v>1765187806</v>
      </c>
      <c r="W22" s="12">
        <v>763622802</v>
      </c>
      <c r="X22" s="12">
        <v>807355785</v>
      </c>
      <c r="Y22" s="12">
        <v>225938079</v>
      </c>
      <c r="Z22" s="12">
        <v>411998184</v>
      </c>
      <c r="AA22" s="12">
        <v>99665885</v>
      </c>
      <c r="AB22" s="12">
        <v>1256952540</v>
      </c>
      <c r="AC22" s="12">
        <v>226614838</v>
      </c>
      <c r="AD22" s="12">
        <v>618424563</v>
      </c>
      <c r="AE22" s="12">
        <v>6007526269</v>
      </c>
      <c r="AF22" s="12">
        <v>1006512526</v>
      </c>
      <c r="AG22" s="12">
        <v>467973556</v>
      </c>
      <c r="AH22" s="12">
        <v>467473408</v>
      </c>
      <c r="AI22" s="12">
        <v>1373572631</v>
      </c>
      <c r="AJ22" s="12">
        <v>1107116607</v>
      </c>
      <c r="AK22" s="12">
        <v>0</v>
      </c>
      <c r="AL22" s="204">
        <v>27291091502</v>
      </c>
    </row>
    <row r="23" spans="1:38" s="6" customFormat="1" ht="15" x14ac:dyDescent="0.25">
      <c r="A23" s="70" t="s">
        <v>47</v>
      </c>
      <c r="B23" s="6" t="s">
        <v>119</v>
      </c>
      <c r="C23" s="12">
        <v>61743691</v>
      </c>
      <c r="D23" s="12">
        <v>112624642</v>
      </c>
      <c r="E23" s="12">
        <v>5275076</v>
      </c>
      <c r="F23" s="12">
        <v>6227696</v>
      </c>
      <c r="G23" s="12">
        <v>47543341</v>
      </c>
      <c r="H23" s="12">
        <v>333641893</v>
      </c>
      <c r="I23" s="12">
        <v>2809059161</v>
      </c>
      <c r="J23" s="12">
        <v>152027644</v>
      </c>
      <c r="K23" s="12">
        <v>4572658</v>
      </c>
      <c r="L23" s="12">
        <v>10679289</v>
      </c>
      <c r="M23" s="12">
        <v>137000918</v>
      </c>
      <c r="N23" s="12">
        <v>113927377</v>
      </c>
      <c r="O23" s="12">
        <v>67551310</v>
      </c>
      <c r="P23" s="12">
        <v>108150041</v>
      </c>
      <c r="Q23" s="12">
        <v>31800916</v>
      </c>
      <c r="R23" s="12">
        <v>88394602</v>
      </c>
      <c r="S23" s="12">
        <v>114830379</v>
      </c>
      <c r="T23" s="12">
        <v>24839213</v>
      </c>
      <c r="U23" s="12">
        <v>0</v>
      </c>
      <c r="V23" s="12">
        <v>161133837</v>
      </c>
      <c r="W23" s="12">
        <v>11255701</v>
      </c>
      <c r="X23" s="12">
        <v>198891006</v>
      </c>
      <c r="Y23" s="12">
        <v>18747281</v>
      </c>
      <c r="Z23" s="12">
        <v>57650453</v>
      </c>
      <c r="AA23" s="12">
        <v>6404407</v>
      </c>
      <c r="AB23" s="12">
        <v>41829703</v>
      </c>
      <c r="AC23" s="12">
        <v>26695258</v>
      </c>
      <c r="AD23" s="12">
        <v>23495279</v>
      </c>
      <c r="AE23" s="12">
        <v>815016099</v>
      </c>
      <c r="AF23" s="12">
        <v>96897195</v>
      </c>
      <c r="AG23" s="12">
        <v>6044275</v>
      </c>
      <c r="AH23" s="12">
        <v>12295318</v>
      </c>
      <c r="AI23" s="12">
        <v>8053468983</v>
      </c>
      <c r="AJ23" s="12">
        <v>0</v>
      </c>
      <c r="AK23" s="12">
        <v>0</v>
      </c>
      <c r="AL23" s="204">
        <v>13759714642</v>
      </c>
    </row>
    <row r="24" spans="1:38" s="6" customFormat="1" ht="15" x14ac:dyDescent="0.25">
      <c r="A24" s="70" t="s">
        <v>48</v>
      </c>
      <c r="B24" s="6" t="s">
        <v>127</v>
      </c>
      <c r="C24" s="12">
        <v>1091803</v>
      </c>
      <c r="D24" s="12">
        <v>1917107</v>
      </c>
      <c r="E24" s="12">
        <v>3132366</v>
      </c>
      <c r="F24" s="12">
        <v>1167418</v>
      </c>
      <c r="G24" s="12">
        <v>65222401</v>
      </c>
      <c r="H24" s="12">
        <v>247185438</v>
      </c>
      <c r="I24" s="12">
        <v>327020377</v>
      </c>
      <c r="J24" s="12">
        <v>34306403</v>
      </c>
      <c r="K24" s="12">
        <v>1952484</v>
      </c>
      <c r="L24" s="12">
        <v>1165906</v>
      </c>
      <c r="M24" s="12">
        <v>1423303</v>
      </c>
      <c r="N24" s="12">
        <v>126792254</v>
      </c>
      <c r="O24" s="12">
        <v>41972072</v>
      </c>
      <c r="P24" s="12">
        <v>108469845</v>
      </c>
      <c r="Q24" s="12">
        <v>1005440</v>
      </c>
      <c r="R24" s="12">
        <v>16586036</v>
      </c>
      <c r="S24" s="12">
        <v>7084296</v>
      </c>
      <c r="T24" s="12">
        <v>11272783</v>
      </c>
      <c r="U24" s="12">
        <v>1550000</v>
      </c>
      <c r="V24" s="12">
        <v>96341223</v>
      </c>
      <c r="W24" s="12">
        <v>16377993</v>
      </c>
      <c r="X24" s="12">
        <v>10146966</v>
      </c>
      <c r="Y24" s="12">
        <v>1040228</v>
      </c>
      <c r="Z24" s="12">
        <v>21579390</v>
      </c>
      <c r="AA24" s="12">
        <v>8921188</v>
      </c>
      <c r="AB24" s="12">
        <v>66130964</v>
      </c>
      <c r="AC24" s="12">
        <v>7958441</v>
      </c>
      <c r="AD24" s="12">
        <v>4153026</v>
      </c>
      <c r="AE24" s="12">
        <v>293020233</v>
      </c>
      <c r="AF24" s="12">
        <v>35546338</v>
      </c>
      <c r="AG24" s="12">
        <v>46373589</v>
      </c>
      <c r="AH24" s="12">
        <v>96845830</v>
      </c>
      <c r="AI24" s="12">
        <v>452855811</v>
      </c>
      <c r="AJ24" s="12">
        <v>0</v>
      </c>
      <c r="AK24" s="12">
        <v>0</v>
      </c>
      <c r="AL24" s="204">
        <v>2157608952</v>
      </c>
    </row>
    <row r="25" spans="1:38" s="6" customFormat="1" ht="18.75" customHeight="1" x14ac:dyDescent="0.25">
      <c r="A25" s="71"/>
      <c r="B25" s="24" t="s">
        <v>112</v>
      </c>
      <c r="C25" s="25">
        <v>15154636878</v>
      </c>
      <c r="D25" s="25">
        <v>12076217693</v>
      </c>
      <c r="E25" s="25">
        <v>8570798992</v>
      </c>
      <c r="F25" s="25">
        <v>3347217491</v>
      </c>
      <c r="G25" s="25">
        <v>18355194571</v>
      </c>
      <c r="H25" s="25">
        <v>39128534037</v>
      </c>
      <c r="I25" s="25">
        <v>21350942866</v>
      </c>
      <c r="J25" s="25">
        <v>3143100484</v>
      </c>
      <c r="K25" s="25">
        <v>3021287832</v>
      </c>
      <c r="L25" s="25">
        <v>6479147594</v>
      </c>
      <c r="M25" s="25">
        <v>3563004359</v>
      </c>
      <c r="N25" s="25">
        <v>26665923524</v>
      </c>
      <c r="O25" s="25">
        <v>12703115203</v>
      </c>
      <c r="P25" s="25">
        <v>4586112435</v>
      </c>
      <c r="Q25" s="25">
        <v>6564069272</v>
      </c>
      <c r="R25" s="25">
        <v>6149578317</v>
      </c>
      <c r="S25" s="25">
        <v>1677315202</v>
      </c>
      <c r="T25" s="25">
        <v>20240421061</v>
      </c>
      <c r="U25" s="25">
        <v>104932962</v>
      </c>
      <c r="V25" s="25">
        <v>27726186561</v>
      </c>
      <c r="W25" s="25">
        <v>11096560997</v>
      </c>
      <c r="X25" s="25">
        <v>14412068663</v>
      </c>
      <c r="Y25" s="25">
        <v>3004808769</v>
      </c>
      <c r="Z25" s="25">
        <v>8250573065</v>
      </c>
      <c r="AA25" s="25">
        <v>2651228791</v>
      </c>
      <c r="AB25" s="25">
        <v>42488821153</v>
      </c>
      <c r="AC25" s="25">
        <v>4479292834</v>
      </c>
      <c r="AD25" s="25">
        <v>14047005208</v>
      </c>
      <c r="AE25" s="25">
        <v>88082688956</v>
      </c>
      <c r="AF25" s="25">
        <v>15082492800</v>
      </c>
      <c r="AG25" s="25">
        <v>8654762067</v>
      </c>
      <c r="AH25" s="25">
        <v>9626485602</v>
      </c>
      <c r="AI25" s="25">
        <v>32263003946</v>
      </c>
      <c r="AJ25" s="25">
        <v>24865071614</v>
      </c>
      <c r="AK25" s="25">
        <v>0</v>
      </c>
      <c r="AL25" s="206">
        <v>519612601799</v>
      </c>
    </row>
    <row r="26" spans="1:38" s="6" customFormat="1" ht="15" x14ac:dyDescent="0.25">
      <c r="A26" s="70" t="s">
        <v>49</v>
      </c>
      <c r="B26" s="6" t="s">
        <v>88</v>
      </c>
      <c r="C26" s="12">
        <v>17169040</v>
      </c>
      <c r="D26" s="12">
        <v>309853816</v>
      </c>
      <c r="E26" s="12">
        <v>264687408</v>
      </c>
      <c r="F26" s="12">
        <v>35864186</v>
      </c>
      <c r="G26" s="12">
        <v>258474711</v>
      </c>
      <c r="H26" s="12">
        <v>737964608</v>
      </c>
      <c r="I26" s="12">
        <v>786247008</v>
      </c>
      <c r="J26" s="12">
        <v>120982494</v>
      </c>
      <c r="K26" s="12">
        <v>4202030</v>
      </c>
      <c r="L26" s="12">
        <v>99592754</v>
      </c>
      <c r="M26" s="12">
        <v>139181534</v>
      </c>
      <c r="N26" s="12">
        <v>1054967714</v>
      </c>
      <c r="O26" s="12">
        <v>180818366</v>
      </c>
      <c r="P26" s="12">
        <v>42494464</v>
      </c>
      <c r="Q26" s="12">
        <v>235669538</v>
      </c>
      <c r="R26" s="12">
        <v>70790951</v>
      </c>
      <c r="S26" s="12">
        <v>19282599</v>
      </c>
      <c r="T26" s="12">
        <v>3032882</v>
      </c>
      <c r="U26" s="12">
        <v>0</v>
      </c>
      <c r="V26" s="12">
        <v>75610959</v>
      </c>
      <c r="W26" s="12">
        <v>80274986</v>
      </c>
      <c r="X26" s="12">
        <v>93727302</v>
      </c>
      <c r="Y26" s="12">
        <v>58008844</v>
      </c>
      <c r="Z26" s="12">
        <v>8683850</v>
      </c>
      <c r="AA26" s="12">
        <v>132076583</v>
      </c>
      <c r="AB26" s="12">
        <v>235425356</v>
      </c>
      <c r="AC26" s="12">
        <v>28702406</v>
      </c>
      <c r="AD26" s="12">
        <v>54854341</v>
      </c>
      <c r="AE26" s="12">
        <v>0</v>
      </c>
      <c r="AF26" s="12">
        <v>0</v>
      </c>
      <c r="AG26" s="12">
        <v>109080218</v>
      </c>
      <c r="AH26" s="12">
        <v>1388713</v>
      </c>
      <c r="AI26" s="12">
        <v>0</v>
      </c>
      <c r="AJ26" s="12">
        <v>0</v>
      </c>
      <c r="AK26" s="12">
        <v>0</v>
      </c>
      <c r="AL26" s="204">
        <v>5259109661</v>
      </c>
    </row>
    <row r="27" spans="1:38" s="6" customFormat="1" ht="15" x14ac:dyDescent="0.25">
      <c r="A27" s="70" t="s">
        <v>50</v>
      </c>
      <c r="B27" s="6" t="s">
        <v>89</v>
      </c>
      <c r="C27" s="12">
        <v>3117593545</v>
      </c>
      <c r="D27" s="12">
        <v>530270736</v>
      </c>
      <c r="E27" s="12">
        <v>1045649960</v>
      </c>
      <c r="F27" s="12">
        <v>304417361</v>
      </c>
      <c r="G27" s="12">
        <v>2538017894</v>
      </c>
      <c r="H27" s="12">
        <v>6940986992</v>
      </c>
      <c r="I27" s="12">
        <v>1528614853</v>
      </c>
      <c r="J27" s="12">
        <v>87062</v>
      </c>
      <c r="K27" s="12">
        <v>558569088</v>
      </c>
      <c r="L27" s="12">
        <v>1856708097</v>
      </c>
      <c r="M27" s="12">
        <v>782056716</v>
      </c>
      <c r="N27" s="12">
        <v>7420690568</v>
      </c>
      <c r="O27" s="12">
        <v>1518572251</v>
      </c>
      <c r="P27" s="12">
        <v>28455732</v>
      </c>
      <c r="Q27" s="12">
        <v>2750580</v>
      </c>
      <c r="R27" s="12">
        <v>1016544885</v>
      </c>
      <c r="S27" s="12">
        <v>74077325</v>
      </c>
      <c r="T27" s="12">
        <v>914640081</v>
      </c>
      <c r="U27" s="12">
        <v>0</v>
      </c>
      <c r="V27" s="12">
        <v>8748097136</v>
      </c>
      <c r="W27" s="12">
        <v>331192093</v>
      </c>
      <c r="X27" s="12">
        <v>134960204</v>
      </c>
      <c r="Y27" s="12">
        <v>27035156</v>
      </c>
      <c r="Z27" s="12">
        <v>194351739</v>
      </c>
      <c r="AA27" s="12">
        <v>437787477</v>
      </c>
      <c r="AB27" s="12">
        <v>1483492052</v>
      </c>
      <c r="AC27" s="12">
        <v>6664133</v>
      </c>
      <c r="AD27" s="12">
        <v>2707130612</v>
      </c>
      <c r="AE27" s="12">
        <v>19106814516</v>
      </c>
      <c r="AF27" s="12">
        <v>1604361766</v>
      </c>
      <c r="AG27" s="12">
        <v>87062</v>
      </c>
      <c r="AH27" s="12">
        <v>1065603412</v>
      </c>
      <c r="AI27" s="12">
        <v>4233352932</v>
      </c>
      <c r="AJ27" s="12">
        <v>4117847178</v>
      </c>
      <c r="AK27" s="12">
        <v>0</v>
      </c>
      <c r="AL27" s="204">
        <v>74377481194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109046632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109046632</v>
      </c>
    </row>
    <row r="29" spans="1:38" s="6" customFormat="1" ht="15" x14ac:dyDescent="0.25">
      <c r="A29" s="70" t="s">
        <v>52</v>
      </c>
      <c r="B29" s="6" t="s">
        <v>120</v>
      </c>
      <c r="C29" s="12">
        <v>2535428520</v>
      </c>
      <c r="D29" s="12">
        <v>866541298</v>
      </c>
      <c r="E29" s="12">
        <v>1121179835</v>
      </c>
      <c r="F29" s="12">
        <v>355285648</v>
      </c>
      <c r="G29" s="12">
        <v>3285744185</v>
      </c>
      <c r="H29" s="12">
        <v>6847972983</v>
      </c>
      <c r="I29" s="12">
        <v>1201756087</v>
      </c>
      <c r="J29" s="12">
        <v>375192559</v>
      </c>
      <c r="K29" s="12">
        <v>228935892</v>
      </c>
      <c r="L29" s="12">
        <v>192816806</v>
      </c>
      <c r="M29" s="12">
        <v>719558752</v>
      </c>
      <c r="N29" s="12">
        <v>2918818106</v>
      </c>
      <c r="O29" s="12">
        <v>983521433</v>
      </c>
      <c r="P29" s="12">
        <v>690428119</v>
      </c>
      <c r="Q29" s="12">
        <v>373313440</v>
      </c>
      <c r="R29" s="12">
        <v>811966764</v>
      </c>
      <c r="S29" s="12">
        <v>189539265</v>
      </c>
      <c r="T29" s="12">
        <v>2757665301</v>
      </c>
      <c r="U29" s="12">
        <v>0</v>
      </c>
      <c r="V29" s="12">
        <v>2620885955</v>
      </c>
      <c r="W29" s="12">
        <v>1475556948</v>
      </c>
      <c r="X29" s="12">
        <v>2974855989</v>
      </c>
      <c r="Y29" s="12">
        <v>474784391</v>
      </c>
      <c r="Z29" s="12">
        <v>1755245646</v>
      </c>
      <c r="AA29" s="12">
        <v>503904977</v>
      </c>
      <c r="AB29" s="12">
        <v>20811167699</v>
      </c>
      <c r="AC29" s="12">
        <v>427108475</v>
      </c>
      <c r="AD29" s="12">
        <v>1908150878</v>
      </c>
      <c r="AE29" s="12">
        <v>9831010059</v>
      </c>
      <c r="AF29" s="12">
        <v>1985148831</v>
      </c>
      <c r="AG29" s="12">
        <v>1715480057</v>
      </c>
      <c r="AH29" s="12">
        <v>483973369</v>
      </c>
      <c r="AI29" s="12">
        <v>2535372205</v>
      </c>
      <c r="AJ29" s="12">
        <v>222591049</v>
      </c>
      <c r="AK29" s="12">
        <v>0</v>
      </c>
      <c r="AL29" s="204">
        <v>76180901521</v>
      </c>
    </row>
    <row r="30" spans="1:38" s="6" customFormat="1" ht="15" x14ac:dyDescent="0.25">
      <c r="A30" s="70" t="s">
        <v>53</v>
      </c>
      <c r="B30" s="6" t="s">
        <v>91</v>
      </c>
      <c r="C30" s="12">
        <v>492388279</v>
      </c>
      <c r="D30" s="12">
        <v>1842331415</v>
      </c>
      <c r="E30" s="12">
        <v>822662102</v>
      </c>
      <c r="F30" s="12">
        <v>355089590</v>
      </c>
      <c r="G30" s="12">
        <v>996018145</v>
      </c>
      <c r="H30" s="12">
        <v>568417014</v>
      </c>
      <c r="I30" s="12">
        <v>193171337</v>
      </c>
      <c r="J30" s="12">
        <v>580670533</v>
      </c>
      <c r="K30" s="12">
        <v>336893725</v>
      </c>
      <c r="L30" s="12">
        <v>472932607</v>
      </c>
      <c r="M30" s="12">
        <v>239938413</v>
      </c>
      <c r="N30" s="12">
        <v>6545406741</v>
      </c>
      <c r="O30" s="12">
        <v>2063018329</v>
      </c>
      <c r="P30" s="12">
        <v>354987118</v>
      </c>
      <c r="Q30" s="12">
        <v>1822427995</v>
      </c>
      <c r="R30" s="12">
        <v>1022466087</v>
      </c>
      <c r="S30" s="12">
        <v>322052737</v>
      </c>
      <c r="T30" s="12">
        <v>996791030</v>
      </c>
      <c r="U30" s="12">
        <v>0</v>
      </c>
      <c r="V30" s="12">
        <v>1605317154</v>
      </c>
      <c r="W30" s="12">
        <v>1174416835</v>
      </c>
      <c r="X30" s="12">
        <v>800689296</v>
      </c>
      <c r="Y30" s="12">
        <v>174817651</v>
      </c>
      <c r="Z30" s="12">
        <v>341684845</v>
      </c>
      <c r="AA30" s="12">
        <v>98050941</v>
      </c>
      <c r="AB30" s="12">
        <v>2157811720</v>
      </c>
      <c r="AC30" s="12">
        <v>1083979035</v>
      </c>
      <c r="AD30" s="12">
        <v>513690381</v>
      </c>
      <c r="AE30" s="12">
        <v>5586538327</v>
      </c>
      <c r="AF30" s="12">
        <v>744631535</v>
      </c>
      <c r="AG30" s="12">
        <v>249760904</v>
      </c>
      <c r="AH30" s="12">
        <v>497227579</v>
      </c>
      <c r="AI30" s="12">
        <v>5392222812</v>
      </c>
      <c r="AJ30" s="12">
        <v>0</v>
      </c>
      <c r="AK30" s="12">
        <v>0</v>
      </c>
      <c r="AL30" s="204">
        <v>40448502212</v>
      </c>
    </row>
    <row r="31" spans="1:38" s="6" customFormat="1" ht="15" x14ac:dyDescent="0.25">
      <c r="A31" s="70" t="s">
        <v>54</v>
      </c>
      <c r="B31" s="6" t="s">
        <v>207</v>
      </c>
      <c r="C31" s="12">
        <v>5499709926</v>
      </c>
      <c r="D31" s="12">
        <v>3929712799</v>
      </c>
      <c r="E31" s="12">
        <v>2561686772</v>
      </c>
      <c r="F31" s="12">
        <v>694952085</v>
      </c>
      <c r="G31" s="12">
        <v>4997864792</v>
      </c>
      <c r="H31" s="12">
        <v>12750578226</v>
      </c>
      <c r="I31" s="12">
        <v>10737712282</v>
      </c>
      <c r="J31" s="12">
        <v>789886198</v>
      </c>
      <c r="K31" s="12">
        <v>924897087</v>
      </c>
      <c r="L31" s="12">
        <v>671109297</v>
      </c>
      <c r="M31" s="12">
        <v>933027131</v>
      </c>
      <c r="N31" s="12">
        <v>5230158939</v>
      </c>
      <c r="O31" s="12">
        <v>5235482454</v>
      </c>
      <c r="P31" s="12">
        <v>1631878092</v>
      </c>
      <c r="Q31" s="12">
        <v>1989130887</v>
      </c>
      <c r="R31" s="12">
        <v>1267957234</v>
      </c>
      <c r="S31" s="12">
        <v>277521298</v>
      </c>
      <c r="T31" s="12">
        <v>7417640746</v>
      </c>
      <c r="U31" s="12">
        <v>0</v>
      </c>
      <c r="V31" s="12">
        <v>8052133651</v>
      </c>
      <c r="W31" s="12">
        <v>5624009881</v>
      </c>
      <c r="X31" s="12">
        <v>4970431460</v>
      </c>
      <c r="Y31" s="12">
        <v>573522135</v>
      </c>
      <c r="Z31" s="12">
        <v>3102852595</v>
      </c>
      <c r="AA31" s="12">
        <v>526064583</v>
      </c>
      <c r="AB31" s="12">
        <v>8311253035</v>
      </c>
      <c r="AC31" s="12">
        <v>724957838</v>
      </c>
      <c r="AD31" s="12">
        <v>3838248026</v>
      </c>
      <c r="AE31" s="12">
        <v>30133866081</v>
      </c>
      <c r="AF31" s="12">
        <v>4581103715</v>
      </c>
      <c r="AG31" s="12">
        <v>3755723491</v>
      </c>
      <c r="AH31" s="12">
        <v>2330909482</v>
      </c>
      <c r="AI31" s="12">
        <v>6546924478</v>
      </c>
      <c r="AJ31" s="12">
        <v>19222106891</v>
      </c>
      <c r="AK31" s="12">
        <v>0</v>
      </c>
      <c r="AL31" s="204">
        <v>169835013587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0</v>
      </c>
    </row>
    <row r="33" spans="1:38" s="6" customFormat="1" ht="15" x14ac:dyDescent="0.25">
      <c r="A33" s="70" t="s">
        <v>56</v>
      </c>
      <c r="B33" s="6" t="s">
        <v>94</v>
      </c>
      <c r="C33" s="12">
        <v>24825061</v>
      </c>
      <c r="D33" s="12">
        <v>67449395</v>
      </c>
      <c r="E33" s="12">
        <v>55041712</v>
      </c>
      <c r="F33" s="12">
        <v>21717919</v>
      </c>
      <c r="G33" s="12">
        <v>15794212</v>
      </c>
      <c r="H33" s="12">
        <v>48690928</v>
      </c>
      <c r="I33" s="12">
        <v>38236883</v>
      </c>
      <c r="J33" s="12">
        <v>4488573</v>
      </c>
      <c r="K33" s="12">
        <v>14013573</v>
      </c>
      <c r="L33" s="12">
        <v>18412641</v>
      </c>
      <c r="M33" s="12">
        <v>10726001</v>
      </c>
      <c r="N33" s="12">
        <v>150017400</v>
      </c>
      <c r="O33" s="12">
        <v>209045254</v>
      </c>
      <c r="P33" s="12">
        <v>19650679</v>
      </c>
      <c r="Q33" s="12">
        <v>14928512</v>
      </c>
      <c r="R33" s="12">
        <v>100498575</v>
      </c>
      <c r="S33" s="12">
        <v>4488573</v>
      </c>
      <c r="T33" s="12">
        <v>1297825136</v>
      </c>
      <c r="U33" s="12">
        <v>0</v>
      </c>
      <c r="V33" s="12">
        <v>407941261</v>
      </c>
      <c r="W33" s="12">
        <v>45218573</v>
      </c>
      <c r="X33" s="12">
        <v>71780871</v>
      </c>
      <c r="Y33" s="12">
        <v>4463512</v>
      </c>
      <c r="Z33" s="12">
        <v>20938573</v>
      </c>
      <c r="AA33" s="12">
        <v>5888573</v>
      </c>
      <c r="AB33" s="12">
        <v>76328845</v>
      </c>
      <c r="AC33" s="12">
        <v>5666425</v>
      </c>
      <c r="AD33" s="12">
        <v>33716692</v>
      </c>
      <c r="AE33" s="12">
        <v>21887159</v>
      </c>
      <c r="AF33" s="12">
        <v>50242784</v>
      </c>
      <c r="AG33" s="12">
        <v>41915711</v>
      </c>
      <c r="AH33" s="12">
        <v>36930728</v>
      </c>
      <c r="AI33" s="12">
        <v>0</v>
      </c>
      <c r="AJ33" s="12">
        <v>67216350</v>
      </c>
      <c r="AK33" s="12">
        <v>0</v>
      </c>
      <c r="AL33" s="204">
        <v>3005987084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3933877</v>
      </c>
      <c r="K35" s="12">
        <v>7448016</v>
      </c>
      <c r="L35" s="12">
        <v>0</v>
      </c>
      <c r="M35" s="12">
        <v>0</v>
      </c>
      <c r="N35" s="12">
        <v>0</v>
      </c>
      <c r="O35" s="12">
        <v>7651150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4374999</v>
      </c>
      <c r="Z35" s="12">
        <v>51932949</v>
      </c>
      <c r="AA35" s="12">
        <v>20000000</v>
      </c>
      <c r="AB35" s="12">
        <v>0</v>
      </c>
      <c r="AC35" s="12">
        <v>0</v>
      </c>
      <c r="AD35" s="12">
        <v>0</v>
      </c>
      <c r="AE35" s="12">
        <v>0</v>
      </c>
      <c r="AF35" s="12">
        <v>4079450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99420441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116172534</v>
      </c>
      <c r="D37" s="12">
        <v>464541249</v>
      </c>
      <c r="E37" s="12">
        <v>600653346</v>
      </c>
      <c r="F37" s="12">
        <v>13250000</v>
      </c>
      <c r="G37" s="12">
        <v>74299562</v>
      </c>
      <c r="H37" s="12">
        <v>392035626</v>
      </c>
      <c r="I37" s="12">
        <v>355356011</v>
      </c>
      <c r="J37" s="12">
        <v>83350086</v>
      </c>
      <c r="K37" s="12">
        <v>24318069</v>
      </c>
      <c r="L37" s="12">
        <v>30262500</v>
      </c>
      <c r="M37" s="12">
        <v>36900000</v>
      </c>
      <c r="N37" s="12">
        <v>218289361</v>
      </c>
      <c r="O37" s="12">
        <v>862857699</v>
      </c>
      <c r="P37" s="12">
        <v>189715611</v>
      </c>
      <c r="Q37" s="12">
        <v>187035000</v>
      </c>
      <c r="R37" s="12">
        <v>214381844</v>
      </c>
      <c r="S37" s="12">
        <v>0</v>
      </c>
      <c r="T37" s="12">
        <v>1428144980</v>
      </c>
      <c r="U37" s="12">
        <v>0</v>
      </c>
      <c r="V37" s="12">
        <v>161021037</v>
      </c>
      <c r="W37" s="12">
        <v>150452568</v>
      </c>
      <c r="X37" s="12">
        <v>328273233</v>
      </c>
      <c r="Y37" s="12">
        <v>104476506</v>
      </c>
      <c r="Z37" s="12">
        <v>164002084</v>
      </c>
      <c r="AA37" s="12">
        <v>7926951</v>
      </c>
      <c r="AB37" s="12">
        <v>386631112</v>
      </c>
      <c r="AC37" s="12">
        <v>153900000</v>
      </c>
      <c r="AD37" s="12">
        <v>1017157925</v>
      </c>
      <c r="AE37" s="12">
        <v>0</v>
      </c>
      <c r="AF37" s="12">
        <v>500412461</v>
      </c>
      <c r="AG37" s="12">
        <v>116096438</v>
      </c>
      <c r="AH37" s="12">
        <v>294551997</v>
      </c>
      <c r="AI37" s="12">
        <v>862519432</v>
      </c>
      <c r="AJ37" s="12">
        <v>0</v>
      </c>
      <c r="AK37" s="12">
        <v>0</v>
      </c>
      <c r="AL37" s="204">
        <v>9538985222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103992</v>
      </c>
      <c r="E38" s="12">
        <v>25289918</v>
      </c>
      <c r="F38" s="12">
        <v>0</v>
      </c>
      <c r="G38" s="12">
        <v>851791807</v>
      </c>
      <c r="H38" s="12">
        <v>146825060</v>
      </c>
      <c r="I38" s="12">
        <v>49150266</v>
      </c>
      <c r="J38" s="12">
        <v>9906681</v>
      </c>
      <c r="K38" s="12">
        <v>4132852</v>
      </c>
      <c r="L38" s="12">
        <v>73949</v>
      </c>
      <c r="M38" s="12">
        <v>0</v>
      </c>
      <c r="N38" s="12">
        <v>0</v>
      </c>
      <c r="O38" s="12">
        <v>0</v>
      </c>
      <c r="P38" s="12">
        <v>33395851</v>
      </c>
      <c r="Q38" s="12">
        <v>314418676</v>
      </c>
      <c r="R38" s="12">
        <v>58836668</v>
      </c>
      <c r="S38" s="12">
        <v>0</v>
      </c>
      <c r="T38" s="12">
        <v>0</v>
      </c>
      <c r="U38" s="12">
        <v>0</v>
      </c>
      <c r="V38" s="12">
        <v>0</v>
      </c>
      <c r="W38" s="12">
        <v>27301758</v>
      </c>
      <c r="X38" s="12">
        <v>67642691</v>
      </c>
      <c r="Y38" s="12">
        <v>4132852</v>
      </c>
      <c r="Z38" s="12">
        <v>23396668</v>
      </c>
      <c r="AA38" s="12">
        <v>4132852</v>
      </c>
      <c r="AB38" s="12">
        <v>937332597</v>
      </c>
      <c r="AC38" s="12">
        <v>0</v>
      </c>
      <c r="AD38" s="12">
        <v>254201</v>
      </c>
      <c r="AE38" s="12">
        <v>0</v>
      </c>
      <c r="AF38" s="12">
        <v>0</v>
      </c>
      <c r="AG38" s="12">
        <v>0</v>
      </c>
      <c r="AH38" s="12">
        <v>305262</v>
      </c>
      <c r="AI38" s="12">
        <v>0</v>
      </c>
      <c r="AJ38" s="12">
        <v>0</v>
      </c>
      <c r="AK38" s="12">
        <v>0</v>
      </c>
      <c r="AL38" s="204">
        <v>2558424601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4859259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1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4859260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1712176566</v>
      </c>
      <c r="D42" s="12">
        <v>3300566118</v>
      </c>
      <c r="E42" s="12">
        <v>824560520</v>
      </c>
      <c r="F42" s="12">
        <v>1121722595</v>
      </c>
      <c r="G42" s="12">
        <v>3459461937</v>
      </c>
      <c r="H42" s="12">
        <v>8559126619</v>
      </c>
      <c r="I42" s="12">
        <v>1690891640</v>
      </c>
      <c r="J42" s="12">
        <v>816207797</v>
      </c>
      <c r="K42" s="12">
        <v>661993536</v>
      </c>
      <c r="L42" s="12">
        <v>852430292</v>
      </c>
      <c r="M42" s="12">
        <v>882558697</v>
      </c>
      <c r="N42" s="12">
        <v>4756838526</v>
      </c>
      <c r="O42" s="12">
        <v>2117169670</v>
      </c>
      <c r="P42" s="12">
        <v>1057295584</v>
      </c>
      <c r="Q42" s="12">
        <v>847961765</v>
      </c>
      <c r="R42" s="12">
        <v>1338974754</v>
      </c>
      <c r="S42" s="12">
        <v>359954202</v>
      </c>
      <c r="T42" s="12">
        <v>3106306735</v>
      </c>
      <c r="U42" s="12">
        <v>56569931</v>
      </c>
      <c r="V42" s="12">
        <v>2553167772</v>
      </c>
      <c r="W42" s="12">
        <v>1242921736</v>
      </c>
      <c r="X42" s="12">
        <v>2276787066</v>
      </c>
      <c r="Y42" s="12">
        <v>649207652</v>
      </c>
      <c r="Z42" s="12">
        <v>1515179765</v>
      </c>
      <c r="AA42" s="12">
        <v>443165510</v>
      </c>
      <c r="AB42" s="12">
        <v>2986309961</v>
      </c>
      <c r="AC42" s="12">
        <v>552952894</v>
      </c>
      <c r="AD42" s="12">
        <v>2306165291</v>
      </c>
      <c r="AE42" s="12">
        <v>9764237314</v>
      </c>
      <c r="AF42" s="12">
        <v>4184688906</v>
      </c>
      <c r="AG42" s="12">
        <v>1769907817</v>
      </c>
      <c r="AH42" s="12">
        <v>3132017093</v>
      </c>
      <c r="AI42" s="12">
        <v>3355857658</v>
      </c>
      <c r="AJ42" s="12">
        <v>255253672</v>
      </c>
      <c r="AK42" s="12">
        <v>6000000</v>
      </c>
      <c r="AL42" s="204">
        <v>74516587591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862266646</v>
      </c>
      <c r="D43" s="12">
        <v>389668882</v>
      </c>
      <c r="E43" s="12">
        <v>693467181</v>
      </c>
      <c r="F43" s="12">
        <v>234264729</v>
      </c>
      <c r="G43" s="12">
        <v>168212186</v>
      </c>
      <c r="H43" s="12">
        <v>434900393</v>
      </c>
      <c r="I43" s="12">
        <v>472391374</v>
      </c>
      <c r="J43" s="12">
        <v>146737838</v>
      </c>
      <c r="K43" s="12">
        <v>27907729</v>
      </c>
      <c r="L43" s="12">
        <v>129575298</v>
      </c>
      <c r="M43" s="12">
        <v>160817506</v>
      </c>
      <c r="N43" s="12">
        <v>207358590</v>
      </c>
      <c r="O43" s="12">
        <v>188624616</v>
      </c>
      <c r="P43" s="12">
        <v>147571943</v>
      </c>
      <c r="Q43" s="12">
        <v>163540419</v>
      </c>
      <c r="R43" s="12">
        <v>111454651</v>
      </c>
      <c r="S43" s="12">
        <v>115853177</v>
      </c>
      <c r="T43" s="12">
        <v>705449312</v>
      </c>
      <c r="U43" s="12">
        <v>198674</v>
      </c>
      <c r="V43" s="12">
        <v>937739355</v>
      </c>
      <c r="W43" s="12">
        <v>536884227</v>
      </c>
      <c r="X43" s="12">
        <v>540903219</v>
      </c>
      <c r="Y43" s="12">
        <v>101729460</v>
      </c>
      <c r="Z43" s="12">
        <v>110550917</v>
      </c>
      <c r="AA43" s="12">
        <v>92254126</v>
      </c>
      <c r="AB43" s="12">
        <v>696983403</v>
      </c>
      <c r="AC43" s="12">
        <v>47970631</v>
      </c>
      <c r="AD43" s="12">
        <v>251610846</v>
      </c>
      <c r="AE43" s="12">
        <v>3033476140</v>
      </c>
      <c r="AF43" s="12">
        <v>723434424</v>
      </c>
      <c r="AG43" s="12">
        <v>83384741</v>
      </c>
      <c r="AH43" s="12">
        <v>61434854</v>
      </c>
      <c r="AI43" s="12">
        <v>697123553</v>
      </c>
      <c r="AJ43" s="12">
        <v>1123157445</v>
      </c>
      <c r="AK43" s="12">
        <v>0</v>
      </c>
      <c r="AL43" s="204">
        <v>14398898485</v>
      </c>
    </row>
    <row r="44" spans="1:38" s="6" customFormat="1" ht="15" x14ac:dyDescent="0.25">
      <c r="A44" s="70" t="s">
        <v>67</v>
      </c>
      <c r="B44" s="6" t="s">
        <v>241</v>
      </c>
      <c r="C44" s="12">
        <v>697332179</v>
      </c>
      <c r="D44" s="12">
        <v>89799626</v>
      </c>
      <c r="E44" s="12">
        <v>78927169</v>
      </c>
      <c r="F44" s="12">
        <v>11358097</v>
      </c>
      <c r="G44" s="12">
        <v>328303074</v>
      </c>
      <c r="H44" s="12">
        <v>324545409</v>
      </c>
      <c r="I44" s="12">
        <v>2941537193</v>
      </c>
      <c r="J44" s="12">
        <v>59066864</v>
      </c>
      <c r="K44" s="12">
        <v>30253621</v>
      </c>
      <c r="L44" s="12">
        <v>28220415</v>
      </c>
      <c r="M44" s="12">
        <v>95579909</v>
      </c>
      <c r="N44" s="12">
        <v>167801364</v>
      </c>
      <c r="O44" s="12">
        <v>171759951</v>
      </c>
      <c r="P44" s="12">
        <v>85314236</v>
      </c>
      <c r="Q44" s="12">
        <v>106581704</v>
      </c>
      <c r="R44" s="12">
        <v>129405433</v>
      </c>
      <c r="S44" s="12">
        <v>154494439</v>
      </c>
      <c r="T44" s="12">
        <v>382160010</v>
      </c>
      <c r="U44" s="12">
        <v>0</v>
      </c>
      <c r="V44" s="12">
        <v>213127952</v>
      </c>
      <c r="W44" s="12">
        <v>132259110</v>
      </c>
      <c r="X44" s="12">
        <v>521681283</v>
      </c>
      <c r="Y44" s="12">
        <v>170583698</v>
      </c>
      <c r="Z44" s="12">
        <v>162098924</v>
      </c>
      <c r="AA44" s="12">
        <v>41787324</v>
      </c>
      <c r="AB44" s="12">
        <v>726040294</v>
      </c>
      <c r="AC44" s="12">
        <v>63511483</v>
      </c>
      <c r="AD44" s="12">
        <v>404472264</v>
      </c>
      <c r="AE44" s="12">
        <v>115022885</v>
      </c>
      <c r="AF44" s="12">
        <v>149548897</v>
      </c>
      <c r="AG44" s="12">
        <v>203561912</v>
      </c>
      <c r="AH44" s="12">
        <v>52313578</v>
      </c>
      <c r="AI44" s="12">
        <v>7549883287</v>
      </c>
      <c r="AJ44" s="12">
        <v>0</v>
      </c>
      <c r="AK44" s="12">
        <v>0</v>
      </c>
      <c r="AL44" s="204">
        <v>16388333584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16829530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18000000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5000000</v>
      </c>
      <c r="AC45" s="12">
        <v>0</v>
      </c>
      <c r="AD45" s="12">
        <v>0</v>
      </c>
      <c r="AE45" s="12">
        <v>4140580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43970110</v>
      </c>
    </row>
    <row r="46" spans="1:38" s="6" customFormat="1" ht="18.75" customHeight="1" x14ac:dyDescent="0.25">
      <c r="A46" s="71"/>
      <c r="B46" s="24" t="s">
        <v>114</v>
      </c>
      <c r="C46" s="14">
        <v>15075062296</v>
      </c>
      <c r="D46" s="14">
        <v>11790839326</v>
      </c>
      <c r="E46" s="14">
        <v>8093805923</v>
      </c>
      <c r="F46" s="14">
        <v>3152781469</v>
      </c>
      <c r="G46" s="14">
        <v>16973982505</v>
      </c>
      <c r="H46" s="14">
        <v>37752043858</v>
      </c>
      <c r="I46" s="14">
        <v>19995064934</v>
      </c>
      <c r="J46" s="14">
        <v>2990510562</v>
      </c>
      <c r="K46" s="14">
        <v>2823565218</v>
      </c>
      <c r="L46" s="14">
        <v>4352134656</v>
      </c>
      <c r="M46" s="14">
        <v>4017174189</v>
      </c>
      <c r="N46" s="14">
        <v>28670347309</v>
      </c>
      <c r="O46" s="14">
        <v>13538521173</v>
      </c>
      <c r="P46" s="14">
        <v>4281187429</v>
      </c>
      <c r="Q46" s="14">
        <v>6057758516</v>
      </c>
      <c r="R46" s="14">
        <v>6143277846</v>
      </c>
      <c r="S46" s="14">
        <v>1517263615</v>
      </c>
      <c r="T46" s="14">
        <v>19136702846</v>
      </c>
      <c r="U46" s="14">
        <v>56768605</v>
      </c>
      <c r="V46" s="14">
        <v>25375042232</v>
      </c>
      <c r="W46" s="14">
        <v>10820488715</v>
      </c>
      <c r="X46" s="14">
        <v>12781732614</v>
      </c>
      <c r="Y46" s="14">
        <v>2347136856</v>
      </c>
      <c r="Z46" s="14">
        <v>7450918555</v>
      </c>
      <c r="AA46" s="14">
        <v>2313039897</v>
      </c>
      <c r="AB46" s="14">
        <v>38813776074</v>
      </c>
      <c r="AC46" s="14">
        <v>3095413320</v>
      </c>
      <c r="AD46" s="14">
        <v>13035451457</v>
      </c>
      <c r="AE46" s="14">
        <v>77596993061</v>
      </c>
      <c r="AF46" s="14">
        <v>14527652769</v>
      </c>
      <c r="AG46" s="14">
        <v>8044998351</v>
      </c>
      <c r="AH46" s="14">
        <v>7956656067</v>
      </c>
      <c r="AI46" s="14">
        <v>31173256357</v>
      </c>
      <c r="AJ46" s="14">
        <v>25008172585</v>
      </c>
      <c r="AK46" s="14">
        <v>6000000</v>
      </c>
      <c r="AL46" s="207">
        <v>486765521185</v>
      </c>
    </row>
    <row r="47" spans="1:38" s="6" customFormat="1" ht="18.75" customHeight="1" x14ac:dyDescent="0.25">
      <c r="A47" s="72"/>
      <c r="B47" s="20" t="s">
        <v>115</v>
      </c>
      <c r="C47" s="23">
        <v>79574582</v>
      </c>
      <c r="D47" s="23">
        <v>285378367</v>
      </c>
      <c r="E47" s="23">
        <v>476993069</v>
      </c>
      <c r="F47" s="23">
        <v>194436022</v>
      </c>
      <c r="G47" s="23">
        <v>1381212066</v>
      </c>
      <c r="H47" s="23">
        <v>1376490179</v>
      </c>
      <c r="I47" s="23">
        <v>1355877932</v>
      </c>
      <c r="J47" s="23">
        <v>152589922</v>
      </c>
      <c r="K47" s="23">
        <v>197722614</v>
      </c>
      <c r="L47" s="23">
        <v>2127012938</v>
      </c>
      <c r="M47" s="23">
        <v>-454169830</v>
      </c>
      <c r="N47" s="23">
        <v>-2004423785</v>
      </c>
      <c r="O47" s="23">
        <v>-835405970</v>
      </c>
      <c r="P47" s="23">
        <v>304925006</v>
      </c>
      <c r="Q47" s="23">
        <v>506310756</v>
      </c>
      <c r="R47" s="23">
        <v>6300471</v>
      </c>
      <c r="S47" s="23">
        <v>160051587</v>
      </c>
      <c r="T47" s="23">
        <v>1103718215</v>
      </c>
      <c r="U47" s="23">
        <v>48164357</v>
      </c>
      <c r="V47" s="23">
        <v>2351144329</v>
      </c>
      <c r="W47" s="23">
        <v>276072282</v>
      </c>
      <c r="X47" s="23">
        <v>1630336049</v>
      </c>
      <c r="Y47" s="23">
        <v>657671913</v>
      </c>
      <c r="Z47" s="23">
        <v>799654510</v>
      </c>
      <c r="AA47" s="23">
        <v>338188894</v>
      </c>
      <c r="AB47" s="23">
        <v>3675045079</v>
      </c>
      <c r="AC47" s="23">
        <v>1383879514</v>
      </c>
      <c r="AD47" s="23">
        <v>1011553751</v>
      </c>
      <c r="AE47" s="23">
        <v>10485695895</v>
      </c>
      <c r="AF47" s="23">
        <v>554840031</v>
      </c>
      <c r="AG47" s="23">
        <v>609763716</v>
      </c>
      <c r="AH47" s="23">
        <v>1669829535</v>
      </c>
      <c r="AI47" s="23">
        <v>1089747589</v>
      </c>
      <c r="AJ47" s="23">
        <v>-143100971</v>
      </c>
      <c r="AK47" s="23">
        <v>-6000000</v>
      </c>
      <c r="AL47" s="208">
        <v>32847080614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2012 - Setiembre 2012</v>
      </c>
      <c r="D3" s="184"/>
      <c r="E3" s="184"/>
      <c r="F3" s="184"/>
      <c r="G3" s="184"/>
      <c r="H3" s="184"/>
      <c r="I3" s="184" t="str">
        <f>PROPER(INDICE!$B$5)</f>
        <v>Periodo Julio 2012 - Setiembre 2012</v>
      </c>
      <c r="J3" s="184"/>
      <c r="K3" s="184"/>
      <c r="L3" s="184"/>
      <c r="M3" s="184"/>
      <c r="N3" s="184"/>
      <c r="O3" s="184" t="str">
        <f>PROPER(INDICE!$B$5)</f>
        <v>Periodo Julio 2012 - Setiembre 2012</v>
      </c>
      <c r="P3" s="184"/>
      <c r="Q3" s="184"/>
      <c r="R3" s="184"/>
      <c r="S3" s="184"/>
      <c r="T3" s="184"/>
      <c r="U3" s="184" t="str">
        <f>PROPER(INDICE!$B$5)</f>
        <v>Periodo Julio 2012 - Setiembre 2012</v>
      </c>
      <c r="V3" s="184"/>
      <c r="W3" s="184"/>
      <c r="X3" s="184"/>
      <c r="Y3" s="184"/>
      <c r="Z3" s="184"/>
      <c r="AA3" s="184" t="str">
        <f>PROPER(INDICE!$B$5)</f>
        <v>Periodo Julio 2012 - Setiembre 2012</v>
      </c>
      <c r="AB3" s="184"/>
      <c r="AC3" s="184"/>
      <c r="AD3" s="184"/>
      <c r="AE3" s="184"/>
      <c r="AF3" s="184"/>
      <c r="AG3" s="184" t="str">
        <f>PROPER(INDICE!$B$5)</f>
        <v>Periodo Julio 2012 - Setiembre 2012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364271894</v>
      </c>
      <c r="D7" s="12">
        <v>1885135940</v>
      </c>
      <c r="E7" s="12">
        <v>1602099744</v>
      </c>
      <c r="F7" s="12">
        <v>451400556</v>
      </c>
      <c r="G7" s="12">
        <v>408707111</v>
      </c>
      <c r="H7" s="12">
        <v>1861461825</v>
      </c>
      <c r="I7" s="12">
        <v>352715412</v>
      </c>
      <c r="J7" s="12">
        <v>153443329</v>
      </c>
      <c r="K7" s="12">
        <v>62280384</v>
      </c>
      <c r="L7" s="12">
        <v>515715653</v>
      </c>
      <c r="M7" s="12">
        <v>156848876</v>
      </c>
      <c r="N7" s="12">
        <v>1639946485</v>
      </c>
      <c r="O7" s="12">
        <v>1470867352</v>
      </c>
      <c r="P7" s="12">
        <v>223899455</v>
      </c>
      <c r="Q7" s="12">
        <v>535387535</v>
      </c>
      <c r="R7" s="12">
        <v>217496963</v>
      </c>
      <c r="S7" s="12">
        <v>25412179</v>
      </c>
      <c r="T7" s="12">
        <v>1179420108</v>
      </c>
      <c r="U7" s="12">
        <v>0</v>
      </c>
      <c r="V7" s="12">
        <v>1537399538</v>
      </c>
      <c r="W7" s="12">
        <v>412336283</v>
      </c>
      <c r="X7" s="12">
        <v>695098274</v>
      </c>
      <c r="Y7" s="12">
        <v>105402427</v>
      </c>
      <c r="Z7" s="12">
        <v>230324946</v>
      </c>
      <c r="AA7" s="12">
        <v>290459194</v>
      </c>
      <c r="AB7" s="12">
        <v>1024293845</v>
      </c>
      <c r="AC7" s="12">
        <v>127079286</v>
      </c>
      <c r="AD7" s="12">
        <v>1029426382</v>
      </c>
      <c r="AE7" s="12">
        <v>8924852206</v>
      </c>
      <c r="AF7" s="12">
        <v>532136625</v>
      </c>
      <c r="AG7" s="12">
        <v>224703780</v>
      </c>
      <c r="AH7" s="12">
        <v>237651028</v>
      </c>
      <c r="AI7" s="12">
        <v>295140753</v>
      </c>
      <c r="AJ7" s="12">
        <v>190359062</v>
      </c>
      <c r="AK7" s="12">
        <v>0</v>
      </c>
      <c r="AL7" s="204">
        <v>28963174430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184162030</v>
      </c>
      <c r="D8" s="12">
        <v>585097901</v>
      </c>
      <c r="E8" s="12">
        <v>334627541</v>
      </c>
      <c r="F8" s="12">
        <v>228367039</v>
      </c>
      <c r="G8" s="12">
        <v>429990780</v>
      </c>
      <c r="H8" s="12">
        <v>957572084</v>
      </c>
      <c r="I8" s="12">
        <v>73741982</v>
      </c>
      <c r="J8" s="12">
        <v>19181491</v>
      </c>
      <c r="K8" s="12">
        <v>1143185</v>
      </c>
      <c r="L8" s="12">
        <v>124697750</v>
      </c>
      <c r="M8" s="12">
        <v>382158799</v>
      </c>
      <c r="N8" s="12">
        <v>630144388</v>
      </c>
      <c r="O8" s="12">
        <v>537974467</v>
      </c>
      <c r="P8" s="12">
        <v>540799674</v>
      </c>
      <c r="Q8" s="12">
        <v>128829667</v>
      </c>
      <c r="R8" s="12">
        <v>183194328</v>
      </c>
      <c r="S8" s="12">
        <v>6009299</v>
      </c>
      <c r="T8" s="12">
        <v>812593514</v>
      </c>
      <c r="U8" s="12">
        <v>0</v>
      </c>
      <c r="V8" s="12">
        <v>1168221889</v>
      </c>
      <c r="W8" s="12">
        <v>98536665</v>
      </c>
      <c r="X8" s="12">
        <v>531707526</v>
      </c>
      <c r="Y8" s="12">
        <v>14907662</v>
      </c>
      <c r="Z8" s="12">
        <v>16858082</v>
      </c>
      <c r="AA8" s="12">
        <v>119290202</v>
      </c>
      <c r="AB8" s="12">
        <v>1072164808</v>
      </c>
      <c r="AC8" s="12">
        <v>26307314</v>
      </c>
      <c r="AD8" s="12">
        <v>129351549</v>
      </c>
      <c r="AE8" s="12">
        <v>1761777268</v>
      </c>
      <c r="AF8" s="12">
        <v>143368188</v>
      </c>
      <c r="AG8" s="12">
        <v>173593747</v>
      </c>
      <c r="AH8" s="12">
        <v>17116871</v>
      </c>
      <c r="AI8" s="12">
        <v>754894637</v>
      </c>
      <c r="AJ8" s="12">
        <v>796517961</v>
      </c>
      <c r="AK8" s="12">
        <v>0</v>
      </c>
      <c r="AL8" s="204">
        <v>12984900288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82707392</v>
      </c>
      <c r="D9" s="12">
        <v>106745566</v>
      </c>
      <c r="E9" s="12">
        <v>132684758</v>
      </c>
      <c r="F9" s="12">
        <v>47090919</v>
      </c>
      <c r="G9" s="12">
        <v>40107168</v>
      </c>
      <c r="H9" s="12">
        <v>451500292</v>
      </c>
      <c r="I9" s="12">
        <v>5671786</v>
      </c>
      <c r="J9" s="12">
        <v>68497146</v>
      </c>
      <c r="K9" s="12">
        <v>22685</v>
      </c>
      <c r="L9" s="12">
        <v>68949668</v>
      </c>
      <c r="M9" s="12">
        <v>11291014</v>
      </c>
      <c r="N9" s="12">
        <v>80946048</v>
      </c>
      <c r="O9" s="12">
        <v>68907698</v>
      </c>
      <c r="P9" s="12">
        <v>27314759</v>
      </c>
      <c r="Q9" s="12">
        <v>109171212</v>
      </c>
      <c r="R9" s="12">
        <v>103593661</v>
      </c>
      <c r="S9" s="12">
        <v>10046734</v>
      </c>
      <c r="T9" s="12">
        <v>1142944564</v>
      </c>
      <c r="U9" s="12">
        <v>0</v>
      </c>
      <c r="V9" s="12">
        <v>115889280</v>
      </c>
      <c r="W9" s="12">
        <v>527077275</v>
      </c>
      <c r="X9" s="12">
        <v>108529200</v>
      </c>
      <c r="Y9" s="12">
        <v>17949210</v>
      </c>
      <c r="Z9" s="12">
        <v>23936187</v>
      </c>
      <c r="AA9" s="12">
        <v>39538391</v>
      </c>
      <c r="AB9" s="12">
        <v>940553949</v>
      </c>
      <c r="AC9" s="12">
        <v>9417348</v>
      </c>
      <c r="AD9" s="12">
        <v>179644632</v>
      </c>
      <c r="AE9" s="12">
        <v>573722902</v>
      </c>
      <c r="AF9" s="12">
        <v>1409254741</v>
      </c>
      <c r="AG9" s="12">
        <v>12720452</v>
      </c>
      <c r="AH9" s="12">
        <v>75307863</v>
      </c>
      <c r="AI9" s="12">
        <v>206647699</v>
      </c>
      <c r="AJ9" s="12">
        <v>0</v>
      </c>
      <c r="AK9" s="12">
        <v>0</v>
      </c>
      <c r="AL9" s="204">
        <v>6798382199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7433744828</v>
      </c>
      <c r="D10" s="12">
        <v>5206147116</v>
      </c>
      <c r="E10" s="12">
        <v>1725764857</v>
      </c>
      <c r="F10" s="12">
        <v>1463877064</v>
      </c>
      <c r="G10" s="12">
        <v>7863795722</v>
      </c>
      <c r="H10" s="12">
        <v>19675956175</v>
      </c>
      <c r="I10" s="12">
        <v>4535292159</v>
      </c>
      <c r="J10" s="12">
        <v>1802159649</v>
      </c>
      <c r="K10" s="12">
        <v>898878322</v>
      </c>
      <c r="L10" s="12">
        <v>763031421</v>
      </c>
      <c r="M10" s="12">
        <v>1192136141</v>
      </c>
      <c r="N10" s="12">
        <v>5916975896</v>
      </c>
      <c r="O10" s="12">
        <v>3149387416</v>
      </c>
      <c r="P10" s="12">
        <v>2402816767</v>
      </c>
      <c r="Q10" s="12">
        <v>1715877837</v>
      </c>
      <c r="R10" s="12">
        <v>1618147277</v>
      </c>
      <c r="S10" s="12">
        <v>540224258</v>
      </c>
      <c r="T10" s="12">
        <v>8491761432</v>
      </c>
      <c r="U10" s="12">
        <v>0</v>
      </c>
      <c r="V10" s="12">
        <v>8785325944</v>
      </c>
      <c r="W10" s="12">
        <v>3727022903</v>
      </c>
      <c r="X10" s="12">
        <v>5736913203</v>
      </c>
      <c r="Y10" s="12">
        <v>1286198385</v>
      </c>
      <c r="Z10" s="12">
        <v>3785051442</v>
      </c>
      <c r="AA10" s="12">
        <v>1000871369</v>
      </c>
      <c r="AB10" s="12">
        <v>12161642374</v>
      </c>
      <c r="AC10" s="12">
        <v>1309855910</v>
      </c>
      <c r="AD10" s="12">
        <v>5733820844</v>
      </c>
      <c r="AE10" s="12">
        <v>35903620105</v>
      </c>
      <c r="AF10" s="12">
        <v>5681000889</v>
      </c>
      <c r="AG10" s="12">
        <v>5924345659</v>
      </c>
      <c r="AH10" s="12">
        <v>3479842582</v>
      </c>
      <c r="AI10" s="12">
        <v>4492224471</v>
      </c>
      <c r="AJ10" s="12">
        <v>63542390</v>
      </c>
      <c r="AK10" s="12">
        <v>0</v>
      </c>
      <c r="AL10" s="204">
        <v>175467252807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66143022</v>
      </c>
      <c r="D11" s="12">
        <v>0</v>
      </c>
      <c r="E11" s="12">
        <v>0</v>
      </c>
      <c r="F11" s="12">
        <v>44544432</v>
      </c>
      <c r="G11" s="12">
        <v>536386014</v>
      </c>
      <c r="H11" s="12">
        <v>44544432</v>
      </c>
      <c r="I11" s="12">
        <v>66143022</v>
      </c>
      <c r="J11" s="12">
        <v>66143022</v>
      </c>
      <c r="K11" s="12">
        <v>66143022</v>
      </c>
      <c r="L11" s="12">
        <v>44544432</v>
      </c>
      <c r="M11" s="12">
        <v>66143022</v>
      </c>
      <c r="N11" s="12">
        <v>0</v>
      </c>
      <c r="O11" s="12">
        <v>0</v>
      </c>
      <c r="P11" s="12">
        <v>66143022</v>
      </c>
      <c r="Q11" s="12">
        <v>0</v>
      </c>
      <c r="R11" s="12">
        <v>66143044</v>
      </c>
      <c r="S11" s="12">
        <v>66143022</v>
      </c>
      <c r="T11" s="12">
        <v>0</v>
      </c>
      <c r="U11" s="12">
        <v>0</v>
      </c>
      <c r="V11" s="12">
        <v>0</v>
      </c>
      <c r="W11" s="12">
        <v>66143022</v>
      </c>
      <c r="X11" s="12">
        <v>66143022</v>
      </c>
      <c r="Y11" s="12">
        <v>370996175</v>
      </c>
      <c r="Z11" s="12">
        <v>66143022</v>
      </c>
      <c r="AA11" s="12">
        <v>66143022</v>
      </c>
      <c r="AB11" s="12">
        <v>43962366</v>
      </c>
      <c r="AC11" s="12">
        <v>66143022</v>
      </c>
      <c r="AD11" s="12">
        <v>0</v>
      </c>
      <c r="AE11" s="12">
        <v>0</v>
      </c>
      <c r="AF11" s="12">
        <v>0</v>
      </c>
      <c r="AG11" s="12">
        <v>66143022</v>
      </c>
      <c r="AH11" s="12">
        <v>0</v>
      </c>
      <c r="AI11" s="12">
        <v>0</v>
      </c>
      <c r="AJ11" s="12">
        <v>0</v>
      </c>
      <c r="AK11" s="12">
        <v>0</v>
      </c>
      <c r="AL11" s="204">
        <v>2010980181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69591888</v>
      </c>
      <c r="D12" s="12">
        <v>444169153</v>
      </c>
      <c r="E12" s="12">
        <v>330813593</v>
      </c>
      <c r="F12" s="12">
        <v>53994222</v>
      </c>
      <c r="G12" s="12">
        <v>200697345</v>
      </c>
      <c r="H12" s="12">
        <v>454783049</v>
      </c>
      <c r="I12" s="12">
        <v>212888319</v>
      </c>
      <c r="J12" s="12">
        <v>17156677</v>
      </c>
      <c r="K12" s="12">
        <v>7028865</v>
      </c>
      <c r="L12" s="12">
        <v>231952899</v>
      </c>
      <c r="M12" s="12">
        <v>52182689</v>
      </c>
      <c r="N12" s="12">
        <v>575537303</v>
      </c>
      <c r="O12" s="12">
        <v>342026128</v>
      </c>
      <c r="P12" s="12">
        <v>188084164</v>
      </c>
      <c r="Q12" s="12">
        <v>216776741</v>
      </c>
      <c r="R12" s="12">
        <v>159039659</v>
      </c>
      <c r="S12" s="12">
        <v>9368963</v>
      </c>
      <c r="T12" s="12">
        <v>233170770</v>
      </c>
      <c r="U12" s="12">
        <v>0</v>
      </c>
      <c r="V12" s="12">
        <v>570779295</v>
      </c>
      <c r="W12" s="12">
        <v>363653158</v>
      </c>
      <c r="X12" s="12">
        <v>508011427</v>
      </c>
      <c r="Y12" s="12">
        <v>22850764</v>
      </c>
      <c r="Z12" s="12">
        <v>100820309</v>
      </c>
      <c r="AA12" s="12">
        <v>79482280</v>
      </c>
      <c r="AB12" s="12">
        <v>2129863921</v>
      </c>
      <c r="AC12" s="12">
        <v>32768121</v>
      </c>
      <c r="AD12" s="12">
        <v>394231867</v>
      </c>
      <c r="AE12" s="12">
        <v>4483381269</v>
      </c>
      <c r="AF12" s="12">
        <v>217817062</v>
      </c>
      <c r="AG12" s="12">
        <v>149272827</v>
      </c>
      <c r="AH12" s="12">
        <v>351582161</v>
      </c>
      <c r="AI12" s="12">
        <v>197609014</v>
      </c>
      <c r="AJ12" s="12">
        <v>92770699</v>
      </c>
      <c r="AK12" s="12">
        <v>0</v>
      </c>
      <c r="AL12" s="204">
        <v>13494156601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5664971</v>
      </c>
      <c r="D13" s="12">
        <v>42972512</v>
      </c>
      <c r="E13" s="12">
        <v>0</v>
      </c>
      <c r="F13" s="12">
        <v>5151501</v>
      </c>
      <c r="G13" s="12">
        <v>6221439</v>
      </c>
      <c r="H13" s="12">
        <v>56149786</v>
      </c>
      <c r="I13" s="12">
        <v>9283603</v>
      </c>
      <c r="J13" s="12">
        <v>629736</v>
      </c>
      <c r="K13" s="12">
        <v>641117</v>
      </c>
      <c r="L13" s="12">
        <v>5618138</v>
      </c>
      <c r="M13" s="12">
        <v>1846758</v>
      </c>
      <c r="N13" s="12">
        <v>37150719</v>
      </c>
      <c r="O13" s="12">
        <v>14246467</v>
      </c>
      <c r="P13" s="12">
        <v>5394895</v>
      </c>
      <c r="Q13" s="12">
        <v>8405957</v>
      </c>
      <c r="R13" s="12">
        <v>9740262</v>
      </c>
      <c r="S13" s="12">
        <v>234556</v>
      </c>
      <c r="T13" s="12">
        <v>8755894</v>
      </c>
      <c r="U13" s="12">
        <v>0</v>
      </c>
      <c r="V13" s="12">
        <v>20382347</v>
      </c>
      <c r="W13" s="12">
        <v>5376861</v>
      </c>
      <c r="X13" s="12">
        <v>21165382</v>
      </c>
      <c r="Y13" s="12">
        <v>1600042</v>
      </c>
      <c r="Z13" s="12">
        <v>27878628</v>
      </c>
      <c r="AA13" s="12">
        <v>9411202</v>
      </c>
      <c r="AB13" s="12">
        <v>33566210</v>
      </c>
      <c r="AC13" s="12">
        <v>4197998</v>
      </c>
      <c r="AD13" s="12">
        <v>21196911</v>
      </c>
      <c r="AE13" s="12">
        <v>93686400</v>
      </c>
      <c r="AF13" s="12">
        <v>10412314</v>
      </c>
      <c r="AG13" s="12">
        <v>9351299</v>
      </c>
      <c r="AH13" s="12">
        <v>18667687</v>
      </c>
      <c r="AI13" s="12">
        <v>0</v>
      </c>
      <c r="AJ13" s="12">
        <v>0</v>
      </c>
      <c r="AK13" s="12">
        <v>0</v>
      </c>
      <c r="AL13" s="204">
        <v>495001592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335916665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12956801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10571231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2338643636</v>
      </c>
      <c r="AG14" s="12">
        <v>0</v>
      </c>
      <c r="AH14" s="12">
        <v>0</v>
      </c>
      <c r="AI14" s="12">
        <v>4866908328</v>
      </c>
      <c r="AJ14" s="12">
        <v>2892842872</v>
      </c>
      <c r="AK14" s="12">
        <v>0</v>
      </c>
      <c r="AL14" s="204">
        <v>10457839533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45603015</v>
      </c>
      <c r="D15" s="12">
        <v>8399364</v>
      </c>
      <c r="E15" s="12">
        <v>251000292</v>
      </c>
      <c r="F15" s="12">
        <v>0</v>
      </c>
      <c r="G15" s="12">
        <v>138343548</v>
      </c>
      <c r="H15" s="12">
        <v>1540552873</v>
      </c>
      <c r="I15" s="12">
        <v>1578861925</v>
      </c>
      <c r="J15" s="12">
        <v>47426153</v>
      </c>
      <c r="K15" s="12">
        <v>5364107</v>
      </c>
      <c r="L15" s="12">
        <v>38278971</v>
      </c>
      <c r="M15" s="12">
        <v>12877732</v>
      </c>
      <c r="N15" s="12">
        <v>1453083145</v>
      </c>
      <c r="O15" s="12">
        <v>232045198</v>
      </c>
      <c r="P15" s="12">
        <v>0</v>
      </c>
      <c r="Q15" s="12">
        <v>1419684</v>
      </c>
      <c r="R15" s="12">
        <v>17195070</v>
      </c>
      <c r="S15" s="12">
        <v>0</v>
      </c>
      <c r="T15" s="12">
        <v>380554270</v>
      </c>
      <c r="U15" s="12">
        <v>0</v>
      </c>
      <c r="V15" s="12">
        <v>3643760951</v>
      </c>
      <c r="W15" s="12">
        <v>288788062</v>
      </c>
      <c r="X15" s="12">
        <v>147826771</v>
      </c>
      <c r="Y15" s="12">
        <v>1293918</v>
      </c>
      <c r="Z15" s="12">
        <v>410552903</v>
      </c>
      <c r="AA15" s="12">
        <v>199007621</v>
      </c>
      <c r="AB15" s="12">
        <v>4250264883</v>
      </c>
      <c r="AC15" s="12">
        <v>5145598</v>
      </c>
      <c r="AD15" s="12">
        <v>428336896</v>
      </c>
      <c r="AE15" s="12">
        <v>1565751645</v>
      </c>
      <c r="AF15" s="12">
        <v>448617491</v>
      </c>
      <c r="AG15" s="12">
        <v>27052222</v>
      </c>
      <c r="AH15" s="12">
        <v>203880787</v>
      </c>
      <c r="AI15" s="12">
        <v>671308018</v>
      </c>
      <c r="AJ15" s="12">
        <v>0</v>
      </c>
      <c r="AK15" s="12">
        <v>0</v>
      </c>
      <c r="AL15" s="204">
        <v>18042593113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1726144728</v>
      </c>
      <c r="D16" s="12">
        <v>298365196</v>
      </c>
      <c r="E16" s="12">
        <v>387539239</v>
      </c>
      <c r="F16" s="12">
        <v>110462486</v>
      </c>
      <c r="G16" s="12">
        <v>271859932</v>
      </c>
      <c r="H16" s="12">
        <v>513902546</v>
      </c>
      <c r="I16" s="12">
        <v>234936146</v>
      </c>
      <c r="J16" s="12">
        <v>149872971</v>
      </c>
      <c r="K16" s="12">
        <v>144769744</v>
      </c>
      <c r="L16" s="12">
        <v>111176311</v>
      </c>
      <c r="M16" s="12">
        <v>205519131</v>
      </c>
      <c r="N16" s="12">
        <v>256526516</v>
      </c>
      <c r="O16" s="12">
        <v>322667684</v>
      </c>
      <c r="P16" s="12">
        <v>168975634</v>
      </c>
      <c r="Q16" s="12">
        <v>198467661</v>
      </c>
      <c r="R16" s="12">
        <v>248994901</v>
      </c>
      <c r="S16" s="12">
        <v>156442700</v>
      </c>
      <c r="T16" s="12">
        <v>484571124</v>
      </c>
      <c r="U16" s="12">
        <v>0</v>
      </c>
      <c r="V16" s="12">
        <v>545794163</v>
      </c>
      <c r="W16" s="12">
        <v>175658385</v>
      </c>
      <c r="X16" s="12">
        <v>219632563</v>
      </c>
      <c r="Y16" s="12">
        <v>207170942</v>
      </c>
      <c r="Z16" s="12">
        <v>176331257</v>
      </c>
      <c r="AA16" s="12">
        <v>248854102</v>
      </c>
      <c r="AB16" s="12">
        <v>670624862</v>
      </c>
      <c r="AC16" s="12">
        <v>181614633</v>
      </c>
      <c r="AD16" s="12">
        <v>242234607</v>
      </c>
      <c r="AE16" s="12">
        <v>2929058498</v>
      </c>
      <c r="AF16" s="12">
        <v>186428286</v>
      </c>
      <c r="AG16" s="12">
        <v>159330679</v>
      </c>
      <c r="AH16" s="12">
        <v>160317794</v>
      </c>
      <c r="AI16" s="12">
        <v>97063166</v>
      </c>
      <c r="AJ16" s="12">
        <v>9144332</v>
      </c>
      <c r="AK16" s="12">
        <v>0</v>
      </c>
      <c r="AL16" s="204">
        <v>12200452919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31427513</v>
      </c>
      <c r="D17" s="12">
        <v>69218722</v>
      </c>
      <c r="E17" s="12">
        <v>1038210</v>
      </c>
      <c r="F17" s="12">
        <v>410983</v>
      </c>
      <c r="G17" s="12">
        <v>5899172</v>
      </c>
      <c r="H17" s="12">
        <v>84908241</v>
      </c>
      <c r="I17" s="12">
        <v>27821556</v>
      </c>
      <c r="J17" s="12">
        <v>6054783</v>
      </c>
      <c r="K17" s="12">
        <v>0</v>
      </c>
      <c r="L17" s="12">
        <v>8026523</v>
      </c>
      <c r="M17" s="12">
        <v>42198050</v>
      </c>
      <c r="N17" s="12">
        <v>846875280</v>
      </c>
      <c r="O17" s="12">
        <v>19414132</v>
      </c>
      <c r="P17" s="12">
        <v>20521823</v>
      </c>
      <c r="Q17" s="12">
        <v>16419420</v>
      </c>
      <c r="R17" s="12">
        <v>6406689</v>
      </c>
      <c r="S17" s="12">
        <v>0</v>
      </c>
      <c r="T17" s="12">
        <v>104176208</v>
      </c>
      <c r="U17" s="12">
        <v>0</v>
      </c>
      <c r="V17" s="12">
        <v>768270558</v>
      </c>
      <c r="W17" s="12">
        <v>11460641</v>
      </c>
      <c r="X17" s="12">
        <v>55365374</v>
      </c>
      <c r="Y17" s="12">
        <v>0</v>
      </c>
      <c r="Z17" s="12">
        <v>4197465</v>
      </c>
      <c r="AA17" s="12">
        <v>619800</v>
      </c>
      <c r="AB17" s="12">
        <v>103066465</v>
      </c>
      <c r="AC17" s="12">
        <v>0</v>
      </c>
      <c r="AD17" s="12">
        <v>7092377</v>
      </c>
      <c r="AE17" s="12">
        <v>1359185292</v>
      </c>
      <c r="AF17" s="12">
        <v>0</v>
      </c>
      <c r="AG17" s="12">
        <v>2243494</v>
      </c>
      <c r="AH17" s="12">
        <v>0</v>
      </c>
      <c r="AI17" s="12">
        <v>203420486</v>
      </c>
      <c r="AJ17" s="12">
        <v>0</v>
      </c>
      <c r="AK17" s="12">
        <v>0</v>
      </c>
      <c r="AL17" s="204">
        <v>3805739257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276726322</v>
      </c>
      <c r="D18" s="12">
        <v>58722552</v>
      </c>
      <c r="E18" s="12">
        <v>96315604</v>
      </c>
      <c r="F18" s="12">
        <v>102277376</v>
      </c>
      <c r="G18" s="12">
        <v>155162011</v>
      </c>
      <c r="H18" s="12">
        <v>754941793</v>
      </c>
      <c r="I18" s="12">
        <v>155019097</v>
      </c>
      <c r="J18" s="12">
        <v>268842</v>
      </c>
      <c r="K18" s="12">
        <v>1762092</v>
      </c>
      <c r="L18" s="12">
        <v>10885137</v>
      </c>
      <c r="M18" s="12">
        <v>17434440</v>
      </c>
      <c r="N18" s="12">
        <v>480935207</v>
      </c>
      <c r="O18" s="12">
        <v>195222981</v>
      </c>
      <c r="P18" s="12">
        <v>24683078</v>
      </c>
      <c r="Q18" s="12">
        <v>27564164</v>
      </c>
      <c r="R18" s="12">
        <v>783235282</v>
      </c>
      <c r="S18" s="12">
        <v>4844594</v>
      </c>
      <c r="T18" s="12">
        <v>821718448</v>
      </c>
      <c r="U18" s="12">
        <v>0</v>
      </c>
      <c r="V18" s="12">
        <v>427091861</v>
      </c>
      <c r="W18" s="12">
        <v>26349586</v>
      </c>
      <c r="X18" s="12">
        <v>70903807</v>
      </c>
      <c r="Y18" s="12">
        <v>17883737</v>
      </c>
      <c r="Z18" s="12">
        <v>22407712</v>
      </c>
      <c r="AA18" s="12">
        <v>3964703</v>
      </c>
      <c r="AB18" s="12">
        <v>582311276</v>
      </c>
      <c r="AC18" s="12">
        <v>18123690</v>
      </c>
      <c r="AD18" s="12">
        <v>69082954</v>
      </c>
      <c r="AE18" s="12">
        <v>10091428429</v>
      </c>
      <c r="AF18" s="12">
        <v>139067691</v>
      </c>
      <c r="AG18" s="12">
        <v>10375754</v>
      </c>
      <c r="AH18" s="12">
        <v>104246159</v>
      </c>
      <c r="AI18" s="12">
        <v>473028677</v>
      </c>
      <c r="AJ18" s="12">
        <v>236651037</v>
      </c>
      <c r="AK18" s="12">
        <v>0</v>
      </c>
      <c r="AL18" s="204">
        <v>16260636093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1538539755</v>
      </c>
      <c r="D19" s="12">
        <v>274900643</v>
      </c>
      <c r="E19" s="12">
        <v>572943990</v>
      </c>
      <c r="F19" s="12">
        <v>160530526</v>
      </c>
      <c r="G19" s="12">
        <v>204761847</v>
      </c>
      <c r="H19" s="12">
        <v>3654897351</v>
      </c>
      <c r="I19" s="12">
        <v>29516346</v>
      </c>
      <c r="J19" s="12">
        <v>10838147</v>
      </c>
      <c r="K19" s="12">
        <v>1018356</v>
      </c>
      <c r="L19" s="12">
        <v>131562567</v>
      </c>
      <c r="M19" s="12">
        <v>315436763</v>
      </c>
      <c r="N19" s="12">
        <v>771141710</v>
      </c>
      <c r="O19" s="12">
        <v>329337601</v>
      </c>
      <c r="P19" s="12">
        <v>32124221</v>
      </c>
      <c r="Q19" s="12">
        <v>566519371</v>
      </c>
      <c r="R19" s="12">
        <v>584700871</v>
      </c>
      <c r="S19" s="12">
        <v>115122524</v>
      </c>
      <c r="T19" s="12">
        <v>421279811</v>
      </c>
      <c r="U19" s="12">
        <v>0</v>
      </c>
      <c r="V19" s="12">
        <v>237944177</v>
      </c>
      <c r="W19" s="12">
        <v>68253740</v>
      </c>
      <c r="X19" s="12">
        <v>479899659</v>
      </c>
      <c r="Y19" s="12">
        <v>483950868</v>
      </c>
      <c r="Z19" s="12">
        <v>12692049</v>
      </c>
      <c r="AA19" s="12">
        <v>52489688</v>
      </c>
      <c r="AB19" s="12">
        <v>523702761</v>
      </c>
      <c r="AC19" s="12">
        <v>405919237</v>
      </c>
      <c r="AD19" s="12">
        <v>152032752</v>
      </c>
      <c r="AE19" s="12">
        <v>182359360</v>
      </c>
      <c r="AF19" s="12">
        <v>90783436</v>
      </c>
      <c r="AG19" s="12">
        <v>321121702</v>
      </c>
      <c r="AH19" s="12">
        <v>80339523</v>
      </c>
      <c r="AI19" s="12">
        <v>183588702</v>
      </c>
      <c r="AJ19" s="12">
        <v>364791</v>
      </c>
      <c r="AK19" s="12">
        <v>0</v>
      </c>
      <c r="AL19" s="204">
        <v>12990614845</v>
      </c>
    </row>
    <row r="20" spans="1:38" s="26" customFormat="1" ht="15" x14ac:dyDescent="0.25">
      <c r="A20" s="74" t="s">
        <v>269</v>
      </c>
      <c r="B20" s="6" t="s">
        <v>70</v>
      </c>
      <c r="C20" s="12">
        <v>167538</v>
      </c>
      <c r="D20" s="12">
        <v>469813653</v>
      </c>
      <c r="E20" s="12">
        <v>459101298</v>
      </c>
      <c r="F20" s="12">
        <v>38620621</v>
      </c>
      <c r="G20" s="12">
        <v>3326367771</v>
      </c>
      <c r="H20" s="12">
        <v>2091744200</v>
      </c>
      <c r="I20" s="12">
        <v>48870734</v>
      </c>
      <c r="J20" s="12">
        <v>0</v>
      </c>
      <c r="K20" s="12">
        <v>1229127620</v>
      </c>
      <c r="L20" s="12">
        <v>2464147302</v>
      </c>
      <c r="M20" s="12">
        <v>5602208</v>
      </c>
      <c r="N20" s="12">
        <v>1518613126</v>
      </c>
      <c r="O20" s="12">
        <v>136065498</v>
      </c>
      <c r="P20" s="12">
        <v>8387053</v>
      </c>
      <c r="Q20" s="12">
        <v>0</v>
      </c>
      <c r="R20" s="12">
        <v>621696505</v>
      </c>
      <c r="S20" s="12">
        <v>0</v>
      </c>
      <c r="T20" s="12">
        <v>1780020014</v>
      </c>
      <c r="U20" s="12">
        <v>0</v>
      </c>
      <c r="V20" s="12">
        <v>1911337866</v>
      </c>
      <c r="W20" s="12">
        <v>331655692</v>
      </c>
      <c r="X20" s="12">
        <v>2424259843</v>
      </c>
      <c r="Y20" s="12">
        <v>547248</v>
      </c>
      <c r="Z20" s="12">
        <v>2271065127</v>
      </c>
      <c r="AA20" s="12">
        <v>112258304</v>
      </c>
      <c r="AB20" s="12">
        <v>13557386113</v>
      </c>
      <c r="AC20" s="12">
        <v>8861533</v>
      </c>
      <c r="AD20" s="12">
        <v>1543284445</v>
      </c>
      <c r="AE20" s="12">
        <v>2858677108</v>
      </c>
      <c r="AF20" s="12">
        <v>1633882015</v>
      </c>
      <c r="AG20" s="12">
        <v>10642127</v>
      </c>
      <c r="AH20" s="12">
        <v>3460893268</v>
      </c>
      <c r="AI20" s="12">
        <v>1534457939</v>
      </c>
      <c r="AJ20" s="12">
        <v>0</v>
      </c>
      <c r="AK20" s="12">
        <v>0</v>
      </c>
      <c r="AL20" s="204">
        <v>45857553769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11824894896</v>
      </c>
      <c r="D22" s="120">
        <v>9449688318</v>
      </c>
      <c r="E22" s="120">
        <v>5893929126</v>
      </c>
      <c r="F22" s="120">
        <v>2706727725</v>
      </c>
      <c r="G22" s="120">
        <v>13588299860</v>
      </c>
      <c r="H22" s="120">
        <v>32142914647</v>
      </c>
      <c r="I22" s="120">
        <v>7330762087</v>
      </c>
      <c r="J22" s="120">
        <v>2341671946</v>
      </c>
      <c r="K22" s="120">
        <v>2418179499</v>
      </c>
      <c r="L22" s="120">
        <v>4518586772</v>
      </c>
      <c r="M22" s="120">
        <v>2797592288</v>
      </c>
      <c r="N22" s="120">
        <v>14207875823</v>
      </c>
      <c r="O22" s="120">
        <v>6818162622</v>
      </c>
      <c r="P22" s="120">
        <v>3709144545</v>
      </c>
      <c r="Q22" s="120">
        <v>3524839249</v>
      </c>
      <c r="R22" s="120">
        <v>4619584512</v>
      </c>
      <c r="S22" s="120">
        <v>933848829</v>
      </c>
      <c r="T22" s="120">
        <v>15873922958</v>
      </c>
      <c r="U22" s="120">
        <v>0</v>
      </c>
      <c r="V22" s="120">
        <v>19732197869</v>
      </c>
      <c r="W22" s="120">
        <v>6102312273</v>
      </c>
      <c r="X22" s="120">
        <v>11065456051</v>
      </c>
      <c r="Y22" s="120">
        <v>2530751378</v>
      </c>
      <c r="Z22" s="120">
        <v>7158830360</v>
      </c>
      <c r="AA22" s="120">
        <v>2222389878</v>
      </c>
      <c r="AB22" s="120">
        <v>37093403833</v>
      </c>
      <c r="AC22" s="120">
        <v>2195433690</v>
      </c>
      <c r="AD22" s="120">
        <v>9929736216</v>
      </c>
      <c r="AE22" s="120">
        <v>70727500482</v>
      </c>
      <c r="AF22" s="120">
        <v>12831412374</v>
      </c>
      <c r="AG22" s="120">
        <v>7090896764</v>
      </c>
      <c r="AH22" s="120">
        <v>8189845723</v>
      </c>
      <c r="AI22" s="120">
        <v>13976291890</v>
      </c>
      <c r="AJ22" s="120">
        <v>4282193144</v>
      </c>
      <c r="AK22" s="120">
        <v>0</v>
      </c>
      <c r="AL22" s="201">
        <v>359829277627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11824894896</v>
      </c>
      <c r="D23" s="31">
        <v>9449688318</v>
      </c>
      <c r="E23" s="31">
        <v>5893929126</v>
      </c>
      <c r="F23" s="31">
        <v>2706727725</v>
      </c>
      <c r="G23" s="31">
        <v>13588299860</v>
      </c>
      <c r="H23" s="31">
        <v>32142914647</v>
      </c>
      <c r="I23" s="31">
        <v>7330762087</v>
      </c>
      <c r="J23" s="31">
        <v>2341671946</v>
      </c>
      <c r="K23" s="31">
        <v>2418179499</v>
      </c>
      <c r="L23" s="31">
        <v>4518586772</v>
      </c>
      <c r="M23" s="31">
        <v>2797592288</v>
      </c>
      <c r="N23" s="31">
        <v>14207875823</v>
      </c>
      <c r="O23" s="31">
        <v>6818162622</v>
      </c>
      <c r="P23" s="31">
        <v>3709144545</v>
      </c>
      <c r="Q23" s="31">
        <v>3524839249</v>
      </c>
      <c r="R23" s="31">
        <v>4619584512</v>
      </c>
      <c r="S23" s="31">
        <v>933848829</v>
      </c>
      <c r="T23" s="31">
        <v>15873922958</v>
      </c>
      <c r="U23" s="31">
        <v>0</v>
      </c>
      <c r="V23" s="31">
        <v>19732197869</v>
      </c>
      <c r="W23" s="31">
        <v>6102312273</v>
      </c>
      <c r="X23" s="31">
        <v>11065456051</v>
      </c>
      <c r="Y23" s="31">
        <v>2530751378</v>
      </c>
      <c r="Z23" s="31">
        <v>7158830360</v>
      </c>
      <c r="AA23" s="31">
        <v>2222389878</v>
      </c>
      <c r="AB23" s="31">
        <v>37093403833</v>
      </c>
      <c r="AC23" s="31">
        <v>2195433690</v>
      </c>
      <c r="AD23" s="31">
        <v>9929736216</v>
      </c>
      <c r="AE23" s="31">
        <v>70727500482</v>
      </c>
      <c r="AF23" s="31">
        <v>12831412374</v>
      </c>
      <c r="AG23" s="31">
        <v>7090896764</v>
      </c>
      <c r="AH23" s="31">
        <v>8189845723</v>
      </c>
      <c r="AI23" s="31">
        <v>13976291890</v>
      </c>
      <c r="AJ23" s="31">
        <v>4282193144</v>
      </c>
      <c r="AK23" s="31">
        <v>0</v>
      </c>
      <c r="AL23" s="205">
        <v>359829277627</v>
      </c>
    </row>
    <row r="24" spans="1:38" s="26" customFormat="1" ht="15" x14ac:dyDescent="0.25">
      <c r="A24" s="74" t="s">
        <v>271</v>
      </c>
      <c r="B24" s="28" t="s">
        <v>144</v>
      </c>
      <c r="C24" s="12">
        <v>16960839</v>
      </c>
      <c r="D24" s="12">
        <v>69208859</v>
      </c>
      <c r="E24" s="12">
        <v>176165217</v>
      </c>
      <c r="F24" s="12">
        <v>6718116</v>
      </c>
      <c r="G24" s="12">
        <v>154374787</v>
      </c>
      <c r="H24" s="12">
        <v>5301658</v>
      </c>
      <c r="I24" s="12">
        <v>74671177</v>
      </c>
      <c r="J24" s="12">
        <v>14192631</v>
      </c>
      <c r="K24" s="12">
        <v>0</v>
      </c>
      <c r="L24" s="12">
        <v>43885254</v>
      </c>
      <c r="M24" s="12">
        <v>0</v>
      </c>
      <c r="N24" s="12">
        <v>216331025</v>
      </c>
      <c r="O24" s="12">
        <v>32042250</v>
      </c>
      <c r="P24" s="12">
        <v>68525706</v>
      </c>
      <c r="Q24" s="12">
        <v>204349518</v>
      </c>
      <c r="R24" s="12">
        <v>87907025</v>
      </c>
      <c r="S24" s="12">
        <v>0</v>
      </c>
      <c r="T24" s="12">
        <v>3925256</v>
      </c>
      <c r="U24" s="12">
        <v>0</v>
      </c>
      <c r="V24" s="12">
        <v>15821603</v>
      </c>
      <c r="W24" s="12">
        <v>63812906</v>
      </c>
      <c r="X24" s="12">
        <v>144795720</v>
      </c>
      <c r="Y24" s="12">
        <v>3458168</v>
      </c>
      <c r="Z24" s="12">
        <v>48303145</v>
      </c>
      <c r="AA24" s="12">
        <v>20299914</v>
      </c>
      <c r="AB24" s="12">
        <v>106848135</v>
      </c>
      <c r="AC24" s="12">
        <v>3475168</v>
      </c>
      <c r="AD24" s="12">
        <v>63821404</v>
      </c>
      <c r="AE24" s="12">
        <v>0</v>
      </c>
      <c r="AF24" s="12">
        <v>20336540</v>
      </c>
      <c r="AG24" s="12">
        <v>15314662</v>
      </c>
      <c r="AH24" s="12">
        <v>65682701</v>
      </c>
      <c r="AI24" s="12">
        <v>0</v>
      </c>
      <c r="AJ24" s="12">
        <v>0</v>
      </c>
      <c r="AK24" s="12">
        <v>0</v>
      </c>
      <c r="AL24" s="204">
        <v>1746529384</v>
      </c>
    </row>
    <row r="25" spans="1:38" s="26" customFormat="1" ht="15" x14ac:dyDescent="0.25">
      <c r="A25" s="74" t="s">
        <v>272</v>
      </c>
      <c r="B25" s="28" t="s">
        <v>145</v>
      </c>
      <c r="C25" s="12">
        <v>0</v>
      </c>
      <c r="D25" s="12">
        <v>8367992</v>
      </c>
      <c r="E25" s="12">
        <v>24911492</v>
      </c>
      <c r="F25" s="12">
        <v>0</v>
      </c>
      <c r="G25" s="12">
        <v>1532557</v>
      </c>
      <c r="H25" s="12">
        <v>667500</v>
      </c>
      <c r="I25" s="12">
        <v>2903615</v>
      </c>
      <c r="J25" s="12">
        <v>121350</v>
      </c>
      <c r="K25" s="12">
        <v>0</v>
      </c>
      <c r="L25" s="12">
        <v>346889</v>
      </c>
      <c r="M25" s="12">
        <v>0</v>
      </c>
      <c r="N25" s="12">
        <v>4019322</v>
      </c>
      <c r="O25" s="12">
        <v>353289</v>
      </c>
      <c r="P25" s="12">
        <v>110958</v>
      </c>
      <c r="Q25" s="12">
        <v>13813861</v>
      </c>
      <c r="R25" s="12">
        <v>4117764</v>
      </c>
      <c r="S25" s="12">
        <v>0</v>
      </c>
      <c r="T25" s="12">
        <v>311867</v>
      </c>
      <c r="U25" s="12">
        <v>0</v>
      </c>
      <c r="V25" s="12">
        <v>0</v>
      </c>
      <c r="W25" s="12">
        <v>3025276</v>
      </c>
      <c r="X25" s="12">
        <v>14664169</v>
      </c>
      <c r="Y25" s="12">
        <v>0</v>
      </c>
      <c r="Z25" s="12">
        <v>95075</v>
      </c>
      <c r="AA25" s="12">
        <v>1832117</v>
      </c>
      <c r="AB25" s="12">
        <v>4068058</v>
      </c>
      <c r="AC25" s="12">
        <v>0</v>
      </c>
      <c r="AD25" s="12">
        <v>17230578</v>
      </c>
      <c r="AE25" s="12">
        <v>0</v>
      </c>
      <c r="AF25" s="12">
        <v>0</v>
      </c>
      <c r="AG25" s="12">
        <v>2445404</v>
      </c>
      <c r="AH25" s="12">
        <v>0</v>
      </c>
      <c r="AI25" s="12">
        <v>0</v>
      </c>
      <c r="AJ25" s="12">
        <v>0</v>
      </c>
      <c r="AK25" s="12">
        <v>0</v>
      </c>
      <c r="AL25" s="204">
        <v>104939133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3285843</v>
      </c>
      <c r="E26" s="12">
        <v>3643131</v>
      </c>
      <c r="F26" s="12">
        <v>0</v>
      </c>
      <c r="G26" s="12">
        <v>42305814</v>
      </c>
      <c r="H26" s="12">
        <v>0</v>
      </c>
      <c r="I26" s="12">
        <v>19310365</v>
      </c>
      <c r="J26" s="12">
        <v>130627</v>
      </c>
      <c r="K26" s="12">
        <v>0</v>
      </c>
      <c r="L26" s="12">
        <v>1081784</v>
      </c>
      <c r="M26" s="12">
        <v>0</v>
      </c>
      <c r="N26" s="12">
        <v>25252817</v>
      </c>
      <c r="O26" s="12">
        <v>2536092</v>
      </c>
      <c r="P26" s="12">
        <v>0</v>
      </c>
      <c r="Q26" s="12">
        <v>3580796</v>
      </c>
      <c r="R26" s="12">
        <v>6485950</v>
      </c>
      <c r="S26" s="12">
        <v>0</v>
      </c>
      <c r="T26" s="12">
        <v>0</v>
      </c>
      <c r="U26" s="12">
        <v>0</v>
      </c>
      <c r="V26" s="12">
        <v>0</v>
      </c>
      <c r="W26" s="12">
        <v>135583</v>
      </c>
      <c r="X26" s="12">
        <v>21746704</v>
      </c>
      <c r="Y26" s="12">
        <v>221000</v>
      </c>
      <c r="Z26" s="12">
        <v>0</v>
      </c>
      <c r="AA26" s="12">
        <v>330510</v>
      </c>
      <c r="AB26" s="12">
        <v>19538147</v>
      </c>
      <c r="AC26" s="12">
        <v>0</v>
      </c>
      <c r="AD26" s="12">
        <v>248160</v>
      </c>
      <c r="AE26" s="12">
        <v>0</v>
      </c>
      <c r="AF26" s="12">
        <v>0</v>
      </c>
      <c r="AG26" s="12">
        <v>122844</v>
      </c>
      <c r="AH26" s="12">
        <v>1525047</v>
      </c>
      <c r="AI26" s="12">
        <v>0</v>
      </c>
      <c r="AJ26" s="12">
        <v>0</v>
      </c>
      <c r="AK26" s="12">
        <v>0</v>
      </c>
      <c r="AL26" s="204">
        <v>151481214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13246374</v>
      </c>
      <c r="E27" s="12">
        <v>48868612</v>
      </c>
      <c r="F27" s="12">
        <v>211146</v>
      </c>
      <c r="G27" s="12">
        <v>356675831</v>
      </c>
      <c r="H27" s="12">
        <v>68021169</v>
      </c>
      <c r="I27" s="12">
        <v>157592420</v>
      </c>
      <c r="J27" s="12">
        <v>19398628</v>
      </c>
      <c r="K27" s="12">
        <v>0</v>
      </c>
      <c r="L27" s="12">
        <v>12991939</v>
      </c>
      <c r="M27" s="12">
        <v>1632931</v>
      </c>
      <c r="N27" s="12">
        <v>213486860</v>
      </c>
      <c r="O27" s="12">
        <v>5390903</v>
      </c>
      <c r="P27" s="12">
        <v>4339946</v>
      </c>
      <c r="Q27" s="12">
        <v>4470769</v>
      </c>
      <c r="R27" s="12">
        <v>15520485</v>
      </c>
      <c r="S27" s="12">
        <v>0</v>
      </c>
      <c r="T27" s="12">
        <v>0</v>
      </c>
      <c r="U27" s="12">
        <v>0</v>
      </c>
      <c r="V27" s="12">
        <v>0</v>
      </c>
      <c r="W27" s="12">
        <v>6768385</v>
      </c>
      <c r="X27" s="12">
        <v>278907077</v>
      </c>
      <c r="Y27" s="12">
        <v>8268203</v>
      </c>
      <c r="Z27" s="12">
        <v>0</v>
      </c>
      <c r="AA27" s="12">
        <v>10071770</v>
      </c>
      <c r="AB27" s="12">
        <v>241437183</v>
      </c>
      <c r="AC27" s="12">
        <v>3052450</v>
      </c>
      <c r="AD27" s="12">
        <v>16595378</v>
      </c>
      <c r="AE27" s="12">
        <v>0</v>
      </c>
      <c r="AF27" s="12">
        <v>0</v>
      </c>
      <c r="AG27" s="12">
        <v>10993996</v>
      </c>
      <c r="AH27" s="12">
        <v>11275354</v>
      </c>
      <c r="AI27" s="12">
        <v>0</v>
      </c>
      <c r="AJ27" s="12">
        <v>0</v>
      </c>
      <c r="AK27" s="12">
        <v>0</v>
      </c>
      <c r="AL27" s="204">
        <v>1509217809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1280142</v>
      </c>
      <c r="D29" s="12">
        <v>10568056</v>
      </c>
      <c r="E29" s="12">
        <v>25675111</v>
      </c>
      <c r="F29" s="12">
        <v>1266309</v>
      </c>
      <c r="G29" s="12">
        <v>8480369</v>
      </c>
      <c r="H29" s="12">
        <v>4712776</v>
      </c>
      <c r="I29" s="12">
        <v>10526499</v>
      </c>
      <c r="J29" s="12">
        <v>0</v>
      </c>
      <c r="K29" s="12">
        <v>0</v>
      </c>
      <c r="L29" s="12">
        <v>4335590</v>
      </c>
      <c r="M29" s="12">
        <v>0</v>
      </c>
      <c r="N29" s="12">
        <v>41549917</v>
      </c>
      <c r="O29" s="12">
        <v>6014565</v>
      </c>
      <c r="P29" s="12">
        <v>673759</v>
      </c>
      <c r="Q29" s="12">
        <v>15163341</v>
      </c>
      <c r="R29" s="12">
        <v>5646937</v>
      </c>
      <c r="S29" s="12">
        <v>0</v>
      </c>
      <c r="T29" s="12">
        <v>0</v>
      </c>
      <c r="U29" s="12">
        <v>0</v>
      </c>
      <c r="V29" s="12">
        <v>1783707</v>
      </c>
      <c r="W29" s="12">
        <v>2660778</v>
      </c>
      <c r="X29" s="12">
        <v>40709521</v>
      </c>
      <c r="Y29" s="12">
        <v>0</v>
      </c>
      <c r="Z29" s="12">
        <v>0</v>
      </c>
      <c r="AA29" s="12">
        <v>6682986</v>
      </c>
      <c r="AB29" s="12">
        <v>20820498</v>
      </c>
      <c r="AC29" s="12">
        <v>147600</v>
      </c>
      <c r="AD29" s="12">
        <v>8504311</v>
      </c>
      <c r="AE29" s="12">
        <v>0</v>
      </c>
      <c r="AF29" s="12">
        <v>0</v>
      </c>
      <c r="AG29" s="12">
        <v>351434</v>
      </c>
      <c r="AH29" s="12">
        <v>8505271</v>
      </c>
      <c r="AI29" s="12">
        <v>0</v>
      </c>
      <c r="AJ29" s="12">
        <v>0</v>
      </c>
      <c r="AK29" s="12">
        <v>0</v>
      </c>
      <c r="AL29" s="204">
        <v>226059477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251516</v>
      </c>
      <c r="E30" s="12">
        <v>0</v>
      </c>
      <c r="F30" s="12">
        <v>0</v>
      </c>
      <c r="G30" s="12">
        <v>4000119</v>
      </c>
      <c r="H30" s="12">
        <v>0</v>
      </c>
      <c r="I30" s="12">
        <v>3481574</v>
      </c>
      <c r="J30" s="12">
        <v>0</v>
      </c>
      <c r="K30" s="12">
        <v>0</v>
      </c>
      <c r="L30" s="12">
        <v>0</v>
      </c>
      <c r="M30" s="12">
        <v>0</v>
      </c>
      <c r="N30" s="12">
        <v>3842250</v>
      </c>
      <c r="O30" s="12">
        <v>667946</v>
      </c>
      <c r="P30" s="12">
        <v>0</v>
      </c>
      <c r="Q30" s="12">
        <v>1436684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4093266</v>
      </c>
      <c r="Y30" s="12">
        <v>0</v>
      </c>
      <c r="Z30" s="12">
        <v>0</v>
      </c>
      <c r="AA30" s="12">
        <v>0</v>
      </c>
      <c r="AB30" s="12">
        <v>4608943</v>
      </c>
      <c r="AC30" s="12">
        <v>0</v>
      </c>
      <c r="AD30" s="12">
        <v>374976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22757274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2900430</v>
      </c>
      <c r="E32" s="12">
        <v>7027118</v>
      </c>
      <c r="F32" s="12">
        <v>0</v>
      </c>
      <c r="G32" s="12">
        <v>9943893</v>
      </c>
      <c r="H32" s="12">
        <v>9068235</v>
      </c>
      <c r="I32" s="12">
        <v>29659257</v>
      </c>
      <c r="J32" s="12">
        <v>54190</v>
      </c>
      <c r="K32" s="12">
        <v>0</v>
      </c>
      <c r="L32" s="12">
        <v>316946</v>
      </c>
      <c r="M32" s="12">
        <v>0</v>
      </c>
      <c r="N32" s="12">
        <v>12172202</v>
      </c>
      <c r="O32" s="12">
        <v>9400757</v>
      </c>
      <c r="P32" s="12">
        <v>0</v>
      </c>
      <c r="Q32" s="12">
        <v>7748998</v>
      </c>
      <c r="R32" s="12">
        <v>1098498</v>
      </c>
      <c r="S32" s="12">
        <v>0</v>
      </c>
      <c r="T32" s="12">
        <v>787194</v>
      </c>
      <c r="U32" s="12">
        <v>0</v>
      </c>
      <c r="V32" s="12">
        <v>3317343</v>
      </c>
      <c r="W32" s="12">
        <v>52658</v>
      </c>
      <c r="X32" s="12">
        <v>39190719</v>
      </c>
      <c r="Y32" s="12">
        <v>0</v>
      </c>
      <c r="Z32" s="12">
        <v>0</v>
      </c>
      <c r="AA32" s="12">
        <v>195390</v>
      </c>
      <c r="AB32" s="12">
        <v>62103296</v>
      </c>
      <c r="AC32" s="12">
        <v>0</v>
      </c>
      <c r="AD32" s="12">
        <v>5888305</v>
      </c>
      <c r="AE32" s="12">
        <v>0</v>
      </c>
      <c r="AF32" s="12">
        <v>0</v>
      </c>
      <c r="AG32" s="12">
        <v>79235</v>
      </c>
      <c r="AH32" s="12">
        <v>1112900</v>
      </c>
      <c r="AI32" s="12">
        <v>0</v>
      </c>
      <c r="AJ32" s="12">
        <v>0</v>
      </c>
      <c r="AK32" s="12">
        <v>0</v>
      </c>
      <c r="AL32" s="204">
        <v>202117564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7975317</v>
      </c>
      <c r="E33" s="12">
        <v>6180772</v>
      </c>
      <c r="F33" s="12">
        <v>0</v>
      </c>
      <c r="G33" s="12">
        <v>13301022</v>
      </c>
      <c r="H33" s="12">
        <v>0</v>
      </c>
      <c r="I33" s="12">
        <v>9512309</v>
      </c>
      <c r="J33" s="12">
        <v>379454</v>
      </c>
      <c r="K33" s="12">
        <v>0</v>
      </c>
      <c r="L33" s="12">
        <v>4800673</v>
      </c>
      <c r="M33" s="12">
        <v>0</v>
      </c>
      <c r="N33" s="12">
        <v>10597424</v>
      </c>
      <c r="O33" s="12">
        <v>0</v>
      </c>
      <c r="P33" s="12">
        <v>6156492</v>
      </c>
      <c r="Q33" s="12">
        <v>15091605</v>
      </c>
      <c r="R33" s="12">
        <v>4333041</v>
      </c>
      <c r="S33" s="12">
        <v>0</v>
      </c>
      <c r="T33" s="12">
        <v>1166667</v>
      </c>
      <c r="U33" s="12">
        <v>0</v>
      </c>
      <c r="V33" s="12">
        <v>0</v>
      </c>
      <c r="W33" s="12">
        <v>0</v>
      </c>
      <c r="X33" s="12">
        <v>14007028</v>
      </c>
      <c r="Y33" s="12">
        <v>0</v>
      </c>
      <c r="Z33" s="12">
        <v>0</v>
      </c>
      <c r="AA33" s="12">
        <v>1726440</v>
      </c>
      <c r="AB33" s="12">
        <v>20262196</v>
      </c>
      <c r="AC33" s="12">
        <v>305475</v>
      </c>
      <c r="AD33" s="12">
        <v>5126535</v>
      </c>
      <c r="AE33" s="12">
        <v>0</v>
      </c>
      <c r="AF33" s="12">
        <v>0</v>
      </c>
      <c r="AG33" s="12">
        <v>1131148</v>
      </c>
      <c r="AH33" s="12">
        <v>0</v>
      </c>
      <c r="AI33" s="12">
        <v>0</v>
      </c>
      <c r="AJ33" s="12">
        <v>0</v>
      </c>
      <c r="AK33" s="12">
        <v>0</v>
      </c>
      <c r="AL33" s="204">
        <v>122053598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1585621</v>
      </c>
      <c r="E34" s="12">
        <v>0</v>
      </c>
      <c r="F34" s="12">
        <v>0</v>
      </c>
      <c r="G34" s="12">
        <v>4796573</v>
      </c>
      <c r="H34" s="12">
        <v>0</v>
      </c>
      <c r="I34" s="12">
        <v>6384551</v>
      </c>
      <c r="J34" s="12">
        <v>0</v>
      </c>
      <c r="K34" s="12">
        <v>0</v>
      </c>
      <c r="L34" s="12">
        <v>0</v>
      </c>
      <c r="M34" s="12">
        <v>0</v>
      </c>
      <c r="N34" s="12">
        <v>1138249</v>
      </c>
      <c r="O34" s="12">
        <v>0</v>
      </c>
      <c r="P34" s="12">
        <v>0</v>
      </c>
      <c r="Q34" s="12">
        <v>4038259</v>
      </c>
      <c r="R34" s="12">
        <v>4088636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11916051</v>
      </c>
      <c r="Y34" s="12">
        <v>0</v>
      </c>
      <c r="Z34" s="12">
        <v>0</v>
      </c>
      <c r="AA34" s="12">
        <v>924345</v>
      </c>
      <c r="AB34" s="12">
        <v>3120756</v>
      </c>
      <c r="AC34" s="12">
        <v>0</v>
      </c>
      <c r="AD34" s="12">
        <v>591774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38584815</v>
      </c>
    </row>
    <row r="35" spans="1:38" s="26" customFormat="1" ht="15" x14ac:dyDescent="0.25">
      <c r="A35" s="74" t="s">
        <v>282</v>
      </c>
      <c r="B35" s="28" t="s">
        <v>155</v>
      </c>
      <c r="C35" s="12">
        <v>0</v>
      </c>
      <c r="D35" s="12">
        <v>4260033</v>
      </c>
      <c r="E35" s="12">
        <v>1903684</v>
      </c>
      <c r="F35" s="12">
        <v>0</v>
      </c>
      <c r="G35" s="12">
        <v>60128474</v>
      </c>
      <c r="H35" s="12">
        <v>26392960</v>
      </c>
      <c r="I35" s="12">
        <v>47782277</v>
      </c>
      <c r="J35" s="12">
        <v>42850</v>
      </c>
      <c r="K35" s="12">
        <v>0</v>
      </c>
      <c r="L35" s="12">
        <v>2194856</v>
      </c>
      <c r="M35" s="12">
        <v>0</v>
      </c>
      <c r="N35" s="12">
        <v>110339609</v>
      </c>
      <c r="O35" s="12">
        <v>11003327</v>
      </c>
      <c r="P35" s="12">
        <v>0</v>
      </c>
      <c r="Q35" s="12">
        <v>2959473</v>
      </c>
      <c r="R35" s="12">
        <v>2686291</v>
      </c>
      <c r="S35" s="12">
        <v>0</v>
      </c>
      <c r="T35" s="12">
        <v>0</v>
      </c>
      <c r="U35" s="12">
        <v>0</v>
      </c>
      <c r="V35" s="12">
        <v>0</v>
      </c>
      <c r="W35" s="12">
        <v>134306</v>
      </c>
      <c r="X35" s="12">
        <v>66671878</v>
      </c>
      <c r="Y35" s="12">
        <v>0</v>
      </c>
      <c r="Z35" s="12">
        <v>0</v>
      </c>
      <c r="AA35" s="12">
        <v>219895</v>
      </c>
      <c r="AB35" s="12">
        <v>73027699</v>
      </c>
      <c r="AC35" s="12">
        <v>0</v>
      </c>
      <c r="AD35" s="12">
        <v>1232259</v>
      </c>
      <c r="AE35" s="12">
        <v>0</v>
      </c>
      <c r="AF35" s="12">
        <v>0</v>
      </c>
      <c r="AG35" s="12">
        <v>183312</v>
      </c>
      <c r="AH35" s="12">
        <v>936132</v>
      </c>
      <c r="AI35" s="12">
        <v>0</v>
      </c>
      <c r="AJ35" s="12">
        <v>0</v>
      </c>
      <c r="AK35" s="12">
        <v>0</v>
      </c>
      <c r="AL35" s="204">
        <v>412099315</v>
      </c>
    </row>
    <row r="36" spans="1:38" s="26" customFormat="1" ht="15" x14ac:dyDescent="0.25">
      <c r="A36" s="74" t="s">
        <v>283</v>
      </c>
      <c r="B36" s="28" t="s">
        <v>156</v>
      </c>
      <c r="C36" s="12">
        <v>61849667</v>
      </c>
      <c r="D36" s="12">
        <v>15707082</v>
      </c>
      <c r="E36" s="12">
        <v>48436603</v>
      </c>
      <c r="F36" s="12">
        <v>24234531</v>
      </c>
      <c r="G36" s="12">
        <v>210089</v>
      </c>
      <c r="H36" s="12">
        <v>26836867</v>
      </c>
      <c r="I36" s="12">
        <v>0</v>
      </c>
      <c r="J36" s="12">
        <v>1261618</v>
      </c>
      <c r="K36" s="12">
        <v>0</v>
      </c>
      <c r="L36" s="12">
        <v>6780133</v>
      </c>
      <c r="M36" s="12">
        <v>0</v>
      </c>
      <c r="N36" s="12">
        <v>22949147</v>
      </c>
      <c r="O36" s="12">
        <v>25045272</v>
      </c>
      <c r="P36" s="12">
        <v>10772066</v>
      </c>
      <c r="Q36" s="12">
        <v>31984767</v>
      </c>
      <c r="R36" s="12">
        <v>9441283</v>
      </c>
      <c r="S36" s="12">
        <v>0</v>
      </c>
      <c r="T36" s="12">
        <v>467475</v>
      </c>
      <c r="U36" s="12">
        <v>0</v>
      </c>
      <c r="V36" s="12">
        <v>0</v>
      </c>
      <c r="W36" s="12">
        <v>666400</v>
      </c>
      <c r="X36" s="12">
        <v>36100065</v>
      </c>
      <c r="Y36" s="12">
        <v>2570640</v>
      </c>
      <c r="Z36" s="12">
        <v>0</v>
      </c>
      <c r="AA36" s="12">
        <v>4680524</v>
      </c>
      <c r="AB36" s="12">
        <v>5290291</v>
      </c>
      <c r="AC36" s="12">
        <v>42577924</v>
      </c>
      <c r="AD36" s="12">
        <v>107401838</v>
      </c>
      <c r="AE36" s="12">
        <v>0</v>
      </c>
      <c r="AF36" s="12">
        <v>0</v>
      </c>
      <c r="AG36" s="12">
        <v>17742593</v>
      </c>
      <c r="AH36" s="12">
        <v>9639271</v>
      </c>
      <c r="AI36" s="12">
        <v>0</v>
      </c>
      <c r="AJ36" s="12">
        <v>0</v>
      </c>
      <c r="AK36" s="12">
        <v>0</v>
      </c>
      <c r="AL36" s="204">
        <v>512646146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7467750</v>
      </c>
      <c r="H37" s="12">
        <v>0</v>
      </c>
      <c r="I37" s="12">
        <v>59840461</v>
      </c>
      <c r="J37" s="12">
        <v>0</v>
      </c>
      <c r="K37" s="12">
        <v>0</v>
      </c>
      <c r="L37" s="12">
        <v>0</v>
      </c>
      <c r="M37" s="12">
        <v>0</v>
      </c>
      <c r="N37" s="12">
        <v>8905600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23423887</v>
      </c>
      <c r="Y37" s="12">
        <v>0</v>
      </c>
      <c r="Z37" s="12">
        <v>0</v>
      </c>
      <c r="AA37" s="12">
        <v>0</v>
      </c>
      <c r="AB37" s="12">
        <v>97206113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4">
        <v>196843811</v>
      </c>
    </row>
    <row r="38" spans="1:38" s="26" customFormat="1" ht="15" x14ac:dyDescent="0.25">
      <c r="A38" s="121" t="s">
        <v>285</v>
      </c>
      <c r="B38" s="122" t="s">
        <v>157</v>
      </c>
      <c r="C38" s="120">
        <v>80090648</v>
      </c>
      <c r="D38" s="120">
        <v>137357123</v>
      </c>
      <c r="E38" s="120">
        <v>342811740</v>
      </c>
      <c r="F38" s="120">
        <v>32430102</v>
      </c>
      <c r="G38" s="120">
        <v>663217278</v>
      </c>
      <c r="H38" s="120">
        <v>141001165</v>
      </c>
      <c r="I38" s="120">
        <v>421664505</v>
      </c>
      <c r="J38" s="120">
        <v>35581348</v>
      </c>
      <c r="K38" s="120">
        <v>0</v>
      </c>
      <c r="L38" s="120">
        <v>76734064</v>
      </c>
      <c r="M38" s="120">
        <v>1632931</v>
      </c>
      <c r="N38" s="120">
        <v>670584422</v>
      </c>
      <c r="O38" s="120">
        <v>92454401</v>
      </c>
      <c r="P38" s="120">
        <v>90578927</v>
      </c>
      <c r="Q38" s="120">
        <v>304638071</v>
      </c>
      <c r="R38" s="120">
        <v>141325910</v>
      </c>
      <c r="S38" s="120">
        <v>0</v>
      </c>
      <c r="T38" s="120">
        <v>6658459</v>
      </c>
      <c r="U38" s="120">
        <v>0</v>
      </c>
      <c r="V38" s="120">
        <v>20922653</v>
      </c>
      <c r="W38" s="120">
        <v>77256292</v>
      </c>
      <c r="X38" s="120">
        <v>696226085</v>
      </c>
      <c r="Y38" s="120">
        <v>14518011</v>
      </c>
      <c r="Z38" s="120">
        <v>48398220</v>
      </c>
      <c r="AA38" s="120">
        <v>46963891</v>
      </c>
      <c r="AB38" s="120">
        <v>658331315</v>
      </c>
      <c r="AC38" s="120">
        <v>49558617</v>
      </c>
      <c r="AD38" s="120">
        <v>227015518</v>
      </c>
      <c r="AE38" s="120">
        <v>0</v>
      </c>
      <c r="AF38" s="120">
        <v>20336540</v>
      </c>
      <c r="AG38" s="120">
        <v>48364628</v>
      </c>
      <c r="AH38" s="120">
        <v>98676676</v>
      </c>
      <c r="AI38" s="120">
        <v>0</v>
      </c>
      <c r="AJ38" s="120">
        <v>0</v>
      </c>
      <c r="AK38" s="120">
        <v>0</v>
      </c>
      <c r="AL38" s="201">
        <v>5245329540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337019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3067884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3404903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432000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414720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846720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196464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1139133</v>
      </c>
      <c r="Z41" s="12">
        <v>0</v>
      </c>
      <c r="AA41" s="12">
        <v>180372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1515969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632</v>
      </c>
      <c r="G42" s="12">
        <v>0</v>
      </c>
      <c r="H42" s="12">
        <v>0</v>
      </c>
      <c r="I42" s="12">
        <v>0</v>
      </c>
      <c r="J42" s="12">
        <v>0</v>
      </c>
      <c r="K42" s="12">
        <v>14581949</v>
      </c>
      <c r="L42" s="12">
        <v>0</v>
      </c>
      <c r="M42" s="12">
        <v>0</v>
      </c>
      <c r="N42" s="12">
        <v>0</v>
      </c>
      <c r="O42" s="12">
        <v>7248170</v>
      </c>
      <c r="P42" s="12">
        <v>0</v>
      </c>
      <c r="Q42" s="12">
        <v>0</v>
      </c>
      <c r="R42" s="12">
        <v>733887</v>
      </c>
      <c r="S42" s="12">
        <v>165902</v>
      </c>
      <c r="T42" s="12">
        <v>0</v>
      </c>
      <c r="U42" s="12">
        <v>0</v>
      </c>
      <c r="V42" s="12">
        <v>0</v>
      </c>
      <c r="W42" s="12">
        <v>60288</v>
      </c>
      <c r="X42" s="12">
        <v>378306</v>
      </c>
      <c r="Y42" s="12">
        <v>4718177</v>
      </c>
      <c r="Z42" s="12">
        <v>0</v>
      </c>
      <c r="AA42" s="12">
        <v>35682009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63569320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384245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384245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54191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54191</v>
      </c>
      <c r="Z47" s="12">
        <v>0</v>
      </c>
      <c r="AA47" s="12">
        <v>25434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133816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1432598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1432598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521210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521210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522113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1415868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1937981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2016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2016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432632</v>
      </c>
      <c r="G53" s="120">
        <v>0</v>
      </c>
      <c r="H53" s="120">
        <v>0</v>
      </c>
      <c r="I53" s="120">
        <v>0</v>
      </c>
      <c r="J53" s="120">
        <v>0</v>
      </c>
      <c r="K53" s="120">
        <v>14832604</v>
      </c>
      <c r="L53" s="120">
        <v>0</v>
      </c>
      <c r="M53" s="120">
        <v>0</v>
      </c>
      <c r="N53" s="120">
        <v>0</v>
      </c>
      <c r="O53" s="120">
        <v>7248170</v>
      </c>
      <c r="P53" s="120">
        <v>0</v>
      </c>
      <c r="Q53" s="120">
        <v>0</v>
      </c>
      <c r="R53" s="120">
        <v>733887</v>
      </c>
      <c r="S53" s="120">
        <v>3393562</v>
      </c>
      <c r="T53" s="120">
        <v>0</v>
      </c>
      <c r="U53" s="120">
        <v>0</v>
      </c>
      <c r="V53" s="120">
        <v>0</v>
      </c>
      <c r="W53" s="120">
        <v>60288</v>
      </c>
      <c r="X53" s="120">
        <v>378306</v>
      </c>
      <c r="Y53" s="120">
        <v>10779498</v>
      </c>
      <c r="Z53" s="120">
        <v>0</v>
      </c>
      <c r="AA53" s="120">
        <v>35889831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73748778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80090648</v>
      </c>
      <c r="D54" s="31">
        <v>137357123</v>
      </c>
      <c r="E54" s="31">
        <v>342811740</v>
      </c>
      <c r="F54" s="31">
        <v>32862734</v>
      </c>
      <c r="G54" s="31">
        <v>663217278</v>
      </c>
      <c r="H54" s="31">
        <v>141001165</v>
      </c>
      <c r="I54" s="31">
        <v>421664505</v>
      </c>
      <c r="J54" s="31">
        <v>35581348</v>
      </c>
      <c r="K54" s="31">
        <v>14832604</v>
      </c>
      <c r="L54" s="31">
        <v>76734064</v>
      </c>
      <c r="M54" s="31">
        <v>1632931</v>
      </c>
      <c r="N54" s="31">
        <v>670584422</v>
      </c>
      <c r="O54" s="31">
        <v>99702571</v>
      </c>
      <c r="P54" s="31">
        <v>90578927</v>
      </c>
      <c r="Q54" s="31">
        <v>304638071</v>
      </c>
      <c r="R54" s="31">
        <v>142059797</v>
      </c>
      <c r="S54" s="31">
        <v>3393562</v>
      </c>
      <c r="T54" s="31">
        <v>6658459</v>
      </c>
      <c r="U54" s="31">
        <v>0</v>
      </c>
      <c r="V54" s="31">
        <v>20922653</v>
      </c>
      <c r="W54" s="31">
        <v>77316580</v>
      </c>
      <c r="X54" s="31">
        <v>696604391</v>
      </c>
      <c r="Y54" s="31">
        <v>25297509</v>
      </c>
      <c r="Z54" s="31">
        <v>48398220</v>
      </c>
      <c r="AA54" s="31">
        <v>82853722</v>
      </c>
      <c r="AB54" s="31">
        <v>658331315</v>
      </c>
      <c r="AC54" s="31">
        <v>49558617</v>
      </c>
      <c r="AD54" s="31">
        <v>227015518</v>
      </c>
      <c r="AE54" s="31">
        <v>0</v>
      </c>
      <c r="AF54" s="31">
        <v>20336540</v>
      </c>
      <c r="AG54" s="31">
        <v>48364628</v>
      </c>
      <c r="AH54" s="31">
        <v>98676676</v>
      </c>
      <c r="AI54" s="31">
        <v>0</v>
      </c>
      <c r="AJ54" s="31">
        <v>0</v>
      </c>
      <c r="AK54" s="31">
        <v>0</v>
      </c>
      <c r="AL54" s="205">
        <v>5319078318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0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0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0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0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0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0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453489758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453489758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453489758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453489758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453489758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453489758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14585941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4951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14590892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42303707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42303707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2018015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2018015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16964567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1653909</v>
      </c>
      <c r="Y109" s="12">
        <v>0</v>
      </c>
      <c r="Z109" s="12">
        <v>0</v>
      </c>
      <c r="AA109" s="12">
        <v>0</v>
      </c>
      <c r="AB109" s="12">
        <v>45455</v>
      </c>
      <c r="AC109" s="12">
        <v>0</v>
      </c>
      <c r="AD109" s="12">
        <v>0</v>
      </c>
      <c r="AE109" s="12">
        <v>0</v>
      </c>
      <c r="AF109" s="12">
        <v>0</v>
      </c>
      <c r="AG109" s="12">
        <v>153000</v>
      </c>
      <c r="AH109" s="12">
        <v>0</v>
      </c>
      <c r="AI109" s="12">
        <v>0</v>
      </c>
      <c r="AJ109" s="12">
        <v>0</v>
      </c>
      <c r="AK109" s="12">
        <v>0</v>
      </c>
      <c r="AL109" s="204">
        <v>18816931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1803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1803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22814158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22814158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33826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33826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21378058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21378058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38656</v>
      </c>
      <c r="J115" s="12">
        <v>0</v>
      </c>
      <c r="K115" s="12">
        <v>0</v>
      </c>
      <c r="L115" s="12">
        <v>0</v>
      </c>
      <c r="M115" s="12">
        <v>0</v>
      </c>
      <c r="N115" s="12">
        <v>11061510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11100166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18000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18000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1515431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1515431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32335071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32335071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7317785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7317785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40459</v>
      </c>
      <c r="J120" s="120">
        <v>0</v>
      </c>
      <c r="K120" s="120">
        <v>0</v>
      </c>
      <c r="L120" s="120">
        <v>0</v>
      </c>
      <c r="M120" s="120">
        <v>0</v>
      </c>
      <c r="N120" s="120">
        <v>172328069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0</v>
      </c>
      <c r="U120" s="120">
        <v>0</v>
      </c>
      <c r="V120" s="120">
        <v>0</v>
      </c>
      <c r="W120" s="120">
        <v>0</v>
      </c>
      <c r="X120" s="120">
        <v>1676860</v>
      </c>
      <c r="Y120" s="120">
        <v>0</v>
      </c>
      <c r="Z120" s="120">
        <v>0</v>
      </c>
      <c r="AA120" s="120">
        <v>0</v>
      </c>
      <c r="AB120" s="120">
        <v>45455</v>
      </c>
      <c r="AC120" s="120">
        <v>0</v>
      </c>
      <c r="AD120" s="120">
        <v>0</v>
      </c>
      <c r="AE120" s="120">
        <v>0</v>
      </c>
      <c r="AF120" s="120">
        <v>0</v>
      </c>
      <c r="AG120" s="120">
        <v>153000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174243843</v>
      </c>
    </row>
    <row r="121" spans="1:38" s="26" customFormat="1" ht="15" x14ac:dyDescent="0.25">
      <c r="A121" s="74" t="s">
        <v>365</v>
      </c>
      <c r="B121" s="29" t="s">
        <v>144</v>
      </c>
      <c r="C121" s="12">
        <v>33025808</v>
      </c>
      <c r="D121" s="12">
        <v>0</v>
      </c>
      <c r="E121" s="12">
        <v>2322404</v>
      </c>
      <c r="F121" s="12">
        <v>9741221</v>
      </c>
      <c r="G121" s="12">
        <v>11018812</v>
      </c>
      <c r="H121" s="12">
        <v>28022763</v>
      </c>
      <c r="I121" s="12">
        <v>5107337</v>
      </c>
      <c r="J121" s="12">
        <v>0</v>
      </c>
      <c r="K121" s="12">
        <v>0</v>
      </c>
      <c r="L121" s="12">
        <v>7827919</v>
      </c>
      <c r="M121" s="12">
        <v>600237</v>
      </c>
      <c r="N121" s="12">
        <v>207238</v>
      </c>
      <c r="O121" s="12">
        <v>73120083</v>
      </c>
      <c r="P121" s="12">
        <v>0</v>
      </c>
      <c r="Q121" s="12">
        <v>863954</v>
      </c>
      <c r="R121" s="12">
        <v>10739259</v>
      </c>
      <c r="S121" s="12">
        <v>2014110</v>
      </c>
      <c r="T121" s="12">
        <v>86635662</v>
      </c>
      <c r="U121" s="12">
        <v>0</v>
      </c>
      <c r="V121" s="12">
        <v>28163361</v>
      </c>
      <c r="W121" s="12">
        <v>9178222</v>
      </c>
      <c r="X121" s="12">
        <v>46035502</v>
      </c>
      <c r="Y121" s="12">
        <v>0</v>
      </c>
      <c r="Z121" s="12">
        <v>8106214</v>
      </c>
      <c r="AA121" s="12">
        <v>0</v>
      </c>
      <c r="AB121" s="12">
        <v>44172465</v>
      </c>
      <c r="AC121" s="12">
        <v>4901557</v>
      </c>
      <c r="AD121" s="12">
        <v>31873551</v>
      </c>
      <c r="AE121" s="12">
        <v>0</v>
      </c>
      <c r="AF121" s="12">
        <v>969394</v>
      </c>
      <c r="AG121" s="12">
        <v>8637001</v>
      </c>
      <c r="AH121" s="12">
        <v>9522396</v>
      </c>
      <c r="AI121" s="12">
        <v>9440178</v>
      </c>
      <c r="AJ121" s="12">
        <v>0</v>
      </c>
      <c r="AK121" s="12">
        <v>0</v>
      </c>
      <c r="AL121" s="204">
        <v>472246648</v>
      </c>
    </row>
    <row r="122" spans="1:38" s="26" customFormat="1" ht="15" x14ac:dyDescent="0.25">
      <c r="A122" s="74" t="s">
        <v>366</v>
      </c>
      <c r="B122" s="29" t="s">
        <v>145</v>
      </c>
      <c r="C122" s="12">
        <v>19019291</v>
      </c>
      <c r="D122" s="12">
        <v>0</v>
      </c>
      <c r="E122" s="12">
        <v>0</v>
      </c>
      <c r="F122" s="12">
        <v>962770</v>
      </c>
      <c r="G122" s="12">
        <v>7142422</v>
      </c>
      <c r="H122" s="12">
        <v>4915224</v>
      </c>
      <c r="I122" s="12">
        <v>853510</v>
      </c>
      <c r="J122" s="12">
        <v>0</v>
      </c>
      <c r="K122" s="12">
        <v>0</v>
      </c>
      <c r="L122" s="12">
        <v>578123</v>
      </c>
      <c r="M122" s="12">
        <v>467044</v>
      </c>
      <c r="N122" s="12">
        <v>0</v>
      </c>
      <c r="O122" s="12">
        <v>2871852</v>
      </c>
      <c r="P122" s="12">
        <v>0</v>
      </c>
      <c r="Q122" s="12">
        <v>85478</v>
      </c>
      <c r="R122" s="12">
        <v>1249123</v>
      </c>
      <c r="S122" s="12">
        <v>570168</v>
      </c>
      <c r="T122" s="12">
        <v>30109553</v>
      </c>
      <c r="U122" s="12">
        <v>0</v>
      </c>
      <c r="V122" s="12">
        <v>11408627</v>
      </c>
      <c r="W122" s="12">
        <v>1914097</v>
      </c>
      <c r="X122" s="12">
        <v>11270988</v>
      </c>
      <c r="Y122" s="12">
        <v>68761</v>
      </c>
      <c r="Z122" s="12">
        <v>794031</v>
      </c>
      <c r="AA122" s="12">
        <v>0</v>
      </c>
      <c r="AB122" s="12">
        <v>9424643</v>
      </c>
      <c r="AC122" s="12">
        <v>53428</v>
      </c>
      <c r="AD122" s="12">
        <v>5523742</v>
      </c>
      <c r="AE122" s="12">
        <v>0</v>
      </c>
      <c r="AF122" s="12">
        <v>165280</v>
      </c>
      <c r="AG122" s="12">
        <v>7124545</v>
      </c>
      <c r="AH122" s="12">
        <v>932130</v>
      </c>
      <c r="AI122" s="12">
        <v>1746902</v>
      </c>
      <c r="AJ122" s="12">
        <v>0</v>
      </c>
      <c r="AK122" s="12">
        <v>0</v>
      </c>
      <c r="AL122" s="204">
        <v>119251732</v>
      </c>
    </row>
    <row r="123" spans="1:38" s="26" customFormat="1" ht="15" x14ac:dyDescent="0.25">
      <c r="A123" s="74" t="s">
        <v>367</v>
      </c>
      <c r="B123" s="29" t="s">
        <v>146</v>
      </c>
      <c r="C123" s="12">
        <v>8755893</v>
      </c>
      <c r="D123" s="12">
        <v>0</v>
      </c>
      <c r="E123" s="12">
        <v>215136</v>
      </c>
      <c r="F123" s="12">
        <v>318399</v>
      </c>
      <c r="G123" s="12">
        <v>948960</v>
      </c>
      <c r="H123" s="12">
        <v>1272229</v>
      </c>
      <c r="I123" s="12">
        <v>0</v>
      </c>
      <c r="J123" s="12">
        <v>0</v>
      </c>
      <c r="K123" s="12">
        <v>0</v>
      </c>
      <c r="L123" s="12">
        <v>2071401</v>
      </c>
      <c r="M123" s="12">
        <v>0</v>
      </c>
      <c r="N123" s="12">
        <v>0</v>
      </c>
      <c r="O123" s="12">
        <v>2410665</v>
      </c>
      <c r="P123" s="12">
        <v>0</v>
      </c>
      <c r="Q123" s="12">
        <v>931577</v>
      </c>
      <c r="R123" s="12">
        <v>2852217</v>
      </c>
      <c r="S123" s="12">
        <v>976278</v>
      </c>
      <c r="T123" s="12">
        <v>0</v>
      </c>
      <c r="U123" s="12">
        <v>0</v>
      </c>
      <c r="V123" s="12">
        <v>3198191</v>
      </c>
      <c r="W123" s="12">
        <v>671636</v>
      </c>
      <c r="X123" s="12">
        <v>4394318</v>
      </c>
      <c r="Y123" s="12">
        <v>0</v>
      </c>
      <c r="Z123" s="12">
        <v>656893</v>
      </c>
      <c r="AA123" s="12">
        <v>0</v>
      </c>
      <c r="AB123" s="12">
        <v>86634815</v>
      </c>
      <c r="AC123" s="12">
        <v>18229</v>
      </c>
      <c r="AD123" s="12">
        <v>6240744</v>
      </c>
      <c r="AE123" s="12">
        <v>0</v>
      </c>
      <c r="AF123" s="12">
        <v>658240</v>
      </c>
      <c r="AG123" s="12">
        <v>160991</v>
      </c>
      <c r="AH123" s="12">
        <v>0</v>
      </c>
      <c r="AI123" s="12">
        <v>3837308</v>
      </c>
      <c r="AJ123" s="12">
        <v>0</v>
      </c>
      <c r="AK123" s="12">
        <v>0</v>
      </c>
      <c r="AL123" s="204">
        <v>127224120</v>
      </c>
    </row>
    <row r="124" spans="1:38" s="26" customFormat="1" ht="15" x14ac:dyDescent="0.25">
      <c r="A124" s="74" t="s">
        <v>368</v>
      </c>
      <c r="B124" s="29" t="s">
        <v>147</v>
      </c>
      <c r="C124" s="12">
        <v>827635296</v>
      </c>
      <c r="D124" s="12">
        <v>0</v>
      </c>
      <c r="E124" s="12">
        <v>7057109</v>
      </c>
      <c r="F124" s="12">
        <v>70500933</v>
      </c>
      <c r="G124" s="12">
        <v>293067963</v>
      </c>
      <c r="H124" s="12">
        <v>739297263</v>
      </c>
      <c r="I124" s="12">
        <v>42992074</v>
      </c>
      <c r="J124" s="12">
        <v>0</v>
      </c>
      <c r="K124" s="12">
        <v>4600711</v>
      </c>
      <c r="L124" s="12">
        <v>17957110</v>
      </c>
      <c r="M124" s="12">
        <v>8771043</v>
      </c>
      <c r="N124" s="12">
        <v>52239</v>
      </c>
      <c r="O124" s="12">
        <v>187860886</v>
      </c>
      <c r="P124" s="12">
        <v>0</v>
      </c>
      <c r="Q124" s="12">
        <v>75724913</v>
      </c>
      <c r="R124" s="12">
        <v>107083091</v>
      </c>
      <c r="S124" s="12">
        <v>77356489</v>
      </c>
      <c r="T124" s="12">
        <v>330577539</v>
      </c>
      <c r="U124" s="12">
        <v>0</v>
      </c>
      <c r="V124" s="12">
        <v>334577940</v>
      </c>
      <c r="W124" s="12">
        <v>199610249</v>
      </c>
      <c r="X124" s="12">
        <v>464714632</v>
      </c>
      <c r="Y124" s="12">
        <v>59763346</v>
      </c>
      <c r="Z124" s="12">
        <v>206576369</v>
      </c>
      <c r="AA124" s="12">
        <v>0</v>
      </c>
      <c r="AB124" s="12">
        <v>1004319168</v>
      </c>
      <c r="AC124" s="12">
        <v>59016307</v>
      </c>
      <c r="AD124" s="12">
        <v>231945776</v>
      </c>
      <c r="AE124" s="12">
        <v>1511265060</v>
      </c>
      <c r="AF124" s="12">
        <v>170439037</v>
      </c>
      <c r="AG124" s="12">
        <v>277524907</v>
      </c>
      <c r="AH124" s="12">
        <v>150836821</v>
      </c>
      <c r="AI124" s="12">
        <v>113498729</v>
      </c>
      <c r="AJ124" s="12">
        <v>0</v>
      </c>
      <c r="AK124" s="12">
        <v>0</v>
      </c>
      <c r="AL124" s="204">
        <v>7574623000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15178174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10651903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25830077</v>
      </c>
    </row>
    <row r="126" spans="1:38" s="26" customFormat="1" ht="15" x14ac:dyDescent="0.25">
      <c r="A126" s="74" t="s">
        <v>370</v>
      </c>
      <c r="B126" s="29" t="s">
        <v>149</v>
      </c>
      <c r="C126" s="12">
        <v>6210758</v>
      </c>
      <c r="D126" s="12">
        <v>0</v>
      </c>
      <c r="E126" s="12">
        <v>842221</v>
      </c>
      <c r="F126" s="12">
        <v>1451668</v>
      </c>
      <c r="G126" s="12">
        <v>3688881</v>
      </c>
      <c r="H126" s="12">
        <v>8873595</v>
      </c>
      <c r="I126" s="12">
        <v>589458</v>
      </c>
      <c r="J126" s="12">
        <v>0</v>
      </c>
      <c r="K126" s="12">
        <v>0</v>
      </c>
      <c r="L126" s="12">
        <v>1256843</v>
      </c>
      <c r="M126" s="12">
        <v>65711</v>
      </c>
      <c r="N126" s="12">
        <v>0</v>
      </c>
      <c r="O126" s="12">
        <v>9081610</v>
      </c>
      <c r="P126" s="12">
        <v>0</v>
      </c>
      <c r="Q126" s="12">
        <v>352736</v>
      </c>
      <c r="R126" s="12">
        <v>5047167</v>
      </c>
      <c r="S126" s="12">
        <v>863244</v>
      </c>
      <c r="T126" s="12">
        <v>14800002</v>
      </c>
      <c r="U126" s="12">
        <v>0</v>
      </c>
      <c r="V126" s="12">
        <v>11061978</v>
      </c>
      <c r="W126" s="12">
        <v>2388367</v>
      </c>
      <c r="X126" s="12">
        <v>31288767</v>
      </c>
      <c r="Y126" s="12">
        <v>16001</v>
      </c>
      <c r="Z126" s="12">
        <v>3681046</v>
      </c>
      <c r="AA126" s="12">
        <v>0</v>
      </c>
      <c r="AB126" s="12">
        <v>21736038</v>
      </c>
      <c r="AC126" s="12">
        <v>1210222</v>
      </c>
      <c r="AD126" s="12">
        <v>6603095</v>
      </c>
      <c r="AE126" s="12">
        <v>0</v>
      </c>
      <c r="AF126" s="12">
        <v>217577</v>
      </c>
      <c r="AG126" s="12">
        <v>5504903</v>
      </c>
      <c r="AH126" s="12">
        <v>10946631</v>
      </c>
      <c r="AI126" s="12">
        <v>138263</v>
      </c>
      <c r="AJ126" s="12">
        <v>0</v>
      </c>
      <c r="AK126" s="12">
        <v>0</v>
      </c>
      <c r="AL126" s="204">
        <v>147916782</v>
      </c>
    </row>
    <row r="127" spans="1:38" s="26" customFormat="1" ht="15" x14ac:dyDescent="0.25">
      <c r="A127" s="74" t="s">
        <v>371</v>
      </c>
      <c r="B127" s="29" t="s">
        <v>150</v>
      </c>
      <c r="C127" s="12">
        <v>628784</v>
      </c>
      <c r="D127" s="12">
        <v>0</v>
      </c>
      <c r="E127" s="12">
        <v>0</v>
      </c>
      <c r="F127" s="12">
        <v>123806</v>
      </c>
      <c r="G127" s="12">
        <v>120312</v>
      </c>
      <c r="H127" s="12">
        <v>728417</v>
      </c>
      <c r="I127" s="12">
        <v>171820</v>
      </c>
      <c r="J127" s="12">
        <v>0</v>
      </c>
      <c r="K127" s="12">
        <v>0</v>
      </c>
      <c r="L127" s="12">
        <v>100595</v>
      </c>
      <c r="M127" s="12">
        <v>0</v>
      </c>
      <c r="N127" s="12">
        <v>0</v>
      </c>
      <c r="O127" s="12">
        <v>259969</v>
      </c>
      <c r="P127" s="12">
        <v>0</v>
      </c>
      <c r="Q127" s="12">
        <v>23709</v>
      </c>
      <c r="R127" s="12">
        <v>583652</v>
      </c>
      <c r="S127" s="12">
        <v>36063</v>
      </c>
      <c r="T127" s="12">
        <v>956785</v>
      </c>
      <c r="U127" s="12">
        <v>0</v>
      </c>
      <c r="V127" s="12">
        <v>676630</v>
      </c>
      <c r="W127" s="12">
        <v>138354</v>
      </c>
      <c r="X127" s="12">
        <v>1881063</v>
      </c>
      <c r="Y127" s="12">
        <v>0</v>
      </c>
      <c r="Z127" s="12">
        <v>306360</v>
      </c>
      <c r="AA127" s="12">
        <v>0</v>
      </c>
      <c r="AB127" s="12">
        <v>1666742</v>
      </c>
      <c r="AC127" s="12">
        <v>0</v>
      </c>
      <c r="AD127" s="12">
        <v>1003246</v>
      </c>
      <c r="AE127" s="12">
        <v>0</v>
      </c>
      <c r="AF127" s="12">
        <v>6034</v>
      </c>
      <c r="AG127" s="12">
        <v>392626</v>
      </c>
      <c r="AH127" s="12">
        <v>617946</v>
      </c>
      <c r="AI127" s="12">
        <v>0</v>
      </c>
      <c r="AJ127" s="12">
        <v>0</v>
      </c>
      <c r="AK127" s="12">
        <v>0</v>
      </c>
      <c r="AL127" s="204">
        <v>10422913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37223921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04">
        <v>37223921</v>
      </c>
    </row>
    <row r="129" spans="1:38" s="26" customFormat="1" ht="15" x14ac:dyDescent="0.25">
      <c r="A129" s="74" t="s">
        <v>373</v>
      </c>
      <c r="B129" s="29" t="s">
        <v>152</v>
      </c>
      <c r="C129" s="12">
        <v>3444299</v>
      </c>
      <c r="D129" s="12">
        <v>0</v>
      </c>
      <c r="E129" s="12">
        <v>1424727</v>
      </c>
      <c r="F129" s="12">
        <v>0</v>
      </c>
      <c r="G129" s="12">
        <v>6750</v>
      </c>
      <c r="H129" s="12">
        <v>3521731</v>
      </c>
      <c r="I129" s="12">
        <v>74243</v>
      </c>
      <c r="J129" s="12">
        <v>0</v>
      </c>
      <c r="K129" s="12">
        <v>0</v>
      </c>
      <c r="L129" s="12">
        <v>380569</v>
      </c>
      <c r="M129" s="12">
        <v>0</v>
      </c>
      <c r="N129" s="12">
        <v>839371</v>
      </c>
      <c r="O129" s="12">
        <v>6692880</v>
      </c>
      <c r="P129" s="12">
        <v>0</v>
      </c>
      <c r="Q129" s="12">
        <v>27867</v>
      </c>
      <c r="R129" s="12">
        <v>1165641</v>
      </c>
      <c r="S129" s="12">
        <v>0</v>
      </c>
      <c r="T129" s="12">
        <v>9750732</v>
      </c>
      <c r="U129" s="12">
        <v>0</v>
      </c>
      <c r="V129" s="12">
        <v>16642619</v>
      </c>
      <c r="W129" s="12">
        <v>5929686</v>
      </c>
      <c r="X129" s="12">
        <v>4835304</v>
      </c>
      <c r="Y129" s="12">
        <v>0</v>
      </c>
      <c r="Z129" s="12">
        <v>1168349</v>
      </c>
      <c r="AA129" s="12">
        <v>0</v>
      </c>
      <c r="AB129" s="12">
        <v>31505704</v>
      </c>
      <c r="AC129" s="12">
        <v>105047</v>
      </c>
      <c r="AD129" s="12">
        <v>3502297</v>
      </c>
      <c r="AE129" s="12">
        <v>0</v>
      </c>
      <c r="AF129" s="12">
        <v>395037</v>
      </c>
      <c r="AG129" s="12">
        <v>1043190</v>
      </c>
      <c r="AH129" s="12">
        <v>3118908</v>
      </c>
      <c r="AI129" s="12">
        <v>17194451</v>
      </c>
      <c r="AJ129" s="12">
        <v>0</v>
      </c>
      <c r="AK129" s="12">
        <v>0</v>
      </c>
      <c r="AL129" s="204">
        <v>112769402</v>
      </c>
    </row>
    <row r="130" spans="1:38" s="26" customFormat="1" ht="15" x14ac:dyDescent="0.25">
      <c r="A130" s="74" t="s">
        <v>374</v>
      </c>
      <c r="B130" s="29" t="s">
        <v>153</v>
      </c>
      <c r="C130" s="12">
        <v>171264683</v>
      </c>
      <c r="D130" s="12">
        <v>668159</v>
      </c>
      <c r="E130" s="12">
        <v>898829</v>
      </c>
      <c r="F130" s="12">
        <v>1241436</v>
      </c>
      <c r="G130" s="12">
        <v>2363734</v>
      </c>
      <c r="H130" s="12">
        <v>6277434</v>
      </c>
      <c r="I130" s="12">
        <v>3212900</v>
      </c>
      <c r="J130" s="12">
        <v>668159</v>
      </c>
      <c r="K130" s="12">
        <v>668159</v>
      </c>
      <c r="L130" s="12">
        <v>574975</v>
      </c>
      <c r="M130" s="12">
        <v>861134</v>
      </c>
      <c r="N130" s="12">
        <v>0</v>
      </c>
      <c r="O130" s="12">
        <v>3270869</v>
      </c>
      <c r="P130" s="12">
        <v>668175</v>
      </c>
      <c r="Q130" s="12">
        <v>749548</v>
      </c>
      <c r="R130" s="12">
        <v>2805636</v>
      </c>
      <c r="S130" s="12">
        <v>1714481</v>
      </c>
      <c r="T130" s="12">
        <v>4092276</v>
      </c>
      <c r="U130" s="12">
        <v>0</v>
      </c>
      <c r="V130" s="12">
        <v>2377123</v>
      </c>
      <c r="W130" s="12">
        <v>1684149</v>
      </c>
      <c r="X130" s="12">
        <v>5445749</v>
      </c>
      <c r="Y130" s="12">
        <v>668159</v>
      </c>
      <c r="Z130" s="12">
        <v>1193240</v>
      </c>
      <c r="AA130" s="12">
        <v>668159</v>
      </c>
      <c r="AB130" s="12">
        <v>11175487</v>
      </c>
      <c r="AC130" s="12">
        <v>802178</v>
      </c>
      <c r="AD130" s="12">
        <v>2602249</v>
      </c>
      <c r="AE130" s="12">
        <v>0</v>
      </c>
      <c r="AF130" s="12">
        <v>688718</v>
      </c>
      <c r="AG130" s="12">
        <v>1362087</v>
      </c>
      <c r="AH130" s="12">
        <v>1184348</v>
      </c>
      <c r="AI130" s="12">
        <v>1750716</v>
      </c>
      <c r="AJ130" s="12">
        <v>0</v>
      </c>
      <c r="AK130" s="12">
        <v>0</v>
      </c>
      <c r="AL130" s="204">
        <v>233602949</v>
      </c>
    </row>
    <row r="131" spans="1:38" s="26" customFormat="1" ht="15" x14ac:dyDescent="0.25">
      <c r="A131" s="74" t="s">
        <v>375</v>
      </c>
      <c r="B131" s="29" t="s">
        <v>154</v>
      </c>
      <c r="C131" s="12">
        <v>3410933</v>
      </c>
      <c r="D131" s="12">
        <v>0</v>
      </c>
      <c r="E131" s="12">
        <v>0</v>
      </c>
      <c r="F131" s="12">
        <v>0</v>
      </c>
      <c r="G131" s="12">
        <v>55350</v>
      </c>
      <c r="H131" s="12">
        <v>1178403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2166</v>
      </c>
      <c r="P131" s="12">
        <v>0</v>
      </c>
      <c r="Q131" s="12">
        <v>22091</v>
      </c>
      <c r="R131" s="12">
        <v>239934</v>
      </c>
      <c r="S131" s="12">
        <v>0</v>
      </c>
      <c r="T131" s="12">
        <v>3793415</v>
      </c>
      <c r="U131" s="12">
        <v>0</v>
      </c>
      <c r="V131" s="12">
        <v>1064593</v>
      </c>
      <c r="W131" s="12">
        <v>106737</v>
      </c>
      <c r="X131" s="12">
        <v>2678906</v>
      </c>
      <c r="Y131" s="12">
        <v>0</v>
      </c>
      <c r="Z131" s="12">
        <v>54171</v>
      </c>
      <c r="AA131" s="12">
        <v>0</v>
      </c>
      <c r="AB131" s="12">
        <v>4923333</v>
      </c>
      <c r="AC131" s="12">
        <v>0</v>
      </c>
      <c r="AD131" s="12">
        <v>244729</v>
      </c>
      <c r="AE131" s="12">
        <v>0</v>
      </c>
      <c r="AF131" s="12">
        <v>0</v>
      </c>
      <c r="AG131" s="12">
        <v>0</v>
      </c>
      <c r="AH131" s="12">
        <v>0</v>
      </c>
      <c r="AI131" s="12">
        <v>4096063</v>
      </c>
      <c r="AJ131" s="12">
        <v>0</v>
      </c>
      <c r="AK131" s="12">
        <v>0</v>
      </c>
      <c r="AL131" s="204">
        <v>21870824</v>
      </c>
    </row>
    <row r="132" spans="1:38" s="26" customFormat="1" ht="15" x14ac:dyDescent="0.25">
      <c r="A132" s="74" t="s">
        <v>376</v>
      </c>
      <c r="B132" s="29" t="s">
        <v>155</v>
      </c>
      <c r="C132" s="12">
        <v>24908601</v>
      </c>
      <c r="D132" s="12">
        <v>0</v>
      </c>
      <c r="E132" s="12">
        <v>73604</v>
      </c>
      <c r="F132" s="12">
        <v>1412161</v>
      </c>
      <c r="G132" s="12">
        <v>111954</v>
      </c>
      <c r="H132" s="12">
        <v>5741366</v>
      </c>
      <c r="I132" s="12">
        <v>0</v>
      </c>
      <c r="J132" s="12">
        <v>0</v>
      </c>
      <c r="K132" s="12">
        <v>0</v>
      </c>
      <c r="L132" s="12">
        <v>0</v>
      </c>
      <c r="M132" s="12">
        <v>9890</v>
      </c>
      <c r="N132" s="12">
        <v>0</v>
      </c>
      <c r="O132" s="12">
        <v>5785345</v>
      </c>
      <c r="P132" s="12">
        <v>0</v>
      </c>
      <c r="Q132" s="12">
        <v>9585</v>
      </c>
      <c r="R132" s="12">
        <v>3259285</v>
      </c>
      <c r="S132" s="12">
        <v>340088</v>
      </c>
      <c r="T132" s="12">
        <v>17619743</v>
      </c>
      <c r="U132" s="12">
        <v>0</v>
      </c>
      <c r="V132" s="12">
        <v>3933237</v>
      </c>
      <c r="W132" s="12">
        <v>1265983</v>
      </c>
      <c r="X132" s="12">
        <v>2973063</v>
      </c>
      <c r="Y132" s="12">
        <v>6858</v>
      </c>
      <c r="Z132" s="12">
        <v>37212</v>
      </c>
      <c r="AA132" s="12">
        <v>0</v>
      </c>
      <c r="AB132" s="12">
        <v>15041545</v>
      </c>
      <c r="AC132" s="12">
        <v>126720</v>
      </c>
      <c r="AD132" s="12">
        <v>655983</v>
      </c>
      <c r="AE132" s="12">
        <v>0</v>
      </c>
      <c r="AF132" s="12">
        <v>4719</v>
      </c>
      <c r="AG132" s="12">
        <v>301995</v>
      </c>
      <c r="AH132" s="12">
        <v>5781990</v>
      </c>
      <c r="AI132" s="12">
        <v>6199622</v>
      </c>
      <c r="AJ132" s="12">
        <v>0</v>
      </c>
      <c r="AK132" s="12">
        <v>0</v>
      </c>
      <c r="AL132" s="204">
        <v>95600549</v>
      </c>
    </row>
    <row r="133" spans="1:38" s="26" customFormat="1" ht="15" x14ac:dyDescent="0.25">
      <c r="A133" s="74" t="s">
        <v>377</v>
      </c>
      <c r="B133" s="29" t="s">
        <v>156</v>
      </c>
      <c r="C133" s="12">
        <v>121671103</v>
      </c>
      <c r="D133" s="12">
        <v>0</v>
      </c>
      <c r="E133" s="12">
        <v>0</v>
      </c>
      <c r="F133" s="12">
        <v>0</v>
      </c>
      <c r="G133" s="12">
        <v>0</v>
      </c>
      <c r="H133" s="12">
        <v>21293906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1768862</v>
      </c>
      <c r="P133" s="12">
        <v>0</v>
      </c>
      <c r="Q133" s="12">
        <v>0</v>
      </c>
      <c r="R133" s="12">
        <v>4438185</v>
      </c>
      <c r="S133" s="12">
        <v>10335100</v>
      </c>
      <c r="T133" s="12">
        <v>1339852</v>
      </c>
      <c r="U133" s="12">
        <v>0</v>
      </c>
      <c r="V133" s="12">
        <v>67215</v>
      </c>
      <c r="W133" s="12">
        <v>0</v>
      </c>
      <c r="X133" s="12">
        <v>356533</v>
      </c>
      <c r="Y133" s="12">
        <v>0</v>
      </c>
      <c r="Z133" s="12">
        <v>0</v>
      </c>
      <c r="AA133" s="12">
        <v>0</v>
      </c>
      <c r="AB133" s="12">
        <v>1296037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3126241</v>
      </c>
      <c r="AI133" s="12">
        <v>0</v>
      </c>
      <c r="AJ133" s="12">
        <v>0</v>
      </c>
      <c r="AK133" s="12">
        <v>0</v>
      </c>
      <c r="AL133" s="204">
        <v>165693034</v>
      </c>
    </row>
    <row r="134" spans="1:38" s="26" customFormat="1" ht="15" x14ac:dyDescent="0.25">
      <c r="A134" s="74" t="s">
        <v>378</v>
      </c>
      <c r="B134" s="29" t="s">
        <v>70</v>
      </c>
      <c r="C134" s="12">
        <v>7087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138393</v>
      </c>
      <c r="P134" s="12">
        <v>0</v>
      </c>
      <c r="Q134" s="12">
        <v>0</v>
      </c>
      <c r="R134" s="12">
        <v>213825</v>
      </c>
      <c r="S134" s="12">
        <v>0</v>
      </c>
      <c r="T134" s="12">
        <v>207279</v>
      </c>
      <c r="U134" s="12">
        <v>0</v>
      </c>
      <c r="V134" s="12">
        <v>2017110</v>
      </c>
      <c r="W134" s="12">
        <v>148</v>
      </c>
      <c r="X134" s="12">
        <v>0</v>
      </c>
      <c r="Y134" s="12">
        <v>0</v>
      </c>
      <c r="Z134" s="12">
        <v>82411</v>
      </c>
      <c r="AA134" s="12">
        <v>0</v>
      </c>
      <c r="AB134" s="12">
        <v>42068268</v>
      </c>
      <c r="AC134" s="12">
        <v>237286</v>
      </c>
      <c r="AD134" s="12">
        <v>0</v>
      </c>
      <c r="AE134" s="12">
        <v>0</v>
      </c>
      <c r="AF134" s="12">
        <v>0</v>
      </c>
      <c r="AG134" s="12">
        <v>191011</v>
      </c>
      <c r="AH134" s="12">
        <v>0</v>
      </c>
      <c r="AI134" s="12">
        <v>1964166</v>
      </c>
      <c r="AJ134" s="12">
        <v>0</v>
      </c>
      <c r="AK134" s="12">
        <v>0</v>
      </c>
      <c r="AL134" s="204">
        <v>47126984</v>
      </c>
    </row>
    <row r="135" spans="1:38" s="26" customFormat="1" ht="15" x14ac:dyDescent="0.25">
      <c r="A135" s="121" t="s">
        <v>379</v>
      </c>
      <c r="B135" s="122" t="s">
        <v>163</v>
      </c>
      <c r="C135" s="120">
        <v>1219982536</v>
      </c>
      <c r="D135" s="120">
        <v>668159</v>
      </c>
      <c r="E135" s="120">
        <v>12834030</v>
      </c>
      <c r="F135" s="120">
        <v>85752394</v>
      </c>
      <c r="G135" s="120">
        <v>333703312</v>
      </c>
      <c r="H135" s="120">
        <v>821122331</v>
      </c>
      <c r="I135" s="120">
        <v>53001342</v>
      </c>
      <c r="J135" s="120">
        <v>668159</v>
      </c>
      <c r="K135" s="120">
        <v>5268870</v>
      </c>
      <c r="L135" s="120">
        <v>30747535</v>
      </c>
      <c r="M135" s="120">
        <v>10775059</v>
      </c>
      <c r="N135" s="120">
        <v>1098848</v>
      </c>
      <c r="O135" s="120">
        <v>293263580</v>
      </c>
      <c r="P135" s="120">
        <v>668175</v>
      </c>
      <c r="Q135" s="120">
        <v>78791458</v>
      </c>
      <c r="R135" s="120">
        <v>139677015</v>
      </c>
      <c r="S135" s="120">
        <v>94206021</v>
      </c>
      <c r="T135" s="120">
        <v>499882838</v>
      </c>
      <c r="U135" s="120">
        <v>0</v>
      </c>
      <c r="V135" s="120">
        <v>415188624</v>
      </c>
      <c r="W135" s="120">
        <v>222887628</v>
      </c>
      <c r="X135" s="120">
        <v>575874825</v>
      </c>
      <c r="Y135" s="120">
        <v>71175028</v>
      </c>
      <c r="Z135" s="120">
        <v>222656296</v>
      </c>
      <c r="AA135" s="120">
        <v>668159</v>
      </c>
      <c r="AB135" s="120">
        <v>1273964245</v>
      </c>
      <c r="AC135" s="120">
        <v>66470974</v>
      </c>
      <c r="AD135" s="120">
        <v>290195412</v>
      </c>
      <c r="AE135" s="120">
        <v>1511265060</v>
      </c>
      <c r="AF135" s="120">
        <v>210767957</v>
      </c>
      <c r="AG135" s="120">
        <v>302243256</v>
      </c>
      <c r="AH135" s="120">
        <v>186067411</v>
      </c>
      <c r="AI135" s="120">
        <v>159866398</v>
      </c>
      <c r="AJ135" s="120">
        <v>0</v>
      </c>
      <c r="AK135" s="120">
        <v>0</v>
      </c>
      <c r="AL135" s="201">
        <v>9191402935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64150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139822</v>
      </c>
      <c r="Y136" s="12">
        <v>0</v>
      </c>
      <c r="Z136" s="12">
        <v>0</v>
      </c>
      <c r="AA136" s="12">
        <v>0</v>
      </c>
      <c r="AB136" s="12">
        <v>447880</v>
      </c>
      <c r="AC136" s="12">
        <v>0</v>
      </c>
      <c r="AD136" s="12">
        <v>471128</v>
      </c>
      <c r="AE136" s="12">
        <v>43961045</v>
      </c>
      <c r="AF136" s="12">
        <v>146012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45230037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505693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54991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560684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9690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6000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73515909</v>
      </c>
      <c r="AC138" s="12">
        <v>0</v>
      </c>
      <c r="AD138" s="12">
        <v>105058</v>
      </c>
      <c r="AE138" s="12">
        <v>33565783</v>
      </c>
      <c r="AF138" s="12">
        <v>131754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107334194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140000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2368726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1599127</v>
      </c>
      <c r="W139" s="12">
        <v>0</v>
      </c>
      <c r="X139" s="12">
        <v>6145728</v>
      </c>
      <c r="Y139" s="12">
        <v>0</v>
      </c>
      <c r="Z139" s="12">
        <v>0</v>
      </c>
      <c r="AA139" s="12">
        <v>0</v>
      </c>
      <c r="AB139" s="12">
        <v>133408732</v>
      </c>
      <c r="AC139" s="12">
        <v>0</v>
      </c>
      <c r="AD139" s="12">
        <v>13237576</v>
      </c>
      <c r="AE139" s="12">
        <v>157994363</v>
      </c>
      <c r="AF139" s="12">
        <v>251220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4">
        <v>315145472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74259</v>
      </c>
      <c r="Y141" s="12">
        <v>0</v>
      </c>
      <c r="Z141" s="12">
        <v>0</v>
      </c>
      <c r="AA141" s="12">
        <v>0</v>
      </c>
      <c r="AB141" s="12">
        <v>607430477</v>
      </c>
      <c r="AC141" s="12">
        <v>0</v>
      </c>
      <c r="AD141" s="12">
        <v>147975</v>
      </c>
      <c r="AE141" s="12">
        <v>977648</v>
      </c>
      <c r="AF141" s="12">
        <v>43071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608673430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3</v>
      </c>
      <c r="Y142" s="12">
        <v>0</v>
      </c>
      <c r="Z142" s="12">
        <v>0</v>
      </c>
      <c r="AA142" s="12">
        <v>0</v>
      </c>
      <c r="AB142" s="12">
        <v>2974</v>
      </c>
      <c r="AC142" s="12">
        <v>0</v>
      </c>
      <c r="AD142" s="12">
        <v>14799</v>
      </c>
      <c r="AE142" s="12">
        <v>500978</v>
      </c>
      <c r="AF142" s="12">
        <v>12684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531438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8302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8302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889682</v>
      </c>
      <c r="AC144" s="12">
        <v>0</v>
      </c>
      <c r="AD144" s="12">
        <v>140194</v>
      </c>
      <c r="AE144" s="12">
        <v>35163713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36193589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158289</v>
      </c>
      <c r="E145" s="12">
        <v>158289</v>
      </c>
      <c r="F145" s="12">
        <v>158289</v>
      </c>
      <c r="G145" s="12">
        <v>0</v>
      </c>
      <c r="H145" s="12">
        <v>158289</v>
      </c>
      <c r="I145" s="12">
        <v>0</v>
      </c>
      <c r="J145" s="12">
        <v>158289</v>
      </c>
      <c r="K145" s="12">
        <v>158289</v>
      </c>
      <c r="L145" s="12">
        <v>158289</v>
      </c>
      <c r="M145" s="12">
        <v>158289</v>
      </c>
      <c r="N145" s="12">
        <v>0</v>
      </c>
      <c r="O145" s="12">
        <v>158289</v>
      </c>
      <c r="P145" s="12">
        <v>158302</v>
      </c>
      <c r="Q145" s="12">
        <v>158289</v>
      </c>
      <c r="R145" s="12">
        <v>158289</v>
      </c>
      <c r="S145" s="12">
        <v>158289</v>
      </c>
      <c r="T145" s="12">
        <v>158289</v>
      </c>
      <c r="U145" s="12">
        <v>0</v>
      </c>
      <c r="V145" s="12">
        <v>40396</v>
      </c>
      <c r="W145" s="12">
        <v>94707</v>
      </c>
      <c r="X145" s="12">
        <v>176319</v>
      </c>
      <c r="Y145" s="12">
        <v>158289</v>
      </c>
      <c r="Z145" s="12">
        <v>158289</v>
      </c>
      <c r="AA145" s="12">
        <v>158289</v>
      </c>
      <c r="AB145" s="12">
        <v>158592</v>
      </c>
      <c r="AC145" s="12">
        <v>158289</v>
      </c>
      <c r="AD145" s="12">
        <v>286008</v>
      </c>
      <c r="AE145" s="12">
        <v>139808</v>
      </c>
      <c r="AF145" s="12">
        <v>288074</v>
      </c>
      <c r="AG145" s="12">
        <v>158289</v>
      </c>
      <c r="AH145" s="12">
        <v>158289</v>
      </c>
      <c r="AI145" s="12">
        <v>0</v>
      </c>
      <c r="AJ145" s="12">
        <v>0</v>
      </c>
      <c r="AK145" s="12">
        <v>0</v>
      </c>
      <c r="AL145" s="204">
        <v>4349697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77819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77819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277867</v>
      </c>
      <c r="AF147" s="12">
        <v>23077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300944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92585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92585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4000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81138930</v>
      </c>
      <c r="AC149" s="12">
        <v>0</v>
      </c>
      <c r="AD149" s="12">
        <v>0</v>
      </c>
      <c r="AE149" s="12">
        <v>400909961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482052891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158289</v>
      </c>
      <c r="E150" s="120">
        <v>158289</v>
      </c>
      <c r="F150" s="120">
        <v>298289</v>
      </c>
      <c r="G150" s="120">
        <v>0</v>
      </c>
      <c r="H150" s="120">
        <v>158289</v>
      </c>
      <c r="I150" s="120">
        <v>0</v>
      </c>
      <c r="J150" s="120">
        <v>158289</v>
      </c>
      <c r="K150" s="120">
        <v>158289</v>
      </c>
      <c r="L150" s="120">
        <v>158289</v>
      </c>
      <c r="M150" s="120">
        <v>158289</v>
      </c>
      <c r="N150" s="120">
        <v>0</v>
      </c>
      <c r="O150" s="120">
        <v>158289</v>
      </c>
      <c r="P150" s="120">
        <v>3106561</v>
      </c>
      <c r="Q150" s="120">
        <v>158289</v>
      </c>
      <c r="R150" s="120">
        <v>158289</v>
      </c>
      <c r="S150" s="120">
        <v>158289</v>
      </c>
      <c r="T150" s="120">
        <v>158289</v>
      </c>
      <c r="U150" s="120">
        <v>0</v>
      </c>
      <c r="V150" s="120">
        <v>1649523</v>
      </c>
      <c r="W150" s="120">
        <v>94707</v>
      </c>
      <c r="X150" s="120">
        <v>6761526</v>
      </c>
      <c r="Y150" s="120">
        <v>158289</v>
      </c>
      <c r="Z150" s="120">
        <v>158289</v>
      </c>
      <c r="AA150" s="120">
        <v>158289</v>
      </c>
      <c r="AB150" s="120">
        <v>896993176</v>
      </c>
      <c r="AC150" s="120">
        <v>158289</v>
      </c>
      <c r="AD150" s="120">
        <v>14402738</v>
      </c>
      <c r="AE150" s="120">
        <v>673491166</v>
      </c>
      <c r="AF150" s="120">
        <v>904194</v>
      </c>
      <c r="AG150" s="120">
        <v>158289</v>
      </c>
      <c r="AH150" s="120">
        <v>158289</v>
      </c>
      <c r="AI150" s="120">
        <v>0</v>
      </c>
      <c r="AJ150" s="120">
        <v>0</v>
      </c>
      <c r="AK150" s="120">
        <v>0</v>
      </c>
      <c r="AL150" s="201">
        <v>1600551082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1219982536</v>
      </c>
      <c r="D151" s="31">
        <v>826448</v>
      </c>
      <c r="E151" s="31">
        <v>12992319</v>
      </c>
      <c r="F151" s="31">
        <v>86050683</v>
      </c>
      <c r="G151" s="31">
        <v>333703312</v>
      </c>
      <c r="H151" s="31">
        <v>821280620</v>
      </c>
      <c r="I151" s="31">
        <v>53041801</v>
      </c>
      <c r="J151" s="31">
        <v>826448</v>
      </c>
      <c r="K151" s="31">
        <v>5427159</v>
      </c>
      <c r="L151" s="31">
        <v>30905824</v>
      </c>
      <c r="M151" s="31">
        <v>10933348</v>
      </c>
      <c r="N151" s="31">
        <v>173426917</v>
      </c>
      <c r="O151" s="31">
        <v>293421869</v>
      </c>
      <c r="P151" s="31">
        <v>3774736</v>
      </c>
      <c r="Q151" s="31">
        <v>78949747</v>
      </c>
      <c r="R151" s="31">
        <v>139835304</v>
      </c>
      <c r="S151" s="31">
        <v>94364310</v>
      </c>
      <c r="T151" s="31">
        <v>500041127</v>
      </c>
      <c r="U151" s="31">
        <v>0</v>
      </c>
      <c r="V151" s="31">
        <v>416838147</v>
      </c>
      <c r="W151" s="31">
        <v>222982335</v>
      </c>
      <c r="X151" s="31">
        <v>584313211</v>
      </c>
      <c r="Y151" s="31">
        <v>71333317</v>
      </c>
      <c r="Z151" s="31">
        <v>222814585</v>
      </c>
      <c r="AA151" s="31">
        <v>826448</v>
      </c>
      <c r="AB151" s="31">
        <v>2171002876</v>
      </c>
      <c r="AC151" s="31">
        <v>66629263</v>
      </c>
      <c r="AD151" s="31">
        <v>304598150</v>
      </c>
      <c r="AE151" s="31">
        <v>2184756226</v>
      </c>
      <c r="AF151" s="31">
        <v>211672151</v>
      </c>
      <c r="AG151" s="31">
        <v>302554545</v>
      </c>
      <c r="AH151" s="31">
        <v>186225700</v>
      </c>
      <c r="AI151" s="31">
        <v>159866398</v>
      </c>
      <c r="AJ151" s="31">
        <v>0</v>
      </c>
      <c r="AK151" s="31">
        <v>0</v>
      </c>
      <c r="AL151" s="205">
        <v>10966197860</v>
      </c>
    </row>
    <row r="152" spans="1:38" s="26" customFormat="1" ht="15" x14ac:dyDescent="0.25">
      <c r="A152" s="74" t="s">
        <v>395</v>
      </c>
      <c r="B152" s="29" t="s">
        <v>144</v>
      </c>
      <c r="C152" s="12">
        <v>46901110</v>
      </c>
      <c r="D152" s="12">
        <v>42740356</v>
      </c>
      <c r="E152" s="12">
        <v>144661471</v>
      </c>
      <c r="F152" s="12">
        <v>187</v>
      </c>
      <c r="G152" s="12">
        <v>802582700</v>
      </c>
      <c r="H152" s="12">
        <v>137611730</v>
      </c>
      <c r="I152" s="12">
        <v>545212173</v>
      </c>
      <c r="J152" s="12">
        <v>17000000</v>
      </c>
      <c r="K152" s="12">
        <v>2041446</v>
      </c>
      <c r="L152" s="12">
        <v>0</v>
      </c>
      <c r="M152" s="12">
        <v>4856471</v>
      </c>
      <c r="N152" s="12">
        <v>674218396</v>
      </c>
      <c r="O152" s="12">
        <v>648930480</v>
      </c>
      <c r="P152" s="12">
        <v>6500000</v>
      </c>
      <c r="Q152" s="12">
        <v>288239909</v>
      </c>
      <c r="R152" s="12">
        <v>56383637</v>
      </c>
      <c r="S152" s="12">
        <v>176532</v>
      </c>
      <c r="T152" s="12">
        <v>195904913</v>
      </c>
      <c r="U152" s="12">
        <v>0</v>
      </c>
      <c r="V152" s="12">
        <v>303965152</v>
      </c>
      <c r="W152" s="12">
        <v>125289</v>
      </c>
      <c r="X152" s="12">
        <v>0</v>
      </c>
      <c r="Y152" s="12">
        <v>0</v>
      </c>
      <c r="Z152" s="12">
        <v>511645</v>
      </c>
      <c r="AA152" s="12">
        <v>1100000</v>
      </c>
      <c r="AB152" s="12">
        <v>199011314</v>
      </c>
      <c r="AC152" s="12">
        <v>3224000</v>
      </c>
      <c r="AD152" s="12">
        <v>0</v>
      </c>
      <c r="AE152" s="12">
        <v>0</v>
      </c>
      <c r="AF152" s="12">
        <v>41968087</v>
      </c>
      <c r="AG152" s="12">
        <v>3654545</v>
      </c>
      <c r="AH152" s="12">
        <v>0</v>
      </c>
      <c r="AI152" s="12">
        <v>56272</v>
      </c>
      <c r="AJ152" s="12">
        <v>0</v>
      </c>
      <c r="AK152" s="12">
        <v>0</v>
      </c>
      <c r="AL152" s="204">
        <v>4167577815</v>
      </c>
    </row>
    <row r="153" spans="1:38" s="26" customFormat="1" ht="15" x14ac:dyDescent="0.25">
      <c r="A153" s="74" t="s">
        <v>396</v>
      </c>
      <c r="B153" s="29" t="s">
        <v>145</v>
      </c>
      <c r="C153" s="12">
        <v>6701269</v>
      </c>
      <c r="D153" s="12">
        <v>46613446</v>
      </c>
      <c r="E153" s="12">
        <v>2208497</v>
      </c>
      <c r="F153" s="12">
        <v>5985992</v>
      </c>
      <c r="G153" s="12">
        <v>12714318</v>
      </c>
      <c r="H153" s="12">
        <v>58547288</v>
      </c>
      <c r="I153" s="12">
        <v>10000000</v>
      </c>
      <c r="J153" s="12">
        <v>0</v>
      </c>
      <c r="K153" s="12">
        <v>0</v>
      </c>
      <c r="L153" s="12">
        <v>67500</v>
      </c>
      <c r="M153" s="12">
        <v>3714168</v>
      </c>
      <c r="N153" s="12">
        <v>15994039</v>
      </c>
      <c r="O153" s="12">
        <v>94897995</v>
      </c>
      <c r="P153" s="12">
        <v>500000</v>
      </c>
      <c r="Q153" s="12">
        <v>77106659</v>
      </c>
      <c r="R153" s="12">
        <v>67874660</v>
      </c>
      <c r="S153" s="12">
        <v>32844</v>
      </c>
      <c r="T153" s="12">
        <v>198765315</v>
      </c>
      <c r="U153" s="12">
        <v>0</v>
      </c>
      <c r="V153" s="12">
        <v>41999287</v>
      </c>
      <c r="W153" s="12">
        <v>348544</v>
      </c>
      <c r="X153" s="12">
        <v>282795528</v>
      </c>
      <c r="Y153" s="12">
        <v>0</v>
      </c>
      <c r="Z153" s="12">
        <v>0</v>
      </c>
      <c r="AA153" s="12">
        <v>57927</v>
      </c>
      <c r="AB153" s="12">
        <v>16955590</v>
      </c>
      <c r="AC153" s="12">
        <v>0</v>
      </c>
      <c r="AD153" s="12">
        <v>0</v>
      </c>
      <c r="AE153" s="12">
        <v>0</v>
      </c>
      <c r="AF153" s="12">
        <v>1146348</v>
      </c>
      <c r="AG153" s="12">
        <v>44753414</v>
      </c>
      <c r="AH153" s="12">
        <v>380851</v>
      </c>
      <c r="AI153" s="12">
        <v>75822891</v>
      </c>
      <c r="AJ153" s="12">
        <v>0</v>
      </c>
      <c r="AK153" s="12">
        <v>0</v>
      </c>
      <c r="AL153" s="204">
        <v>1065984370</v>
      </c>
    </row>
    <row r="154" spans="1:38" s="26" customFormat="1" ht="15" x14ac:dyDescent="0.25">
      <c r="A154" s="74" t="s">
        <v>397</v>
      </c>
      <c r="B154" s="29" t="s">
        <v>146</v>
      </c>
      <c r="C154" s="12">
        <v>0</v>
      </c>
      <c r="D154" s="12">
        <v>424495</v>
      </c>
      <c r="E154" s="12">
        <v>466013</v>
      </c>
      <c r="F154" s="12">
        <v>0</v>
      </c>
      <c r="G154" s="12">
        <v>833250</v>
      </c>
      <c r="H154" s="12">
        <v>411048</v>
      </c>
      <c r="I154" s="12">
        <v>0</v>
      </c>
      <c r="J154" s="12">
        <v>4000000</v>
      </c>
      <c r="K154" s="12">
        <v>0</v>
      </c>
      <c r="L154" s="12">
        <v>0</v>
      </c>
      <c r="M154" s="12">
        <v>0</v>
      </c>
      <c r="N154" s="12">
        <v>6145571</v>
      </c>
      <c r="O154" s="12">
        <v>256160</v>
      </c>
      <c r="P154" s="12">
        <v>0</v>
      </c>
      <c r="Q154" s="12">
        <v>15500000</v>
      </c>
      <c r="R154" s="12">
        <v>0</v>
      </c>
      <c r="S154" s="12">
        <v>110353</v>
      </c>
      <c r="T154" s="12">
        <v>0</v>
      </c>
      <c r="U154" s="12">
        <v>0</v>
      </c>
      <c r="V154" s="12">
        <v>236640</v>
      </c>
      <c r="W154" s="12">
        <v>76402896</v>
      </c>
      <c r="X154" s="12">
        <v>1599245</v>
      </c>
      <c r="Y154" s="12">
        <v>0</v>
      </c>
      <c r="Z154" s="12">
        <v>0</v>
      </c>
      <c r="AA154" s="12">
        <v>0</v>
      </c>
      <c r="AB154" s="12">
        <v>22537820</v>
      </c>
      <c r="AC154" s="12">
        <v>0</v>
      </c>
      <c r="AD154" s="12">
        <v>210000</v>
      </c>
      <c r="AE154" s="12">
        <v>0</v>
      </c>
      <c r="AF154" s="12">
        <v>59735145</v>
      </c>
      <c r="AG154" s="12">
        <v>1500000</v>
      </c>
      <c r="AH154" s="12">
        <v>0</v>
      </c>
      <c r="AI154" s="12">
        <v>30276752</v>
      </c>
      <c r="AJ154" s="12">
        <v>0</v>
      </c>
      <c r="AK154" s="12">
        <v>0</v>
      </c>
      <c r="AL154" s="204">
        <v>220645388</v>
      </c>
    </row>
    <row r="155" spans="1:38" s="26" customFormat="1" ht="15" x14ac:dyDescent="0.25">
      <c r="A155" s="74" t="s">
        <v>398</v>
      </c>
      <c r="B155" s="29" t="s">
        <v>147</v>
      </c>
      <c r="C155" s="12">
        <v>0</v>
      </c>
      <c r="D155" s="12">
        <v>555700698</v>
      </c>
      <c r="E155" s="12">
        <v>290696081</v>
      </c>
      <c r="F155" s="12">
        <v>44723959</v>
      </c>
      <c r="G155" s="12">
        <v>0</v>
      </c>
      <c r="H155" s="12">
        <v>63087228</v>
      </c>
      <c r="I155" s="12">
        <v>136611378</v>
      </c>
      <c r="J155" s="12">
        <v>355238370</v>
      </c>
      <c r="K155" s="12">
        <v>10277537</v>
      </c>
      <c r="L155" s="12">
        <v>59482826</v>
      </c>
      <c r="M155" s="12">
        <v>34287409</v>
      </c>
      <c r="N155" s="12">
        <v>1016594567</v>
      </c>
      <c r="O155" s="12">
        <v>130750378</v>
      </c>
      <c r="P155" s="12">
        <v>201713913</v>
      </c>
      <c r="Q155" s="12">
        <v>162281934</v>
      </c>
      <c r="R155" s="12">
        <v>161674479</v>
      </c>
      <c r="S155" s="12">
        <v>329400231</v>
      </c>
      <c r="T155" s="12">
        <v>190598084</v>
      </c>
      <c r="U155" s="12">
        <v>0</v>
      </c>
      <c r="V155" s="12">
        <v>77341712</v>
      </c>
      <c r="W155" s="12">
        <v>21456675</v>
      </c>
      <c r="X155" s="12">
        <v>524399568</v>
      </c>
      <c r="Y155" s="12">
        <v>80388035</v>
      </c>
      <c r="Z155" s="12">
        <v>52689438</v>
      </c>
      <c r="AA155" s="12">
        <v>62382618</v>
      </c>
      <c r="AB155" s="12">
        <v>0</v>
      </c>
      <c r="AC155" s="12">
        <v>213912215</v>
      </c>
      <c r="AD155" s="12">
        <v>0</v>
      </c>
      <c r="AE155" s="12">
        <v>31496313</v>
      </c>
      <c r="AF155" s="12">
        <v>107347624</v>
      </c>
      <c r="AG155" s="12">
        <v>540782826</v>
      </c>
      <c r="AH155" s="12">
        <v>82026675</v>
      </c>
      <c r="AI155" s="12">
        <v>2645935782</v>
      </c>
      <c r="AJ155" s="12">
        <v>0</v>
      </c>
      <c r="AK155" s="12">
        <v>0</v>
      </c>
      <c r="AL155" s="204">
        <v>8183278553</v>
      </c>
    </row>
    <row r="156" spans="1:38" s="26" customFormat="1" ht="15" x14ac:dyDescent="0.25">
      <c r="A156" s="74" t="s">
        <v>399</v>
      </c>
      <c r="B156" s="29" t="s">
        <v>148</v>
      </c>
      <c r="C156" s="12">
        <v>5710229</v>
      </c>
      <c r="D156" s="12">
        <v>0</v>
      </c>
      <c r="E156" s="12">
        <v>0</v>
      </c>
      <c r="F156" s="12">
        <v>4149878</v>
      </c>
      <c r="G156" s="12">
        <v>1159171</v>
      </c>
      <c r="H156" s="12">
        <v>4149878</v>
      </c>
      <c r="I156" s="12">
        <v>5244325</v>
      </c>
      <c r="J156" s="12">
        <v>5710229</v>
      </c>
      <c r="K156" s="12">
        <v>5710229</v>
      </c>
      <c r="L156" s="12">
        <v>4149878</v>
      </c>
      <c r="M156" s="12">
        <v>5710229</v>
      </c>
      <c r="N156" s="12">
        <v>0</v>
      </c>
      <c r="O156" s="12">
        <v>0</v>
      </c>
      <c r="P156" s="12">
        <v>5710229</v>
      </c>
      <c r="Q156" s="12">
        <v>0</v>
      </c>
      <c r="R156" s="12">
        <v>5710237</v>
      </c>
      <c r="S156" s="12">
        <v>5710229</v>
      </c>
      <c r="T156" s="12">
        <v>0</v>
      </c>
      <c r="U156" s="12">
        <v>0</v>
      </c>
      <c r="V156" s="12">
        <v>0</v>
      </c>
      <c r="W156" s="12">
        <v>5244325</v>
      </c>
      <c r="X156" s="12">
        <v>5710229</v>
      </c>
      <c r="Y156" s="12">
        <v>15187000</v>
      </c>
      <c r="Z156" s="12">
        <v>5710229</v>
      </c>
      <c r="AA156" s="12">
        <v>5710229</v>
      </c>
      <c r="AB156" s="12">
        <v>2026255</v>
      </c>
      <c r="AC156" s="12">
        <v>5710229</v>
      </c>
      <c r="AD156" s="12">
        <v>0</v>
      </c>
      <c r="AE156" s="12">
        <v>0</v>
      </c>
      <c r="AF156" s="12">
        <v>0</v>
      </c>
      <c r="AG156" s="12">
        <v>5710229</v>
      </c>
      <c r="AH156" s="12">
        <v>0</v>
      </c>
      <c r="AI156" s="12">
        <v>0</v>
      </c>
      <c r="AJ156" s="12">
        <v>0</v>
      </c>
      <c r="AK156" s="12">
        <v>0</v>
      </c>
      <c r="AL156" s="204">
        <v>109833466</v>
      </c>
    </row>
    <row r="157" spans="1:38" s="26" customFormat="1" ht="15" x14ac:dyDescent="0.25">
      <c r="A157" s="74" t="s">
        <v>400</v>
      </c>
      <c r="B157" s="29" t="s">
        <v>149</v>
      </c>
      <c r="C157" s="12">
        <v>14486407</v>
      </c>
      <c r="D157" s="12">
        <v>206148752</v>
      </c>
      <c r="E157" s="12">
        <v>1134641</v>
      </c>
      <c r="F157" s="12">
        <v>97</v>
      </c>
      <c r="G157" s="12">
        <v>30652993</v>
      </c>
      <c r="H157" s="12">
        <v>36463636</v>
      </c>
      <c r="I157" s="12">
        <v>6324027</v>
      </c>
      <c r="J157" s="12">
        <v>0</v>
      </c>
      <c r="K157" s="12">
        <v>276602</v>
      </c>
      <c r="L157" s="12">
        <v>39147591</v>
      </c>
      <c r="M157" s="12">
        <v>0</v>
      </c>
      <c r="N157" s="12">
        <v>82545750</v>
      </c>
      <c r="O157" s="12">
        <v>21168410</v>
      </c>
      <c r="P157" s="12">
        <v>9581000</v>
      </c>
      <c r="Q157" s="12">
        <v>1108500</v>
      </c>
      <c r="R157" s="12">
        <v>8419940</v>
      </c>
      <c r="S157" s="12">
        <v>115936</v>
      </c>
      <c r="T157" s="12">
        <v>14834505</v>
      </c>
      <c r="U157" s="12">
        <v>0</v>
      </c>
      <c r="V157" s="12">
        <v>0</v>
      </c>
      <c r="W157" s="12">
        <v>175661000</v>
      </c>
      <c r="X157" s="12">
        <v>18497773</v>
      </c>
      <c r="Y157" s="12">
        <v>2380000</v>
      </c>
      <c r="Z157" s="12">
        <v>0</v>
      </c>
      <c r="AA157" s="12">
        <v>1920714</v>
      </c>
      <c r="AB157" s="12">
        <v>30571090</v>
      </c>
      <c r="AC157" s="12">
        <v>0</v>
      </c>
      <c r="AD157" s="12">
        <v>181900</v>
      </c>
      <c r="AE157" s="12">
        <v>0</v>
      </c>
      <c r="AF157" s="12">
        <v>9752557</v>
      </c>
      <c r="AG157" s="12">
        <v>19000000</v>
      </c>
      <c r="AH157" s="12">
        <v>29789328</v>
      </c>
      <c r="AI157" s="12">
        <v>0</v>
      </c>
      <c r="AJ157" s="12">
        <v>0</v>
      </c>
      <c r="AK157" s="12">
        <v>0</v>
      </c>
      <c r="AL157" s="204">
        <v>760163149</v>
      </c>
    </row>
    <row r="158" spans="1:38" s="26" customFormat="1" ht="15" x14ac:dyDescent="0.25">
      <c r="A158" s="74" t="s">
        <v>401</v>
      </c>
      <c r="B158" s="29" t="s">
        <v>150</v>
      </c>
      <c r="C158" s="12">
        <v>0</v>
      </c>
      <c r="D158" s="12">
        <v>0</v>
      </c>
      <c r="E158" s="12">
        <v>0</v>
      </c>
      <c r="F158" s="12">
        <v>2461798</v>
      </c>
      <c r="G158" s="12">
        <v>0</v>
      </c>
      <c r="H158" s="12">
        <v>756000</v>
      </c>
      <c r="I158" s="12">
        <v>4000000</v>
      </c>
      <c r="J158" s="12">
        <v>0</v>
      </c>
      <c r="K158" s="12">
        <v>0</v>
      </c>
      <c r="L158" s="12">
        <v>3068182</v>
      </c>
      <c r="M158" s="12">
        <v>22500</v>
      </c>
      <c r="N158" s="12">
        <v>9137656</v>
      </c>
      <c r="O158" s="12">
        <v>381817</v>
      </c>
      <c r="P158" s="12">
        <v>0</v>
      </c>
      <c r="Q158" s="12">
        <v>0</v>
      </c>
      <c r="R158" s="12">
        <v>0</v>
      </c>
      <c r="S158" s="12">
        <v>364763</v>
      </c>
      <c r="T158" s="12">
        <v>0</v>
      </c>
      <c r="U158" s="12">
        <v>0</v>
      </c>
      <c r="V158" s="12">
        <v>696000</v>
      </c>
      <c r="W158" s="12">
        <v>69806</v>
      </c>
      <c r="X158" s="12">
        <v>1899500</v>
      </c>
      <c r="Y158" s="12">
        <v>0</v>
      </c>
      <c r="Z158" s="12">
        <v>0</v>
      </c>
      <c r="AA158" s="12">
        <v>0</v>
      </c>
      <c r="AB158" s="12">
        <v>2924268</v>
      </c>
      <c r="AC158" s="12">
        <v>9000000</v>
      </c>
      <c r="AD158" s="12">
        <v>0</v>
      </c>
      <c r="AE158" s="12">
        <v>0</v>
      </c>
      <c r="AF158" s="12">
        <v>772727</v>
      </c>
      <c r="AG158" s="12">
        <v>487500</v>
      </c>
      <c r="AH158" s="12">
        <v>0</v>
      </c>
      <c r="AI158" s="12">
        <v>0</v>
      </c>
      <c r="AJ158" s="12">
        <v>0</v>
      </c>
      <c r="AK158" s="12">
        <v>0</v>
      </c>
      <c r="AL158" s="204">
        <v>36042517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22086700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785305951</v>
      </c>
      <c r="AJ159" s="12">
        <v>0</v>
      </c>
      <c r="AK159" s="12">
        <v>0</v>
      </c>
      <c r="AL159" s="204">
        <v>807392651</v>
      </c>
    </row>
    <row r="160" spans="1:38" s="26" customFormat="1" ht="15" x14ac:dyDescent="0.25">
      <c r="A160" s="74" t="s">
        <v>403</v>
      </c>
      <c r="B160" s="29" t="s">
        <v>152</v>
      </c>
      <c r="C160" s="12">
        <v>424160</v>
      </c>
      <c r="D160" s="12">
        <v>1578306</v>
      </c>
      <c r="E160" s="12">
        <v>1853922</v>
      </c>
      <c r="F160" s="12">
        <v>53</v>
      </c>
      <c r="G160" s="12">
        <v>3604288</v>
      </c>
      <c r="H160" s="12">
        <v>17072332</v>
      </c>
      <c r="I160" s="12">
        <v>2674375</v>
      </c>
      <c r="J160" s="12">
        <v>0</v>
      </c>
      <c r="K160" s="12">
        <v>0</v>
      </c>
      <c r="L160" s="12">
        <v>481029</v>
      </c>
      <c r="M160" s="12">
        <v>0</v>
      </c>
      <c r="N160" s="12">
        <v>514966933</v>
      </c>
      <c r="O160" s="12">
        <v>0</v>
      </c>
      <c r="P160" s="12">
        <v>0</v>
      </c>
      <c r="Q160" s="12">
        <v>790000</v>
      </c>
      <c r="R160" s="12">
        <v>4900000</v>
      </c>
      <c r="S160" s="12">
        <v>0</v>
      </c>
      <c r="T160" s="12">
        <v>10638659</v>
      </c>
      <c r="U160" s="12">
        <v>0</v>
      </c>
      <c r="V160" s="12">
        <v>89166092</v>
      </c>
      <c r="W160" s="12">
        <v>10620185</v>
      </c>
      <c r="X160" s="12">
        <v>4029200</v>
      </c>
      <c r="Y160" s="12">
        <v>247000</v>
      </c>
      <c r="Z160" s="12">
        <v>5396480</v>
      </c>
      <c r="AA160" s="12">
        <v>150000</v>
      </c>
      <c r="AB160" s="12">
        <v>0</v>
      </c>
      <c r="AC160" s="12">
        <v>0</v>
      </c>
      <c r="AD160" s="12">
        <v>0</v>
      </c>
      <c r="AE160" s="12">
        <v>0</v>
      </c>
      <c r="AF160" s="12">
        <v>19688272</v>
      </c>
      <c r="AG160" s="12">
        <v>0</v>
      </c>
      <c r="AH160" s="12">
        <v>4500000</v>
      </c>
      <c r="AI160" s="12">
        <v>141438117</v>
      </c>
      <c r="AJ160" s="12">
        <v>0</v>
      </c>
      <c r="AK160" s="12">
        <v>0</v>
      </c>
      <c r="AL160" s="204">
        <v>834219403</v>
      </c>
    </row>
    <row r="161" spans="1:38" s="26" customFormat="1" ht="15" x14ac:dyDescent="0.25">
      <c r="A161" s="74" t="s">
        <v>404</v>
      </c>
      <c r="B161" s="29" t="s">
        <v>153</v>
      </c>
      <c r="C161" s="12">
        <v>43137339</v>
      </c>
      <c r="D161" s="12">
        <v>23456283</v>
      </c>
      <c r="E161" s="12">
        <v>34175572</v>
      </c>
      <c r="F161" s="12">
        <v>10952184</v>
      </c>
      <c r="G161" s="12">
        <v>21986283</v>
      </c>
      <c r="H161" s="12">
        <v>21986283</v>
      </c>
      <c r="I161" s="12">
        <v>36088550</v>
      </c>
      <c r="J161" s="12">
        <v>21986283</v>
      </c>
      <c r="K161" s="12">
        <v>21986283</v>
      </c>
      <c r="L161" s="12">
        <v>10952148</v>
      </c>
      <c r="M161" s="12">
        <v>21986281</v>
      </c>
      <c r="N161" s="12">
        <v>153711942</v>
      </c>
      <c r="O161" s="12">
        <v>25756016</v>
      </c>
      <c r="P161" s="12">
        <v>21986301</v>
      </c>
      <c r="Q161" s="12">
        <v>25252647</v>
      </c>
      <c r="R161" s="12">
        <v>29543847</v>
      </c>
      <c r="S161" s="12">
        <v>23723076</v>
      </c>
      <c r="T161" s="12">
        <v>22531283</v>
      </c>
      <c r="U161" s="12">
        <v>0</v>
      </c>
      <c r="V161" s="12">
        <v>0</v>
      </c>
      <c r="W161" s="12">
        <v>21986283</v>
      </c>
      <c r="X161" s="12">
        <v>36736283</v>
      </c>
      <c r="Y161" s="12">
        <v>21986283</v>
      </c>
      <c r="Z161" s="12">
        <v>21986283</v>
      </c>
      <c r="AA161" s="12">
        <v>21986283</v>
      </c>
      <c r="AB161" s="12">
        <v>26001741</v>
      </c>
      <c r="AC161" s="12">
        <v>29986283</v>
      </c>
      <c r="AD161" s="12">
        <v>21986283</v>
      </c>
      <c r="AE161" s="12">
        <v>0</v>
      </c>
      <c r="AF161" s="12">
        <v>36196783</v>
      </c>
      <c r="AG161" s="12">
        <v>61986283</v>
      </c>
      <c r="AH161" s="12">
        <v>23336283</v>
      </c>
      <c r="AI161" s="12">
        <v>0</v>
      </c>
      <c r="AJ161" s="12">
        <v>0</v>
      </c>
      <c r="AK161" s="12">
        <v>0</v>
      </c>
      <c r="AL161" s="204">
        <v>895373672</v>
      </c>
    </row>
    <row r="162" spans="1:38" s="26" customFormat="1" ht="15" x14ac:dyDescent="0.25">
      <c r="A162" s="74" t="s">
        <v>405</v>
      </c>
      <c r="B162" s="29" t="s">
        <v>154</v>
      </c>
      <c r="C162" s="12">
        <v>0</v>
      </c>
      <c r="D162" s="12">
        <v>0</v>
      </c>
      <c r="E162" s="12">
        <v>0</v>
      </c>
      <c r="F162" s="12">
        <v>73480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13860500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1023001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198720000</v>
      </c>
      <c r="AJ162" s="12">
        <v>0</v>
      </c>
      <c r="AK162" s="12">
        <v>0</v>
      </c>
      <c r="AL162" s="204">
        <v>213676981</v>
      </c>
    </row>
    <row r="163" spans="1:38" s="26" customFormat="1" ht="15" x14ac:dyDescent="0.25">
      <c r="A163" s="74" t="s">
        <v>406</v>
      </c>
      <c r="B163" s="29" t="s">
        <v>155</v>
      </c>
      <c r="C163" s="12">
        <v>634525</v>
      </c>
      <c r="D163" s="12">
        <v>9460900</v>
      </c>
      <c r="E163" s="12">
        <v>12550653</v>
      </c>
      <c r="F163" s="12">
        <v>35000000</v>
      </c>
      <c r="G163" s="12">
        <v>431250</v>
      </c>
      <c r="H163" s="12">
        <v>640000</v>
      </c>
      <c r="I163" s="12">
        <v>1269608</v>
      </c>
      <c r="J163" s="12">
        <v>0</v>
      </c>
      <c r="K163" s="12">
        <v>0</v>
      </c>
      <c r="L163" s="12">
        <v>0</v>
      </c>
      <c r="M163" s="12">
        <v>0</v>
      </c>
      <c r="N163" s="12">
        <v>421397927</v>
      </c>
      <c r="O163" s="12">
        <v>10369409</v>
      </c>
      <c r="P163" s="12">
        <v>1750000</v>
      </c>
      <c r="Q163" s="12">
        <v>0</v>
      </c>
      <c r="R163" s="12">
        <v>19490904</v>
      </c>
      <c r="S163" s="12">
        <v>2330380</v>
      </c>
      <c r="T163" s="12">
        <v>0</v>
      </c>
      <c r="U163" s="12">
        <v>0</v>
      </c>
      <c r="V163" s="12">
        <v>9508568</v>
      </c>
      <c r="W163" s="12">
        <v>301841</v>
      </c>
      <c r="X163" s="12">
        <v>15398050</v>
      </c>
      <c r="Y163" s="12">
        <v>0</v>
      </c>
      <c r="Z163" s="12">
        <v>0</v>
      </c>
      <c r="AA163" s="12">
        <v>8063924</v>
      </c>
      <c r="AB163" s="12">
        <v>1886348</v>
      </c>
      <c r="AC163" s="12">
        <v>1750000</v>
      </c>
      <c r="AD163" s="12">
        <v>0</v>
      </c>
      <c r="AE163" s="12">
        <v>0</v>
      </c>
      <c r="AF163" s="12">
        <v>16729826</v>
      </c>
      <c r="AG163" s="12">
        <v>0</v>
      </c>
      <c r="AH163" s="12">
        <v>3152800</v>
      </c>
      <c r="AI163" s="12">
        <v>2793191</v>
      </c>
      <c r="AJ163" s="12">
        <v>0</v>
      </c>
      <c r="AK163" s="12">
        <v>0</v>
      </c>
      <c r="AL163" s="204">
        <v>574910104</v>
      </c>
    </row>
    <row r="164" spans="1:38" s="26" customFormat="1" ht="15" x14ac:dyDescent="0.25">
      <c r="A164" s="74" t="s">
        <v>407</v>
      </c>
      <c r="B164" s="29" t="s">
        <v>156</v>
      </c>
      <c r="C164" s="12">
        <v>22207105</v>
      </c>
      <c r="D164" s="12">
        <v>0</v>
      </c>
      <c r="E164" s="12">
        <v>0</v>
      </c>
      <c r="F164" s="12">
        <v>21348</v>
      </c>
      <c r="G164" s="12">
        <v>0</v>
      </c>
      <c r="H164" s="12">
        <v>23006001</v>
      </c>
      <c r="I164" s="12">
        <v>0</v>
      </c>
      <c r="J164" s="12">
        <v>0</v>
      </c>
      <c r="K164" s="12">
        <v>0</v>
      </c>
      <c r="L164" s="12">
        <v>1532012</v>
      </c>
      <c r="M164" s="12">
        <v>0</v>
      </c>
      <c r="N164" s="12">
        <v>419039927</v>
      </c>
      <c r="O164" s="12">
        <v>528720393</v>
      </c>
      <c r="P164" s="12">
        <v>0</v>
      </c>
      <c r="Q164" s="12">
        <v>700000000</v>
      </c>
      <c r="R164" s="12">
        <v>170497603</v>
      </c>
      <c r="S164" s="12">
        <v>1374818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1637500000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462038900</v>
      </c>
      <c r="AJ164" s="12">
        <v>0</v>
      </c>
      <c r="AK164" s="12">
        <v>0</v>
      </c>
      <c r="AL164" s="204">
        <v>3965938107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14375351</v>
      </c>
      <c r="E165" s="12">
        <v>359641</v>
      </c>
      <c r="F165" s="12">
        <v>25603877</v>
      </c>
      <c r="G165" s="12">
        <v>407372681</v>
      </c>
      <c r="H165" s="12">
        <v>105653588</v>
      </c>
      <c r="I165" s="12">
        <v>0</v>
      </c>
      <c r="J165" s="12">
        <v>0</v>
      </c>
      <c r="K165" s="12">
        <v>18821791</v>
      </c>
      <c r="L165" s="12">
        <v>10286539</v>
      </c>
      <c r="M165" s="12">
        <v>0</v>
      </c>
      <c r="N165" s="12">
        <v>569670301</v>
      </c>
      <c r="O165" s="12">
        <v>0</v>
      </c>
      <c r="P165" s="12">
        <v>0</v>
      </c>
      <c r="Q165" s="12">
        <v>60000000</v>
      </c>
      <c r="R165" s="12">
        <v>20493236</v>
      </c>
      <c r="S165" s="12">
        <v>0</v>
      </c>
      <c r="T165" s="12">
        <v>111570006</v>
      </c>
      <c r="U165" s="12">
        <v>0</v>
      </c>
      <c r="V165" s="12">
        <v>252811858</v>
      </c>
      <c r="W165" s="12">
        <v>0</v>
      </c>
      <c r="X165" s="12">
        <v>78109972</v>
      </c>
      <c r="Y165" s="12">
        <v>0</v>
      </c>
      <c r="Z165" s="12">
        <v>222658092</v>
      </c>
      <c r="AA165" s="12">
        <v>8998256</v>
      </c>
      <c r="AB165" s="12">
        <v>2825863</v>
      </c>
      <c r="AC165" s="12">
        <v>0</v>
      </c>
      <c r="AD165" s="12">
        <v>117493497</v>
      </c>
      <c r="AE165" s="12">
        <v>0</v>
      </c>
      <c r="AF165" s="12">
        <v>41203486</v>
      </c>
      <c r="AG165" s="12">
        <v>0</v>
      </c>
      <c r="AH165" s="12">
        <v>34522154</v>
      </c>
      <c r="AI165" s="12">
        <v>314220000</v>
      </c>
      <c r="AJ165" s="12">
        <v>0</v>
      </c>
      <c r="AK165" s="12">
        <v>0</v>
      </c>
      <c r="AL165" s="204">
        <v>2417050189</v>
      </c>
    </row>
    <row r="166" spans="1:38" s="26" customFormat="1" ht="15" x14ac:dyDescent="0.25">
      <c r="A166" s="121" t="s">
        <v>409</v>
      </c>
      <c r="B166" s="122" t="s">
        <v>99</v>
      </c>
      <c r="C166" s="120">
        <v>140202144</v>
      </c>
      <c r="D166" s="120">
        <v>900498587</v>
      </c>
      <c r="E166" s="120">
        <v>488106491</v>
      </c>
      <c r="F166" s="120">
        <v>128972853</v>
      </c>
      <c r="G166" s="120">
        <v>1281336934</v>
      </c>
      <c r="H166" s="120">
        <v>469385012</v>
      </c>
      <c r="I166" s="120">
        <v>747424436</v>
      </c>
      <c r="J166" s="120">
        <v>403934882</v>
      </c>
      <c r="K166" s="120">
        <v>59113888</v>
      </c>
      <c r="L166" s="120">
        <v>129167705</v>
      </c>
      <c r="M166" s="120">
        <v>70577058</v>
      </c>
      <c r="N166" s="120">
        <v>3897283509</v>
      </c>
      <c r="O166" s="120">
        <v>1461231058</v>
      </c>
      <c r="P166" s="120">
        <v>247741443</v>
      </c>
      <c r="Q166" s="120">
        <v>1330279649</v>
      </c>
      <c r="R166" s="120">
        <v>544988543</v>
      </c>
      <c r="S166" s="120">
        <v>363339162</v>
      </c>
      <c r="T166" s="120">
        <v>766929465</v>
      </c>
      <c r="U166" s="120">
        <v>0</v>
      </c>
      <c r="V166" s="120">
        <v>776748310</v>
      </c>
      <c r="W166" s="120">
        <v>312216844</v>
      </c>
      <c r="X166" s="120">
        <v>969175348</v>
      </c>
      <c r="Y166" s="120">
        <v>120188318</v>
      </c>
      <c r="Z166" s="120">
        <v>308952167</v>
      </c>
      <c r="AA166" s="120">
        <v>110369951</v>
      </c>
      <c r="AB166" s="120">
        <v>304740289</v>
      </c>
      <c r="AC166" s="120">
        <v>1901082727</v>
      </c>
      <c r="AD166" s="120">
        <v>139871680</v>
      </c>
      <c r="AE166" s="120">
        <v>31496313</v>
      </c>
      <c r="AF166" s="120">
        <v>334540855</v>
      </c>
      <c r="AG166" s="120">
        <v>677874797</v>
      </c>
      <c r="AH166" s="120">
        <v>177708091</v>
      </c>
      <c r="AI166" s="120">
        <v>4656607856</v>
      </c>
      <c r="AJ166" s="120">
        <v>0</v>
      </c>
      <c r="AK166" s="120">
        <v>0</v>
      </c>
      <c r="AL166" s="201">
        <v>24252086365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140202144</v>
      </c>
      <c r="D167" s="31">
        <v>900498587</v>
      </c>
      <c r="E167" s="31">
        <v>488106491</v>
      </c>
      <c r="F167" s="31">
        <v>128972853</v>
      </c>
      <c r="G167" s="31">
        <v>1281336934</v>
      </c>
      <c r="H167" s="31">
        <v>469385012</v>
      </c>
      <c r="I167" s="31">
        <v>747424436</v>
      </c>
      <c r="J167" s="31">
        <v>403934882</v>
      </c>
      <c r="K167" s="31">
        <v>59113888</v>
      </c>
      <c r="L167" s="31">
        <v>129167705</v>
      </c>
      <c r="M167" s="31">
        <v>70577058</v>
      </c>
      <c r="N167" s="31">
        <v>3897283509</v>
      </c>
      <c r="O167" s="31">
        <v>1461231058</v>
      </c>
      <c r="P167" s="31">
        <v>247741443</v>
      </c>
      <c r="Q167" s="31">
        <v>1330279649</v>
      </c>
      <c r="R167" s="31">
        <v>544988543</v>
      </c>
      <c r="S167" s="31">
        <v>363339162</v>
      </c>
      <c r="T167" s="31">
        <v>766929465</v>
      </c>
      <c r="U167" s="31">
        <v>0</v>
      </c>
      <c r="V167" s="31">
        <v>776748310</v>
      </c>
      <c r="W167" s="31">
        <v>312216844</v>
      </c>
      <c r="X167" s="31">
        <v>969175348</v>
      </c>
      <c r="Y167" s="31">
        <v>120188318</v>
      </c>
      <c r="Z167" s="31">
        <v>308952167</v>
      </c>
      <c r="AA167" s="31">
        <v>110369951</v>
      </c>
      <c r="AB167" s="31">
        <v>304740289</v>
      </c>
      <c r="AC167" s="31">
        <v>1901082727</v>
      </c>
      <c r="AD167" s="31">
        <v>139871680</v>
      </c>
      <c r="AE167" s="31">
        <v>31496313</v>
      </c>
      <c r="AF167" s="31">
        <v>334540855</v>
      </c>
      <c r="AG167" s="31">
        <v>677874797</v>
      </c>
      <c r="AH167" s="31">
        <v>177708091</v>
      </c>
      <c r="AI167" s="31">
        <v>4656607856</v>
      </c>
      <c r="AJ167" s="31">
        <v>0</v>
      </c>
      <c r="AK167" s="31">
        <v>0</v>
      </c>
      <c r="AL167" s="205">
        <v>24252086365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38774188</v>
      </c>
      <c r="E168" s="12">
        <v>0</v>
      </c>
      <c r="F168" s="12">
        <v>0</v>
      </c>
      <c r="G168" s="12">
        <v>80000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18000000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870909</v>
      </c>
      <c r="AC168" s="12">
        <v>0</v>
      </c>
      <c r="AD168" s="12">
        <v>0</v>
      </c>
      <c r="AE168" s="12">
        <v>1766503573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1824228670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50468004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9900947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800000</v>
      </c>
      <c r="AB169" s="12">
        <v>8258397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204">
        <v>69427348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0</v>
      </c>
      <c r="D171" s="12">
        <v>33202060</v>
      </c>
      <c r="E171" s="12">
        <v>33206819</v>
      </c>
      <c r="F171" s="12">
        <v>4169290</v>
      </c>
      <c r="G171" s="12">
        <v>90682592</v>
      </c>
      <c r="H171" s="12">
        <v>286423934</v>
      </c>
      <c r="I171" s="12">
        <v>0</v>
      </c>
      <c r="J171" s="12">
        <v>22383863</v>
      </c>
      <c r="K171" s="12">
        <v>9090909</v>
      </c>
      <c r="L171" s="12">
        <v>0</v>
      </c>
      <c r="M171" s="12">
        <v>0</v>
      </c>
      <c r="N171" s="12">
        <v>48343537</v>
      </c>
      <c r="O171" s="12">
        <v>41363636</v>
      </c>
      <c r="P171" s="12">
        <v>68208583</v>
      </c>
      <c r="Q171" s="12">
        <v>34885172</v>
      </c>
      <c r="R171" s="12">
        <v>72025378</v>
      </c>
      <c r="S171" s="12">
        <v>35000000</v>
      </c>
      <c r="T171" s="12">
        <v>76611223</v>
      </c>
      <c r="U171" s="12">
        <v>0</v>
      </c>
      <c r="V171" s="12">
        <v>59184642</v>
      </c>
      <c r="W171" s="12">
        <v>51208361</v>
      </c>
      <c r="X171" s="12">
        <v>80059691</v>
      </c>
      <c r="Y171" s="12">
        <v>11512659</v>
      </c>
      <c r="Z171" s="12">
        <v>20349706</v>
      </c>
      <c r="AA171" s="12">
        <v>6567039</v>
      </c>
      <c r="AB171" s="12">
        <v>97507290</v>
      </c>
      <c r="AC171" s="12">
        <v>5320000</v>
      </c>
      <c r="AD171" s="12">
        <v>33394182</v>
      </c>
      <c r="AE171" s="12">
        <v>243540847</v>
      </c>
      <c r="AF171" s="12">
        <v>142438153</v>
      </c>
      <c r="AG171" s="12">
        <v>14679913</v>
      </c>
      <c r="AH171" s="12">
        <v>57255737</v>
      </c>
      <c r="AI171" s="12">
        <v>0</v>
      </c>
      <c r="AJ171" s="12">
        <v>0</v>
      </c>
      <c r="AK171" s="12">
        <v>0</v>
      </c>
      <c r="AL171" s="204">
        <v>1678615216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10000000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4">
        <v>10000000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1590032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324000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1914032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3300000</v>
      </c>
      <c r="AG176" s="12">
        <v>0</v>
      </c>
      <c r="AH176" s="12">
        <v>25145939</v>
      </c>
      <c r="AI176" s="12">
        <v>0</v>
      </c>
      <c r="AJ176" s="12">
        <v>0</v>
      </c>
      <c r="AK176" s="12">
        <v>0</v>
      </c>
      <c r="AL176" s="204">
        <v>28445939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66214</v>
      </c>
      <c r="Y179" s="12">
        <v>0</v>
      </c>
      <c r="Z179" s="12">
        <v>0</v>
      </c>
      <c r="AA179" s="12">
        <v>0</v>
      </c>
      <c r="AB179" s="12">
        <v>1354662</v>
      </c>
      <c r="AC179" s="12">
        <v>0</v>
      </c>
      <c r="AD179" s="12">
        <v>0</v>
      </c>
      <c r="AE179" s="12">
        <v>807369841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808790717</v>
      </c>
    </row>
    <row r="180" spans="1:38" s="26" customFormat="1" ht="15" x14ac:dyDescent="0.25">
      <c r="A180" s="74" t="s">
        <v>422</v>
      </c>
      <c r="B180" s="29" t="s">
        <v>156</v>
      </c>
      <c r="C180" s="12">
        <v>22037175</v>
      </c>
      <c r="D180" s="12">
        <v>12200000</v>
      </c>
      <c r="E180" s="12">
        <v>0</v>
      </c>
      <c r="F180" s="12">
        <v>0</v>
      </c>
      <c r="G180" s="12">
        <v>0</v>
      </c>
      <c r="H180" s="12">
        <v>1068000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18609872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53915047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22037175</v>
      </c>
      <c r="D182" s="120">
        <v>84176248</v>
      </c>
      <c r="E182" s="120">
        <v>33206819</v>
      </c>
      <c r="F182" s="120">
        <v>4169290</v>
      </c>
      <c r="G182" s="120">
        <v>90762592</v>
      </c>
      <c r="H182" s="120">
        <v>339549970</v>
      </c>
      <c r="I182" s="120">
        <v>0</v>
      </c>
      <c r="J182" s="120">
        <v>22383863</v>
      </c>
      <c r="K182" s="120">
        <v>9090909</v>
      </c>
      <c r="L182" s="120">
        <v>0</v>
      </c>
      <c r="M182" s="120">
        <v>0</v>
      </c>
      <c r="N182" s="120">
        <v>66343537</v>
      </c>
      <c r="O182" s="120">
        <v>51264583</v>
      </c>
      <c r="P182" s="120">
        <v>68208583</v>
      </c>
      <c r="Q182" s="120">
        <v>34885172</v>
      </c>
      <c r="R182" s="120">
        <v>72025378</v>
      </c>
      <c r="S182" s="120">
        <v>35000000</v>
      </c>
      <c r="T182" s="120">
        <v>76611223</v>
      </c>
      <c r="U182" s="120">
        <v>0</v>
      </c>
      <c r="V182" s="120">
        <v>59184642</v>
      </c>
      <c r="W182" s="120">
        <v>51208361</v>
      </c>
      <c r="X182" s="120">
        <v>80125905</v>
      </c>
      <c r="Y182" s="120">
        <v>11512659</v>
      </c>
      <c r="Z182" s="120">
        <v>20349706</v>
      </c>
      <c r="AA182" s="120">
        <v>7367039</v>
      </c>
      <c r="AB182" s="120">
        <v>108315258</v>
      </c>
      <c r="AC182" s="120">
        <v>5320000</v>
      </c>
      <c r="AD182" s="120">
        <v>33394182</v>
      </c>
      <c r="AE182" s="120">
        <v>2827414261</v>
      </c>
      <c r="AF182" s="120">
        <v>164348025</v>
      </c>
      <c r="AG182" s="120">
        <v>14679913</v>
      </c>
      <c r="AH182" s="120">
        <v>82401676</v>
      </c>
      <c r="AI182" s="120">
        <v>0</v>
      </c>
      <c r="AJ182" s="120">
        <v>0</v>
      </c>
      <c r="AK182" s="120">
        <v>0</v>
      </c>
      <c r="AL182" s="201">
        <v>4475336969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22037175</v>
      </c>
      <c r="D183" s="31">
        <v>84176248</v>
      </c>
      <c r="E183" s="31">
        <v>33206819</v>
      </c>
      <c r="F183" s="31">
        <v>4169290</v>
      </c>
      <c r="G183" s="31">
        <v>90762592</v>
      </c>
      <c r="H183" s="31">
        <v>339549970</v>
      </c>
      <c r="I183" s="31">
        <v>0</v>
      </c>
      <c r="J183" s="31">
        <v>22383863</v>
      </c>
      <c r="K183" s="31">
        <v>9090909</v>
      </c>
      <c r="L183" s="31">
        <v>0</v>
      </c>
      <c r="M183" s="31">
        <v>0</v>
      </c>
      <c r="N183" s="31">
        <v>66343537</v>
      </c>
      <c r="O183" s="31">
        <v>51264583</v>
      </c>
      <c r="P183" s="31">
        <v>68208583</v>
      </c>
      <c r="Q183" s="31">
        <v>34885172</v>
      </c>
      <c r="R183" s="31">
        <v>72025378</v>
      </c>
      <c r="S183" s="31">
        <v>35000000</v>
      </c>
      <c r="T183" s="31">
        <v>76611223</v>
      </c>
      <c r="U183" s="31">
        <v>0</v>
      </c>
      <c r="V183" s="31">
        <v>59184642</v>
      </c>
      <c r="W183" s="31">
        <v>51208361</v>
      </c>
      <c r="X183" s="31">
        <v>80125905</v>
      </c>
      <c r="Y183" s="31">
        <v>11512659</v>
      </c>
      <c r="Z183" s="31">
        <v>20349706</v>
      </c>
      <c r="AA183" s="31">
        <v>7367039</v>
      </c>
      <c r="AB183" s="31">
        <v>108315258</v>
      </c>
      <c r="AC183" s="31">
        <v>5320000</v>
      </c>
      <c r="AD183" s="31">
        <v>33394182</v>
      </c>
      <c r="AE183" s="31">
        <v>2827414261</v>
      </c>
      <c r="AF183" s="31">
        <v>164348025</v>
      </c>
      <c r="AG183" s="31">
        <v>14679913</v>
      </c>
      <c r="AH183" s="31">
        <v>82401676</v>
      </c>
      <c r="AI183" s="31">
        <v>0</v>
      </c>
      <c r="AJ183" s="31">
        <v>0</v>
      </c>
      <c r="AK183" s="31">
        <v>0</v>
      </c>
      <c r="AL183" s="205">
        <v>4475336969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322419639</v>
      </c>
      <c r="F184" s="12">
        <v>0</v>
      </c>
      <c r="G184" s="12">
        <v>0</v>
      </c>
      <c r="H184" s="12">
        <v>0</v>
      </c>
      <c r="I184" s="12">
        <v>1657377405</v>
      </c>
      <c r="J184" s="12">
        <v>0</v>
      </c>
      <c r="K184" s="12">
        <v>0</v>
      </c>
      <c r="L184" s="12">
        <v>0</v>
      </c>
      <c r="M184" s="12">
        <v>0</v>
      </c>
      <c r="N184" s="12">
        <v>139184483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5774109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35792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2124791428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636414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636414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15629639</v>
      </c>
      <c r="F187" s="12">
        <v>0</v>
      </c>
      <c r="G187" s="12">
        <v>30392730</v>
      </c>
      <c r="H187" s="12">
        <v>0</v>
      </c>
      <c r="I187" s="12">
        <v>141560285</v>
      </c>
      <c r="J187" s="12">
        <v>0</v>
      </c>
      <c r="K187" s="12">
        <v>0</v>
      </c>
      <c r="L187" s="12">
        <v>0</v>
      </c>
      <c r="M187" s="12">
        <v>0</v>
      </c>
      <c r="N187" s="12">
        <v>43655293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14873628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32199512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278311087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153040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9177830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9330870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469091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469091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11943263</v>
      </c>
      <c r="F192" s="12">
        <v>0</v>
      </c>
      <c r="G192" s="12">
        <v>0</v>
      </c>
      <c r="H192" s="12">
        <v>0</v>
      </c>
      <c r="I192" s="12">
        <v>24065837</v>
      </c>
      <c r="J192" s="12">
        <v>0</v>
      </c>
      <c r="K192" s="12">
        <v>0</v>
      </c>
      <c r="L192" s="12">
        <v>0</v>
      </c>
      <c r="M192" s="12">
        <v>0</v>
      </c>
      <c r="N192" s="12">
        <v>41359657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6304027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83672784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776666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3403090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4179756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9842000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9842000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3361332</v>
      </c>
      <c r="J195" s="12">
        <v>0</v>
      </c>
      <c r="K195" s="12">
        <v>0</v>
      </c>
      <c r="L195" s="12">
        <v>0</v>
      </c>
      <c r="M195" s="12">
        <v>0</v>
      </c>
      <c r="N195" s="12">
        <v>1546364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4907696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85666978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85666978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0</v>
      </c>
      <c r="E198" s="120">
        <v>350769207</v>
      </c>
      <c r="F198" s="120">
        <v>0</v>
      </c>
      <c r="G198" s="120">
        <v>30392730</v>
      </c>
      <c r="H198" s="120">
        <v>0</v>
      </c>
      <c r="I198" s="120">
        <v>1826364859</v>
      </c>
      <c r="J198" s="120">
        <v>0</v>
      </c>
      <c r="K198" s="120">
        <v>0</v>
      </c>
      <c r="L198" s="120">
        <v>0</v>
      </c>
      <c r="M198" s="120">
        <v>0</v>
      </c>
      <c r="N198" s="120">
        <v>325916410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36129594</v>
      </c>
      <c r="W198" s="120">
        <v>0</v>
      </c>
      <c r="X198" s="120">
        <v>0</v>
      </c>
      <c r="Y198" s="120">
        <v>0</v>
      </c>
      <c r="Z198" s="120">
        <v>0</v>
      </c>
      <c r="AA198" s="120">
        <v>0</v>
      </c>
      <c r="AB198" s="120">
        <v>32235304</v>
      </c>
      <c r="AC198" s="120">
        <v>0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2601808104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24211112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24211112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0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24211112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24211112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0</v>
      </c>
      <c r="E214" s="31">
        <v>350769207</v>
      </c>
      <c r="F214" s="31">
        <v>0</v>
      </c>
      <c r="G214" s="31">
        <v>30392730</v>
      </c>
      <c r="H214" s="31">
        <v>0</v>
      </c>
      <c r="I214" s="31">
        <v>1826364859</v>
      </c>
      <c r="J214" s="31">
        <v>0</v>
      </c>
      <c r="K214" s="31">
        <v>0</v>
      </c>
      <c r="L214" s="31">
        <v>0</v>
      </c>
      <c r="M214" s="31">
        <v>0</v>
      </c>
      <c r="N214" s="31">
        <v>325916410</v>
      </c>
      <c r="O214" s="31">
        <v>24211112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36129594</v>
      </c>
      <c r="W214" s="31">
        <v>0</v>
      </c>
      <c r="X214" s="31">
        <v>0</v>
      </c>
      <c r="Y214" s="31">
        <v>0</v>
      </c>
      <c r="Z214" s="31">
        <v>0</v>
      </c>
      <c r="AA214" s="31">
        <v>0</v>
      </c>
      <c r="AB214" s="31">
        <v>32235304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2626019216</v>
      </c>
    </row>
    <row r="215" spans="1:38" s="26" customFormat="1" ht="15" x14ac:dyDescent="0.25">
      <c r="A215" s="74" t="s">
        <v>455</v>
      </c>
      <c r="B215" s="29" t="s">
        <v>144</v>
      </c>
      <c r="C215" s="12">
        <v>9416334</v>
      </c>
      <c r="D215" s="12">
        <v>0</v>
      </c>
      <c r="E215" s="12">
        <v>623055875</v>
      </c>
      <c r="F215" s="12">
        <v>419779</v>
      </c>
      <c r="G215" s="12">
        <v>13864283</v>
      </c>
      <c r="H215" s="12">
        <v>103891653</v>
      </c>
      <c r="I215" s="12">
        <v>6827428612</v>
      </c>
      <c r="J215" s="12">
        <v>0</v>
      </c>
      <c r="K215" s="12">
        <v>0</v>
      </c>
      <c r="L215" s="12">
        <v>5137057</v>
      </c>
      <c r="M215" s="12">
        <v>216000000</v>
      </c>
      <c r="N215" s="12">
        <v>70564143</v>
      </c>
      <c r="O215" s="12">
        <v>1355456107</v>
      </c>
      <c r="P215" s="12">
        <v>0</v>
      </c>
      <c r="Q215" s="12">
        <v>64158698</v>
      </c>
      <c r="R215" s="12">
        <v>0</v>
      </c>
      <c r="S215" s="12">
        <v>0</v>
      </c>
      <c r="T215" s="12">
        <v>68009442</v>
      </c>
      <c r="U215" s="12">
        <v>0</v>
      </c>
      <c r="V215" s="12">
        <v>403725988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377216754</v>
      </c>
      <c r="AF215" s="12">
        <v>0</v>
      </c>
      <c r="AG215" s="12">
        <v>0</v>
      </c>
      <c r="AH215" s="12">
        <v>0</v>
      </c>
      <c r="AI215" s="12">
        <v>13145381</v>
      </c>
      <c r="AJ215" s="12">
        <v>0</v>
      </c>
      <c r="AK215" s="12">
        <v>0</v>
      </c>
      <c r="AL215" s="204">
        <v>10151490106</v>
      </c>
    </row>
    <row r="216" spans="1:38" s="26" customFormat="1" ht="15" x14ac:dyDescent="0.25">
      <c r="A216" s="74" t="s">
        <v>456</v>
      </c>
      <c r="B216" s="29" t="s">
        <v>145</v>
      </c>
      <c r="C216" s="12">
        <v>8211277</v>
      </c>
      <c r="D216" s="12">
        <v>0</v>
      </c>
      <c r="E216" s="12">
        <v>0</v>
      </c>
      <c r="F216" s="12">
        <v>0</v>
      </c>
      <c r="G216" s="12">
        <v>75307753</v>
      </c>
      <c r="H216" s="12">
        <v>422998008</v>
      </c>
      <c r="I216" s="12">
        <v>0</v>
      </c>
      <c r="J216" s="12">
        <v>0</v>
      </c>
      <c r="K216" s="12">
        <v>0</v>
      </c>
      <c r="L216" s="12">
        <v>467500</v>
      </c>
      <c r="M216" s="12">
        <v>8722908</v>
      </c>
      <c r="N216" s="12">
        <v>10025506</v>
      </c>
      <c r="O216" s="12">
        <v>99413725</v>
      </c>
      <c r="P216" s="12">
        <v>0</v>
      </c>
      <c r="Q216" s="12">
        <v>855124146</v>
      </c>
      <c r="R216" s="12">
        <v>0</v>
      </c>
      <c r="S216" s="12">
        <v>0</v>
      </c>
      <c r="T216" s="12">
        <v>0</v>
      </c>
      <c r="U216" s="12">
        <v>0</v>
      </c>
      <c r="V216" s="12">
        <v>112006955</v>
      </c>
      <c r="W216" s="12">
        <v>0</v>
      </c>
      <c r="X216" s="12">
        <v>0</v>
      </c>
      <c r="Y216" s="12">
        <v>0</v>
      </c>
      <c r="Z216" s="12">
        <v>0</v>
      </c>
      <c r="AA216" s="12">
        <v>375000</v>
      </c>
      <c r="AB216" s="12">
        <v>0</v>
      </c>
      <c r="AC216" s="12">
        <v>0</v>
      </c>
      <c r="AD216" s="12">
        <v>0</v>
      </c>
      <c r="AE216" s="12">
        <v>376883291</v>
      </c>
      <c r="AF216" s="12">
        <v>0</v>
      </c>
      <c r="AG216" s="12">
        <v>0</v>
      </c>
      <c r="AH216" s="12">
        <v>0</v>
      </c>
      <c r="AI216" s="12">
        <v>0</v>
      </c>
      <c r="AJ216" s="12">
        <v>724794018</v>
      </c>
      <c r="AK216" s="12">
        <v>0</v>
      </c>
      <c r="AL216" s="204">
        <v>2694330087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103096571</v>
      </c>
      <c r="I217" s="12">
        <v>0</v>
      </c>
      <c r="J217" s="12">
        <v>0</v>
      </c>
      <c r="K217" s="12">
        <v>0</v>
      </c>
      <c r="L217" s="12">
        <v>238000</v>
      </c>
      <c r="M217" s="12">
        <v>0</v>
      </c>
      <c r="N217" s="12">
        <v>6968566</v>
      </c>
      <c r="O217" s="12">
        <v>250000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58000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611333000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721944137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1100878819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1342081968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1223560666</v>
      </c>
      <c r="AE218" s="12">
        <v>61492343</v>
      </c>
      <c r="AF218" s="12">
        <v>28089249</v>
      </c>
      <c r="AG218" s="12">
        <v>0</v>
      </c>
      <c r="AH218" s="12">
        <v>0</v>
      </c>
      <c r="AI218" s="12">
        <v>0</v>
      </c>
      <c r="AJ218" s="12">
        <v>0</v>
      </c>
      <c r="AK218" s="12">
        <v>0</v>
      </c>
      <c r="AL218" s="204">
        <v>3756103045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5535000</v>
      </c>
      <c r="D220" s="12">
        <v>0</v>
      </c>
      <c r="E220" s="12">
        <v>0</v>
      </c>
      <c r="F220" s="12">
        <v>0</v>
      </c>
      <c r="G220" s="12">
        <v>121215570</v>
      </c>
      <c r="H220" s="12">
        <v>187518650</v>
      </c>
      <c r="I220" s="12">
        <v>0</v>
      </c>
      <c r="J220" s="12">
        <v>0</v>
      </c>
      <c r="K220" s="12">
        <v>0</v>
      </c>
      <c r="L220" s="12">
        <v>94005428</v>
      </c>
      <c r="M220" s="12">
        <v>0</v>
      </c>
      <c r="N220" s="12">
        <v>19008650</v>
      </c>
      <c r="O220" s="12">
        <v>33043194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61278173</v>
      </c>
      <c r="W220" s="12">
        <v>0</v>
      </c>
      <c r="X220" s="12">
        <v>0</v>
      </c>
      <c r="Y220" s="12">
        <v>0</v>
      </c>
      <c r="Z220" s="12">
        <v>0</v>
      </c>
      <c r="AA220" s="12">
        <v>2804565</v>
      </c>
      <c r="AB220" s="12">
        <v>0</v>
      </c>
      <c r="AC220" s="12">
        <v>0</v>
      </c>
      <c r="AD220" s="12">
        <v>0</v>
      </c>
      <c r="AE220" s="12">
        <v>516255783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204">
        <v>1040665013</v>
      </c>
    </row>
    <row r="221" spans="1:38" s="26" customFormat="1" ht="15" x14ac:dyDescent="0.25">
      <c r="A221" s="74" t="s">
        <v>461</v>
      </c>
      <c r="B221" s="29" t="s">
        <v>150</v>
      </c>
      <c r="C221" s="12">
        <v>913637</v>
      </c>
      <c r="D221" s="12">
        <v>0</v>
      </c>
      <c r="E221" s="12">
        <v>0</v>
      </c>
      <c r="F221" s="12">
        <v>0</v>
      </c>
      <c r="G221" s="12">
        <v>0</v>
      </c>
      <c r="H221" s="12">
        <v>10122319</v>
      </c>
      <c r="I221" s="12">
        <v>0</v>
      </c>
      <c r="J221" s="12">
        <v>0</v>
      </c>
      <c r="K221" s="12">
        <v>0</v>
      </c>
      <c r="L221" s="12">
        <v>2031818</v>
      </c>
      <c r="M221" s="12">
        <v>0</v>
      </c>
      <c r="N221" s="12">
        <v>2873454</v>
      </c>
      <c r="O221" s="12">
        <v>1340335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363269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7858181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25503013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208070973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8521486</v>
      </c>
      <c r="AF222" s="12">
        <v>0</v>
      </c>
      <c r="AG222" s="12">
        <v>0</v>
      </c>
      <c r="AH222" s="12">
        <v>0</v>
      </c>
      <c r="AI222" s="12">
        <v>1519657226</v>
      </c>
      <c r="AJ222" s="12">
        <v>18505738873</v>
      </c>
      <c r="AK222" s="12">
        <v>0</v>
      </c>
      <c r="AL222" s="204">
        <v>20241988558</v>
      </c>
    </row>
    <row r="223" spans="1:38" s="26" customFormat="1" ht="15" x14ac:dyDescent="0.25">
      <c r="A223" s="74" t="s">
        <v>463</v>
      </c>
      <c r="B223" s="29" t="s">
        <v>152</v>
      </c>
      <c r="C223" s="12">
        <v>6356592</v>
      </c>
      <c r="D223" s="12">
        <v>0</v>
      </c>
      <c r="E223" s="12">
        <v>0</v>
      </c>
      <c r="F223" s="12">
        <v>0</v>
      </c>
      <c r="G223" s="12">
        <v>16242213</v>
      </c>
      <c r="H223" s="12">
        <v>98258785</v>
      </c>
      <c r="I223" s="12">
        <v>2545425</v>
      </c>
      <c r="J223" s="12">
        <v>0</v>
      </c>
      <c r="K223" s="12">
        <v>0</v>
      </c>
      <c r="L223" s="12">
        <v>6637184</v>
      </c>
      <c r="M223" s="12">
        <v>0</v>
      </c>
      <c r="N223" s="12">
        <v>141784442</v>
      </c>
      <c r="O223" s="12">
        <v>5162586</v>
      </c>
      <c r="P223" s="12">
        <v>0</v>
      </c>
      <c r="Q223" s="12">
        <v>0</v>
      </c>
      <c r="R223" s="12">
        <v>0</v>
      </c>
      <c r="S223" s="12">
        <v>0</v>
      </c>
      <c r="T223" s="12">
        <v>2430000</v>
      </c>
      <c r="U223" s="12">
        <v>0</v>
      </c>
      <c r="V223" s="12">
        <v>901707925</v>
      </c>
      <c r="W223" s="12">
        <v>0</v>
      </c>
      <c r="X223" s="12">
        <v>0</v>
      </c>
      <c r="Y223" s="12">
        <v>0</v>
      </c>
      <c r="Z223" s="12">
        <v>0</v>
      </c>
      <c r="AA223" s="12">
        <v>2795986</v>
      </c>
      <c r="AB223" s="12">
        <v>0</v>
      </c>
      <c r="AC223" s="12">
        <v>0</v>
      </c>
      <c r="AD223" s="12">
        <v>0</v>
      </c>
      <c r="AE223" s="12">
        <v>227580469</v>
      </c>
      <c r="AF223" s="12">
        <v>0</v>
      </c>
      <c r="AG223" s="12">
        <v>0</v>
      </c>
      <c r="AH223" s="12">
        <v>0</v>
      </c>
      <c r="AI223" s="12">
        <v>156314758</v>
      </c>
      <c r="AJ223" s="12">
        <v>0</v>
      </c>
      <c r="AK223" s="12">
        <v>0</v>
      </c>
      <c r="AL223" s="204">
        <v>1567816365</v>
      </c>
    </row>
    <row r="224" spans="1:38" s="26" customFormat="1" ht="15" x14ac:dyDescent="0.25">
      <c r="A224" s="74" t="s">
        <v>464</v>
      </c>
      <c r="B224" s="29" t="s">
        <v>153</v>
      </c>
      <c r="C224" s="12">
        <v>289898236</v>
      </c>
      <c r="D224" s="12">
        <v>0</v>
      </c>
      <c r="E224" s="12">
        <v>0</v>
      </c>
      <c r="F224" s="12">
        <v>0</v>
      </c>
      <c r="G224" s="12">
        <v>5135323</v>
      </c>
      <c r="H224" s="12">
        <v>13604454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3105056</v>
      </c>
      <c r="O224" s="12">
        <v>3479403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3681576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279990</v>
      </c>
      <c r="AE224" s="12">
        <v>3782187</v>
      </c>
      <c r="AF224" s="12">
        <v>0</v>
      </c>
      <c r="AG224" s="12">
        <v>0</v>
      </c>
      <c r="AH224" s="12">
        <v>0</v>
      </c>
      <c r="AI224" s="12">
        <v>0</v>
      </c>
      <c r="AJ224" s="12">
        <v>58790356</v>
      </c>
      <c r="AK224" s="12">
        <v>0</v>
      </c>
      <c r="AL224" s="204">
        <v>381756581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93612144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2169434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95781578</v>
      </c>
    </row>
    <row r="226" spans="1:38" s="26" customFormat="1" ht="15" x14ac:dyDescent="0.25">
      <c r="A226" s="74" t="s">
        <v>466</v>
      </c>
      <c r="B226" s="29" t="s">
        <v>155</v>
      </c>
      <c r="C226" s="12">
        <v>0</v>
      </c>
      <c r="D226" s="12">
        <v>0</v>
      </c>
      <c r="E226" s="12">
        <v>0</v>
      </c>
      <c r="F226" s="12">
        <v>0</v>
      </c>
      <c r="G226" s="12">
        <v>26250</v>
      </c>
      <c r="H226" s="12">
        <v>11009687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5453498</v>
      </c>
      <c r="O226" s="12">
        <v>9632168</v>
      </c>
      <c r="P226" s="12">
        <v>0</v>
      </c>
      <c r="Q226" s="12">
        <v>0</v>
      </c>
      <c r="R226" s="12">
        <v>0</v>
      </c>
      <c r="S226" s="12">
        <v>0</v>
      </c>
      <c r="T226" s="12">
        <v>630000</v>
      </c>
      <c r="U226" s="12">
        <v>0</v>
      </c>
      <c r="V226" s="12">
        <v>9861877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67867517</v>
      </c>
      <c r="AF226" s="12">
        <v>0</v>
      </c>
      <c r="AG226" s="12">
        <v>0</v>
      </c>
      <c r="AH226" s="12">
        <v>0</v>
      </c>
      <c r="AI226" s="12">
        <v>2394800</v>
      </c>
      <c r="AJ226" s="12">
        <v>0</v>
      </c>
      <c r="AK226" s="12">
        <v>0</v>
      </c>
      <c r="AL226" s="204">
        <v>106875797</v>
      </c>
    </row>
    <row r="227" spans="1:38" s="26" customFormat="1" ht="15" x14ac:dyDescent="0.25">
      <c r="A227" s="74" t="s">
        <v>467</v>
      </c>
      <c r="B227" s="29" t="s">
        <v>156</v>
      </c>
      <c r="C227" s="12">
        <v>10998656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2298017</v>
      </c>
      <c r="M227" s="12">
        <v>0</v>
      </c>
      <c r="N227" s="12">
        <v>134924109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1024907</v>
      </c>
      <c r="AJ227" s="12">
        <v>0</v>
      </c>
      <c r="AK227" s="12">
        <v>0</v>
      </c>
      <c r="AL227" s="204">
        <v>149245689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194607318</v>
      </c>
      <c r="E228" s="12">
        <v>0</v>
      </c>
      <c r="F228" s="12">
        <v>0</v>
      </c>
      <c r="G228" s="12">
        <v>319316159</v>
      </c>
      <c r="H228" s="12">
        <v>766807401</v>
      </c>
      <c r="I228" s="12">
        <v>0</v>
      </c>
      <c r="J228" s="12">
        <v>0</v>
      </c>
      <c r="K228" s="12">
        <v>113324942</v>
      </c>
      <c r="L228" s="12">
        <v>68235624</v>
      </c>
      <c r="M228" s="12">
        <v>0</v>
      </c>
      <c r="N228" s="12">
        <v>1734287305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450111772</v>
      </c>
      <c r="U228" s="12">
        <v>0</v>
      </c>
      <c r="V228" s="12">
        <v>476895555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98968724</v>
      </c>
      <c r="AF228" s="12">
        <v>0</v>
      </c>
      <c r="AG228" s="12">
        <v>0</v>
      </c>
      <c r="AH228" s="12">
        <v>306859732</v>
      </c>
      <c r="AI228" s="12">
        <v>411936110</v>
      </c>
      <c r="AJ228" s="12">
        <v>0</v>
      </c>
      <c r="AK228" s="12">
        <v>0</v>
      </c>
      <c r="AL228" s="204">
        <v>4941350642</v>
      </c>
    </row>
    <row r="229" spans="1:38" s="26" customFormat="1" ht="15" x14ac:dyDescent="0.25">
      <c r="A229" s="121" t="s">
        <v>469</v>
      </c>
      <c r="B229" s="122" t="s">
        <v>157</v>
      </c>
      <c r="C229" s="120">
        <v>331329732</v>
      </c>
      <c r="D229" s="120">
        <v>194607318</v>
      </c>
      <c r="E229" s="120">
        <v>623055875</v>
      </c>
      <c r="F229" s="120">
        <v>94031923</v>
      </c>
      <c r="G229" s="120">
        <v>551107551</v>
      </c>
      <c r="H229" s="120">
        <v>1717307528</v>
      </c>
      <c r="I229" s="120">
        <v>6829974037</v>
      </c>
      <c r="J229" s="120">
        <v>0</v>
      </c>
      <c r="K229" s="120">
        <v>113324942</v>
      </c>
      <c r="L229" s="120">
        <v>179050628</v>
      </c>
      <c r="M229" s="120">
        <v>224722908</v>
      </c>
      <c r="N229" s="120">
        <v>3232042982</v>
      </c>
      <c r="O229" s="120">
        <v>1507777518</v>
      </c>
      <c r="P229" s="120">
        <v>0</v>
      </c>
      <c r="Q229" s="120">
        <v>919282844</v>
      </c>
      <c r="R229" s="120">
        <v>0</v>
      </c>
      <c r="S229" s="120">
        <v>0</v>
      </c>
      <c r="T229" s="120">
        <v>729252187</v>
      </c>
      <c r="U229" s="120">
        <v>0</v>
      </c>
      <c r="V229" s="120">
        <v>3311661286</v>
      </c>
      <c r="W229" s="120">
        <v>0</v>
      </c>
      <c r="X229" s="120">
        <v>0</v>
      </c>
      <c r="Y229" s="120">
        <v>0</v>
      </c>
      <c r="Z229" s="120">
        <v>0</v>
      </c>
      <c r="AA229" s="120">
        <v>5975551</v>
      </c>
      <c r="AB229" s="120">
        <v>0</v>
      </c>
      <c r="AC229" s="120">
        <v>0</v>
      </c>
      <c r="AD229" s="120">
        <v>1223840656</v>
      </c>
      <c r="AE229" s="120">
        <v>2357759735</v>
      </c>
      <c r="AF229" s="120">
        <v>28089249</v>
      </c>
      <c r="AG229" s="120">
        <v>0</v>
      </c>
      <c r="AH229" s="120">
        <v>306859732</v>
      </c>
      <c r="AI229" s="120">
        <v>2104473182</v>
      </c>
      <c r="AJ229" s="120">
        <v>19289323247</v>
      </c>
      <c r="AK229" s="120">
        <v>0</v>
      </c>
      <c r="AL229" s="201">
        <v>45874850611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924503524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200000000</v>
      </c>
      <c r="X230" s="12">
        <v>0</v>
      </c>
      <c r="Y230" s="12">
        <v>0</v>
      </c>
      <c r="Z230" s="12">
        <v>0</v>
      </c>
      <c r="AA230" s="12">
        <v>0</v>
      </c>
      <c r="AB230" s="12">
        <v>620155115</v>
      </c>
      <c r="AC230" s="12">
        <v>0</v>
      </c>
      <c r="AD230" s="12">
        <v>0</v>
      </c>
      <c r="AE230" s="12">
        <v>148268048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1892926687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48462065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235495283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25136900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309094248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74359070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12895364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4635299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4">
        <v>91889733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567635329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3339268108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3906903437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0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204">
        <v>0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204">
        <v>0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2417958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2417958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135723956</v>
      </c>
      <c r="AC241" s="12">
        <v>0</v>
      </c>
      <c r="AD241" s="12">
        <v>0</v>
      </c>
      <c r="AE241" s="12">
        <v>28016</v>
      </c>
      <c r="AF241" s="12">
        <v>0</v>
      </c>
      <c r="AG241" s="12">
        <v>0</v>
      </c>
      <c r="AH241" s="12">
        <v>0</v>
      </c>
      <c r="AI241" s="12">
        <v>255489260</v>
      </c>
      <c r="AJ241" s="12">
        <v>0</v>
      </c>
      <c r="AK241" s="12">
        <v>0</v>
      </c>
      <c r="AL241" s="204">
        <v>391241232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610068318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610068318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20520394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20520394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690456464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12895364</v>
      </c>
      <c r="O244" s="120">
        <v>1534571842</v>
      </c>
      <c r="P244" s="120">
        <v>0</v>
      </c>
      <c r="Q244" s="120">
        <v>0</v>
      </c>
      <c r="R244" s="120">
        <v>0</v>
      </c>
      <c r="S244" s="120">
        <v>0</v>
      </c>
      <c r="T244" s="120">
        <v>235495283</v>
      </c>
      <c r="U244" s="120">
        <v>0</v>
      </c>
      <c r="V244" s="120">
        <v>0</v>
      </c>
      <c r="W244" s="120">
        <v>3539268108</v>
      </c>
      <c r="X244" s="120">
        <v>0</v>
      </c>
      <c r="Y244" s="120">
        <v>0</v>
      </c>
      <c r="Z244" s="120">
        <v>0</v>
      </c>
      <c r="AA244" s="120">
        <v>0</v>
      </c>
      <c r="AB244" s="120">
        <v>755879071</v>
      </c>
      <c r="AC244" s="120">
        <v>0</v>
      </c>
      <c r="AD244" s="120">
        <v>0</v>
      </c>
      <c r="AE244" s="120">
        <v>175850922</v>
      </c>
      <c r="AF244" s="120">
        <v>25155693</v>
      </c>
      <c r="AG244" s="120">
        <v>0</v>
      </c>
      <c r="AH244" s="120">
        <v>0</v>
      </c>
      <c r="AI244" s="120">
        <v>255489260</v>
      </c>
      <c r="AJ244" s="120">
        <v>0</v>
      </c>
      <c r="AK244" s="120">
        <v>0</v>
      </c>
      <c r="AL244" s="201">
        <v>7225062007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331329732</v>
      </c>
      <c r="D245" s="31">
        <v>885063782</v>
      </c>
      <c r="E245" s="31">
        <v>623055875</v>
      </c>
      <c r="F245" s="31">
        <v>94031923</v>
      </c>
      <c r="G245" s="31">
        <v>551107551</v>
      </c>
      <c r="H245" s="31">
        <v>1717307528</v>
      </c>
      <c r="I245" s="31">
        <v>6829974037</v>
      </c>
      <c r="J245" s="31">
        <v>0</v>
      </c>
      <c r="K245" s="31">
        <v>113324942</v>
      </c>
      <c r="L245" s="31">
        <v>179050628</v>
      </c>
      <c r="M245" s="31">
        <v>224722908</v>
      </c>
      <c r="N245" s="31">
        <v>3244938346</v>
      </c>
      <c r="O245" s="31">
        <v>3042349360</v>
      </c>
      <c r="P245" s="31">
        <v>0</v>
      </c>
      <c r="Q245" s="31">
        <v>919282844</v>
      </c>
      <c r="R245" s="31">
        <v>0</v>
      </c>
      <c r="S245" s="31">
        <v>0</v>
      </c>
      <c r="T245" s="31">
        <v>964747470</v>
      </c>
      <c r="U245" s="31">
        <v>0</v>
      </c>
      <c r="V245" s="31">
        <v>3311661286</v>
      </c>
      <c r="W245" s="31">
        <v>3539268108</v>
      </c>
      <c r="X245" s="31">
        <v>0</v>
      </c>
      <c r="Y245" s="31">
        <v>0</v>
      </c>
      <c r="Z245" s="31">
        <v>0</v>
      </c>
      <c r="AA245" s="31">
        <v>5975551</v>
      </c>
      <c r="AB245" s="31">
        <v>755879071</v>
      </c>
      <c r="AC245" s="31">
        <v>0</v>
      </c>
      <c r="AD245" s="31">
        <v>1223840656</v>
      </c>
      <c r="AE245" s="31">
        <v>2533610657</v>
      </c>
      <c r="AF245" s="31">
        <v>53244942</v>
      </c>
      <c r="AG245" s="31">
        <v>0</v>
      </c>
      <c r="AH245" s="31">
        <v>306859732</v>
      </c>
      <c r="AI245" s="31">
        <v>2359962442</v>
      </c>
      <c r="AJ245" s="31">
        <v>19289323247</v>
      </c>
      <c r="AK245" s="31">
        <v>0</v>
      </c>
      <c r="AL245" s="205">
        <v>53099912618</v>
      </c>
    </row>
    <row r="246" spans="1:38" s="26" customFormat="1" ht="15" x14ac:dyDescent="0.25">
      <c r="A246" s="74" t="s">
        <v>485</v>
      </c>
      <c r="B246" s="29" t="s">
        <v>144</v>
      </c>
      <c r="C246" s="12">
        <v>579126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31631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610757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3209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4859259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4862468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579126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31631</v>
      </c>
      <c r="O260" s="120">
        <v>0</v>
      </c>
      <c r="P260" s="120">
        <v>0</v>
      </c>
      <c r="Q260" s="120">
        <v>3209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4859259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5473225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579126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31631</v>
      </c>
      <c r="O291" s="31">
        <v>0</v>
      </c>
      <c r="P291" s="31">
        <v>0</v>
      </c>
      <c r="Q291" s="31">
        <v>3209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4859259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5473225</v>
      </c>
    </row>
    <row r="292" spans="1:38" s="26" customFormat="1" ht="15" x14ac:dyDescent="0.25">
      <c r="A292" s="74" t="s">
        <v>530</v>
      </c>
      <c r="B292" s="29" t="s">
        <v>144</v>
      </c>
      <c r="C292" s="12">
        <v>63910825</v>
      </c>
      <c r="D292" s="12">
        <v>4129416</v>
      </c>
      <c r="E292" s="12">
        <v>0</v>
      </c>
      <c r="F292" s="12">
        <v>31388643</v>
      </c>
      <c r="G292" s="12">
        <v>132727455</v>
      </c>
      <c r="H292" s="12">
        <v>263295615</v>
      </c>
      <c r="I292" s="12">
        <v>40116607</v>
      </c>
      <c r="J292" s="12">
        <v>0</v>
      </c>
      <c r="K292" s="12">
        <v>0</v>
      </c>
      <c r="L292" s="12">
        <v>155785062</v>
      </c>
      <c r="M292" s="12">
        <v>19349338</v>
      </c>
      <c r="N292" s="12">
        <v>195229960</v>
      </c>
      <c r="O292" s="12">
        <v>191568161</v>
      </c>
      <c r="P292" s="12">
        <v>331804</v>
      </c>
      <c r="Q292" s="12">
        <v>0</v>
      </c>
      <c r="R292" s="12">
        <v>0</v>
      </c>
      <c r="S292" s="12">
        <v>0</v>
      </c>
      <c r="T292" s="12">
        <v>308176235</v>
      </c>
      <c r="U292" s="12">
        <v>0</v>
      </c>
      <c r="V292" s="12">
        <v>275111669</v>
      </c>
      <c r="W292" s="12">
        <v>0</v>
      </c>
      <c r="X292" s="12">
        <v>0</v>
      </c>
      <c r="Y292" s="12">
        <v>0</v>
      </c>
      <c r="Z292" s="12">
        <v>0</v>
      </c>
      <c r="AA292" s="12">
        <v>47022026</v>
      </c>
      <c r="AB292" s="12">
        <v>0</v>
      </c>
      <c r="AC292" s="12">
        <v>0</v>
      </c>
      <c r="AD292" s="12">
        <v>0</v>
      </c>
      <c r="AE292" s="12">
        <v>1789670095</v>
      </c>
      <c r="AF292" s="12">
        <v>0</v>
      </c>
      <c r="AG292" s="12">
        <v>0</v>
      </c>
      <c r="AH292" s="12">
        <v>3768304</v>
      </c>
      <c r="AI292" s="12">
        <v>27650707</v>
      </c>
      <c r="AJ292" s="12">
        <v>1814656</v>
      </c>
      <c r="AK292" s="12">
        <v>0</v>
      </c>
      <c r="AL292" s="12">
        <v>3551046578</v>
      </c>
    </row>
    <row r="293" spans="1:38" s="26" customFormat="1" ht="15" x14ac:dyDescent="0.25">
      <c r="A293" s="74" t="s">
        <v>531</v>
      </c>
      <c r="B293" s="29" t="s">
        <v>145</v>
      </c>
      <c r="C293" s="12">
        <v>23518039</v>
      </c>
      <c r="D293" s="12">
        <v>1324321</v>
      </c>
      <c r="E293" s="12">
        <v>0</v>
      </c>
      <c r="F293" s="12">
        <v>940011</v>
      </c>
      <c r="G293" s="12">
        <v>140963159</v>
      </c>
      <c r="H293" s="12">
        <v>178452501</v>
      </c>
      <c r="I293" s="12">
        <v>0</v>
      </c>
      <c r="J293" s="12">
        <v>0</v>
      </c>
      <c r="K293" s="12">
        <v>0</v>
      </c>
      <c r="L293" s="12">
        <v>19285109</v>
      </c>
      <c r="M293" s="12">
        <v>16227604</v>
      </c>
      <c r="N293" s="12">
        <v>70037266</v>
      </c>
      <c r="O293" s="12">
        <v>62218970</v>
      </c>
      <c r="P293" s="12">
        <v>0</v>
      </c>
      <c r="Q293" s="12">
        <v>0</v>
      </c>
      <c r="R293" s="12">
        <v>0</v>
      </c>
      <c r="S293" s="12">
        <v>0</v>
      </c>
      <c r="T293" s="12">
        <v>10750958</v>
      </c>
      <c r="U293" s="12">
        <v>0</v>
      </c>
      <c r="V293" s="12">
        <v>170220029</v>
      </c>
      <c r="W293" s="12">
        <v>0</v>
      </c>
      <c r="X293" s="12">
        <v>0</v>
      </c>
      <c r="Y293" s="12">
        <v>0</v>
      </c>
      <c r="Z293" s="12">
        <v>0</v>
      </c>
      <c r="AA293" s="12">
        <v>12221431</v>
      </c>
      <c r="AB293" s="12">
        <v>0</v>
      </c>
      <c r="AC293" s="12">
        <v>0</v>
      </c>
      <c r="AD293" s="12">
        <v>0</v>
      </c>
      <c r="AE293" s="12">
        <v>118275740</v>
      </c>
      <c r="AF293" s="12">
        <v>0</v>
      </c>
      <c r="AG293" s="12">
        <v>0</v>
      </c>
      <c r="AH293" s="12">
        <v>0</v>
      </c>
      <c r="AI293" s="12">
        <v>0</v>
      </c>
      <c r="AJ293" s="12">
        <v>7855694</v>
      </c>
      <c r="AK293" s="12">
        <v>0</v>
      </c>
      <c r="AL293" s="12">
        <v>832290832</v>
      </c>
    </row>
    <row r="294" spans="1:38" s="26" customFormat="1" ht="15" x14ac:dyDescent="0.25">
      <c r="A294" s="74" t="s">
        <v>532</v>
      </c>
      <c r="B294" s="29" t="s">
        <v>146</v>
      </c>
      <c r="C294" s="12">
        <v>12849513</v>
      </c>
      <c r="D294" s="12">
        <v>0</v>
      </c>
      <c r="E294" s="12">
        <v>0</v>
      </c>
      <c r="F294" s="12">
        <v>28075</v>
      </c>
      <c r="G294" s="12">
        <v>16123996</v>
      </c>
      <c r="H294" s="12">
        <v>16469253</v>
      </c>
      <c r="I294" s="12">
        <v>0</v>
      </c>
      <c r="J294" s="12">
        <v>0</v>
      </c>
      <c r="K294" s="12">
        <v>0</v>
      </c>
      <c r="L294" s="12">
        <v>13029447</v>
      </c>
      <c r="M294" s="12">
        <v>2291827</v>
      </c>
      <c r="N294" s="12">
        <v>34320773</v>
      </c>
      <c r="O294" s="12">
        <v>8330385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19534254</v>
      </c>
      <c r="W294" s="12">
        <v>0</v>
      </c>
      <c r="X294" s="12">
        <v>0</v>
      </c>
      <c r="Y294" s="12">
        <v>0</v>
      </c>
      <c r="Z294" s="12">
        <v>0</v>
      </c>
      <c r="AA294" s="12">
        <v>5096645</v>
      </c>
      <c r="AB294" s="12">
        <v>0</v>
      </c>
      <c r="AC294" s="12">
        <v>0</v>
      </c>
      <c r="AD294" s="12">
        <v>0</v>
      </c>
      <c r="AE294" s="12">
        <v>51644735</v>
      </c>
      <c r="AF294" s="12">
        <v>0</v>
      </c>
      <c r="AG294" s="12">
        <v>0</v>
      </c>
      <c r="AH294" s="12">
        <v>0</v>
      </c>
      <c r="AI294" s="12">
        <v>3696550</v>
      </c>
      <c r="AJ294" s="12">
        <v>0</v>
      </c>
      <c r="AK294" s="12">
        <v>0</v>
      </c>
      <c r="AL294" s="12">
        <v>183415453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822468998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501235820</v>
      </c>
      <c r="W295" s="12">
        <v>0</v>
      </c>
      <c r="X295" s="12">
        <v>0</v>
      </c>
      <c r="Y295" s="12">
        <v>0</v>
      </c>
      <c r="Z295" s="12">
        <v>0</v>
      </c>
      <c r="AA295" s="12">
        <v>33422</v>
      </c>
      <c r="AB295" s="12">
        <v>0</v>
      </c>
      <c r="AC295" s="12">
        <v>0</v>
      </c>
      <c r="AD295" s="12">
        <v>450972807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3775625</v>
      </c>
      <c r="AK295" s="12">
        <v>0</v>
      </c>
      <c r="AL295" s="12">
        <v>1778486672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11612920</v>
      </c>
      <c r="D297" s="12">
        <v>0</v>
      </c>
      <c r="E297" s="12">
        <v>0</v>
      </c>
      <c r="F297" s="12">
        <v>0</v>
      </c>
      <c r="G297" s="12">
        <v>44071768</v>
      </c>
      <c r="H297" s="12">
        <v>96777769</v>
      </c>
      <c r="I297" s="12">
        <v>0</v>
      </c>
      <c r="J297" s="12">
        <v>0</v>
      </c>
      <c r="K297" s="12">
        <v>0</v>
      </c>
      <c r="L297" s="12">
        <v>43759748</v>
      </c>
      <c r="M297" s="12">
        <v>6289401</v>
      </c>
      <c r="N297" s="12">
        <v>71693697</v>
      </c>
      <c r="O297" s="12">
        <v>55978573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100680032</v>
      </c>
      <c r="W297" s="12">
        <v>0</v>
      </c>
      <c r="X297" s="12">
        <v>0</v>
      </c>
      <c r="Y297" s="12">
        <v>0</v>
      </c>
      <c r="Z297" s="12">
        <v>0</v>
      </c>
      <c r="AA297" s="12">
        <v>12292090</v>
      </c>
      <c r="AB297" s="12">
        <v>0</v>
      </c>
      <c r="AC297" s="12">
        <v>0</v>
      </c>
      <c r="AD297" s="12">
        <v>0</v>
      </c>
      <c r="AE297" s="12">
        <v>121556954</v>
      </c>
      <c r="AF297" s="12">
        <v>0</v>
      </c>
      <c r="AG297" s="12">
        <v>0</v>
      </c>
      <c r="AH297" s="12">
        <v>0</v>
      </c>
      <c r="AI297" s="12">
        <v>28553524</v>
      </c>
      <c r="AJ297" s="12">
        <v>946285</v>
      </c>
      <c r="AK297" s="12">
        <v>0</v>
      </c>
      <c r="AL297" s="12">
        <v>594212761</v>
      </c>
    </row>
    <row r="298" spans="1:38" s="26" customFormat="1" ht="15" x14ac:dyDescent="0.25">
      <c r="A298" s="74" t="s">
        <v>536</v>
      </c>
      <c r="B298" s="29" t="s">
        <v>150</v>
      </c>
      <c r="C298" s="12">
        <v>922293</v>
      </c>
      <c r="D298" s="12">
        <v>0</v>
      </c>
      <c r="E298" s="12">
        <v>0</v>
      </c>
      <c r="F298" s="12">
        <v>0</v>
      </c>
      <c r="G298" s="12">
        <v>2209884</v>
      </c>
      <c r="H298" s="12">
        <v>9954962</v>
      </c>
      <c r="I298" s="12">
        <v>0</v>
      </c>
      <c r="J298" s="12">
        <v>0</v>
      </c>
      <c r="K298" s="12">
        <v>0</v>
      </c>
      <c r="L298" s="12">
        <v>892251</v>
      </c>
      <c r="M298" s="12">
        <v>390405</v>
      </c>
      <c r="N298" s="12">
        <v>5891665</v>
      </c>
      <c r="O298" s="12">
        <v>2514351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3434612</v>
      </c>
      <c r="W298" s="12">
        <v>0</v>
      </c>
      <c r="X298" s="12">
        <v>0</v>
      </c>
      <c r="Y298" s="12">
        <v>0</v>
      </c>
      <c r="Z298" s="12">
        <v>0</v>
      </c>
      <c r="AA298" s="12">
        <v>1402973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27613396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37999986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2071644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326159105</v>
      </c>
      <c r="AG299" s="12">
        <v>0</v>
      </c>
      <c r="AH299" s="12">
        <v>0</v>
      </c>
      <c r="AI299" s="12">
        <v>902720612</v>
      </c>
      <c r="AJ299" s="12">
        <v>166857046</v>
      </c>
      <c r="AK299" s="12">
        <v>0</v>
      </c>
      <c r="AL299" s="12">
        <v>1435808393</v>
      </c>
    </row>
    <row r="300" spans="1:38" s="26" customFormat="1" ht="15" x14ac:dyDescent="0.25">
      <c r="A300" s="74" t="s">
        <v>538</v>
      </c>
      <c r="B300" s="29" t="s">
        <v>152</v>
      </c>
      <c r="C300" s="12">
        <v>7423669</v>
      </c>
      <c r="D300" s="12">
        <v>0</v>
      </c>
      <c r="E300" s="12">
        <v>0</v>
      </c>
      <c r="F300" s="12">
        <v>0</v>
      </c>
      <c r="G300" s="12">
        <v>23821467</v>
      </c>
      <c r="H300" s="12">
        <v>115204315</v>
      </c>
      <c r="I300" s="12">
        <v>5256898</v>
      </c>
      <c r="J300" s="12">
        <v>0</v>
      </c>
      <c r="K300" s="12">
        <v>0</v>
      </c>
      <c r="L300" s="12">
        <v>9454902</v>
      </c>
      <c r="M300" s="12">
        <v>1664608</v>
      </c>
      <c r="N300" s="12">
        <v>49385370</v>
      </c>
      <c r="O300" s="12">
        <v>26062040</v>
      </c>
      <c r="P300" s="12">
        <v>0</v>
      </c>
      <c r="Q300" s="12">
        <v>0</v>
      </c>
      <c r="R300" s="12">
        <v>0</v>
      </c>
      <c r="S300" s="12">
        <v>0</v>
      </c>
      <c r="T300" s="12">
        <v>113631583</v>
      </c>
      <c r="U300" s="12">
        <v>0</v>
      </c>
      <c r="V300" s="12">
        <v>117384591</v>
      </c>
      <c r="W300" s="12">
        <v>0</v>
      </c>
      <c r="X300" s="12">
        <v>0</v>
      </c>
      <c r="Y300" s="12">
        <v>0</v>
      </c>
      <c r="Z300" s="12">
        <v>0</v>
      </c>
      <c r="AA300" s="12">
        <v>3268694</v>
      </c>
      <c r="AB300" s="12">
        <v>0</v>
      </c>
      <c r="AC300" s="12">
        <v>0</v>
      </c>
      <c r="AD300" s="12">
        <v>0</v>
      </c>
      <c r="AE300" s="12">
        <v>224149193</v>
      </c>
      <c r="AF300" s="12">
        <v>0</v>
      </c>
      <c r="AG300" s="12">
        <v>0</v>
      </c>
      <c r="AH300" s="12">
        <v>0</v>
      </c>
      <c r="AI300" s="12">
        <v>151830492</v>
      </c>
      <c r="AJ300" s="12">
        <v>0</v>
      </c>
      <c r="AK300" s="12">
        <v>0</v>
      </c>
      <c r="AL300" s="12">
        <v>848537822</v>
      </c>
    </row>
    <row r="301" spans="1:38" s="26" customFormat="1" ht="15" x14ac:dyDescent="0.25">
      <c r="A301" s="74" t="s">
        <v>539</v>
      </c>
      <c r="B301" s="29" t="s">
        <v>153</v>
      </c>
      <c r="C301" s="12">
        <v>278242889</v>
      </c>
      <c r="D301" s="12">
        <v>0</v>
      </c>
      <c r="E301" s="12">
        <v>0</v>
      </c>
      <c r="F301" s="12">
        <v>300107</v>
      </c>
      <c r="G301" s="12">
        <v>39386875</v>
      </c>
      <c r="H301" s="12">
        <v>58493866</v>
      </c>
      <c r="I301" s="12">
        <v>0</v>
      </c>
      <c r="J301" s="12">
        <v>0</v>
      </c>
      <c r="K301" s="12">
        <v>0</v>
      </c>
      <c r="L301" s="12">
        <v>4424154</v>
      </c>
      <c r="M301" s="12">
        <v>1600939</v>
      </c>
      <c r="N301" s="12">
        <v>20694192</v>
      </c>
      <c r="O301" s="12">
        <v>19261323</v>
      </c>
      <c r="P301" s="12">
        <v>0</v>
      </c>
      <c r="Q301" s="12">
        <v>0</v>
      </c>
      <c r="R301" s="12">
        <v>0</v>
      </c>
      <c r="S301" s="12">
        <v>0</v>
      </c>
      <c r="T301" s="12">
        <v>21641288</v>
      </c>
      <c r="U301" s="12">
        <v>0</v>
      </c>
      <c r="V301" s="12">
        <v>66322614</v>
      </c>
      <c r="W301" s="12">
        <v>0</v>
      </c>
      <c r="X301" s="12">
        <v>0</v>
      </c>
      <c r="Y301" s="12">
        <v>0</v>
      </c>
      <c r="Z301" s="12">
        <v>0</v>
      </c>
      <c r="AA301" s="12">
        <v>18066432</v>
      </c>
      <c r="AB301" s="12">
        <v>0</v>
      </c>
      <c r="AC301" s="12">
        <v>0</v>
      </c>
      <c r="AD301" s="12">
        <v>0</v>
      </c>
      <c r="AE301" s="12">
        <v>154736371</v>
      </c>
      <c r="AF301" s="12">
        <v>0</v>
      </c>
      <c r="AG301" s="12">
        <v>0</v>
      </c>
      <c r="AH301" s="12">
        <v>0</v>
      </c>
      <c r="AI301" s="12">
        <v>4524814</v>
      </c>
      <c r="AJ301" s="12">
        <v>156034</v>
      </c>
      <c r="AK301" s="12">
        <v>0</v>
      </c>
      <c r="AL301" s="12">
        <v>687851898</v>
      </c>
    </row>
    <row r="302" spans="1:38" s="26" customFormat="1" ht="15" x14ac:dyDescent="0.25">
      <c r="A302" s="74" t="s">
        <v>540</v>
      </c>
      <c r="B302" s="29" t="s">
        <v>154</v>
      </c>
      <c r="C302" s="12">
        <v>5092650</v>
      </c>
      <c r="D302" s="12">
        <v>0</v>
      </c>
      <c r="E302" s="12">
        <v>0</v>
      </c>
      <c r="F302" s="12">
        <v>0</v>
      </c>
      <c r="G302" s="12">
        <v>1554285</v>
      </c>
      <c r="H302" s="12">
        <v>0</v>
      </c>
      <c r="I302" s="12">
        <v>0</v>
      </c>
      <c r="J302" s="12">
        <v>0</v>
      </c>
      <c r="K302" s="12">
        <v>0</v>
      </c>
      <c r="L302" s="12">
        <v>91479</v>
      </c>
      <c r="M302" s="12">
        <v>0</v>
      </c>
      <c r="N302" s="12">
        <v>9421860</v>
      </c>
      <c r="O302" s="12">
        <v>2583903</v>
      </c>
      <c r="P302" s="12">
        <v>0</v>
      </c>
      <c r="Q302" s="12">
        <v>0</v>
      </c>
      <c r="R302" s="12">
        <v>0</v>
      </c>
      <c r="S302" s="12">
        <v>0</v>
      </c>
      <c r="T302" s="12">
        <v>2422298</v>
      </c>
      <c r="U302" s="12">
        <v>0</v>
      </c>
      <c r="V302" s="12">
        <v>1720196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92671867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115558538</v>
      </c>
    </row>
    <row r="303" spans="1:38" s="26" customFormat="1" ht="15" x14ac:dyDescent="0.25">
      <c r="A303" s="74" t="s">
        <v>541</v>
      </c>
      <c r="B303" s="29" t="s">
        <v>155</v>
      </c>
      <c r="C303" s="12">
        <v>49527065</v>
      </c>
      <c r="D303" s="12">
        <v>0</v>
      </c>
      <c r="E303" s="12">
        <v>0</v>
      </c>
      <c r="F303" s="12">
        <v>92757</v>
      </c>
      <c r="G303" s="12">
        <v>48710401</v>
      </c>
      <c r="H303" s="12">
        <v>107657806</v>
      </c>
      <c r="I303" s="12">
        <v>0</v>
      </c>
      <c r="J303" s="12">
        <v>0</v>
      </c>
      <c r="K303" s="12">
        <v>0</v>
      </c>
      <c r="L303" s="12">
        <v>3099945</v>
      </c>
      <c r="M303" s="12">
        <v>3384134</v>
      </c>
      <c r="N303" s="12">
        <v>64809803</v>
      </c>
      <c r="O303" s="12">
        <v>26596209</v>
      </c>
      <c r="P303" s="12">
        <v>0</v>
      </c>
      <c r="Q303" s="12">
        <v>0</v>
      </c>
      <c r="R303" s="12">
        <v>29720975</v>
      </c>
      <c r="S303" s="12">
        <v>0</v>
      </c>
      <c r="T303" s="12">
        <v>67544988</v>
      </c>
      <c r="U303" s="12">
        <v>0</v>
      </c>
      <c r="V303" s="12">
        <v>41512842</v>
      </c>
      <c r="W303" s="12">
        <v>0</v>
      </c>
      <c r="X303" s="12">
        <v>0</v>
      </c>
      <c r="Y303" s="12">
        <v>0</v>
      </c>
      <c r="Z303" s="12">
        <v>0</v>
      </c>
      <c r="AA303" s="12">
        <v>179848</v>
      </c>
      <c r="AB303" s="12">
        <v>0</v>
      </c>
      <c r="AC303" s="12">
        <v>0</v>
      </c>
      <c r="AD303" s="12">
        <v>0</v>
      </c>
      <c r="AE303" s="12">
        <v>93564147</v>
      </c>
      <c r="AF303" s="12">
        <v>0</v>
      </c>
      <c r="AG303" s="12">
        <v>0</v>
      </c>
      <c r="AH303" s="12">
        <v>4385144</v>
      </c>
      <c r="AI303" s="12">
        <v>68047012</v>
      </c>
      <c r="AJ303" s="12">
        <v>4927765</v>
      </c>
      <c r="AK303" s="12">
        <v>0</v>
      </c>
      <c r="AL303" s="12">
        <v>613760841</v>
      </c>
    </row>
    <row r="304" spans="1:38" s="26" customFormat="1" ht="15" x14ac:dyDescent="0.25">
      <c r="A304" s="74" t="s">
        <v>542</v>
      </c>
      <c r="B304" s="29" t="s">
        <v>156</v>
      </c>
      <c r="C304" s="12">
        <v>254108942</v>
      </c>
      <c r="D304" s="12">
        <v>0</v>
      </c>
      <c r="E304" s="12">
        <v>0</v>
      </c>
      <c r="F304" s="12">
        <v>11738717</v>
      </c>
      <c r="G304" s="12">
        <v>28276188</v>
      </c>
      <c r="H304" s="12">
        <v>536407732</v>
      </c>
      <c r="I304" s="12">
        <v>0</v>
      </c>
      <c r="J304" s="12">
        <v>0</v>
      </c>
      <c r="K304" s="12">
        <v>0</v>
      </c>
      <c r="L304" s="12">
        <v>29949937</v>
      </c>
      <c r="M304" s="12">
        <v>28469922</v>
      </c>
      <c r="N304" s="12">
        <v>163503665</v>
      </c>
      <c r="O304" s="12">
        <v>0</v>
      </c>
      <c r="P304" s="12">
        <v>0</v>
      </c>
      <c r="Q304" s="12">
        <v>0</v>
      </c>
      <c r="R304" s="12">
        <v>138372869</v>
      </c>
      <c r="S304" s="12">
        <v>0</v>
      </c>
      <c r="T304" s="12">
        <v>50954</v>
      </c>
      <c r="U304" s="12">
        <v>0</v>
      </c>
      <c r="V304" s="12">
        <v>52684535</v>
      </c>
      <c r="W304" s="12">
        <v>0</v>
      </c>
      <c r="X304" s="12">
        <v>0</v>
      </c>
      <c r="Y304" s="12">
        <v>0</v>
      </c>
      <c r="Z304" s="12">
        <v>0</v>
      </c>
      <c r="AA304" s="12">
        <v>1737060</v>
      </c>
      <c r="AB304" s="12">
        <v>0</v>
      </c>
      <c r="AC304" s="12">
        <v>0</v>
      </c>
      <c r="AD304" s="12">
        <v>0</v>
      </c>
      <c r="AE304" s="12">
        <v>9130535</v>
      </c>
      <c r="AF304" s="12">
        <v>1822749</v>
      </c>
      <c r="AG304" s="12">
        <v>0</v>
      </c>
      <c r="AH304" s="12">
        <v>0</v>
      </c>
      <c r="AI304" s="12">
        <v>43354224</v>
      </c>
      <c r="AJ304" s="12">
        <v>105511</v>
      </c>
      <c r="AK304" s="12">
        <v>0</v>
      </c>
      <c r="AL304" s="12">
        <v>1299713540</v>
      </c>
    </row>
    <row r="305" spans="1:38" s="26" customFormat="1" ht="15" x14ac:dyDescent="0.25">
      <c r="A305" s="74" t="s">
        <v>543</v>
      </c>
      <c r="B305" s="29" t="s">
        <v>70</v>
      </c>
      <c r="C305" s="12">
        <v>17297</v>
      </c>
      <c r="D305" s="12">
        <v>79819267</v>
      </c>
      <c r="E305" s="12">
        <v>0</v>
      </c>
      <c r="F305" s="12">
        <v>0</v>
      </c>
      <c r="G305" s="12">
        <v>155058239</v>
      </c>
      <c r="H305" s="12">
        <v>0</v>
      </c>
      <c r="I305" s="12">
        <v>0</v>
      </c>
      <c r="J305" s="12">
        <v>0</v>
      </c>
      <c r="K305" s="12">
        <v>83774857</v>
      </c>
      <c r="L305" s="12">
        <v>187358472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10410342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274842</v>
      </c>
      <c r="AB305" s="12">
        <v>0</v>
      </c>
      <c r="AC305" s="12">
        <v>0</v>
      </c>
      <c r="AD305" s="12">
        <v>0</v>
      </c>
      <c r="AE305" s="12">
        <v>6948779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>
        <v>523662095</v>
      </c>
    </row>
    <row r="306" spans="1:38" s="26" customFormat="1" ht="15" x14ac:dyDescent="0.25">
      <c r="A306" s="121" t="s">
        <v>544</v>
      </c>
      <c r="B306" s="122" t="s">
        <v>166</v>
      </c>
      <c r="C306" s="120">
        <v>707226102</v>
      </c>
      <c r="D306" s="120">
        <v>85273004</v>
      </c>
      <c r="E306" s="120">
        <v>0</v>
      </c>
      <c r="F306" s="120">
        <v>44488310</v>
      </c>
      <c r="G306" s="120">
        <v>632903717</v>
      </c>
      <c r="H306" s="120">
        <v>1382713819</v>
      </c>
      <c r="I306" s="120">
        <v>45373505</v>
      </c>
      <c r="J306" s="120">
        <v>0</v>
      </c>
      <c r="K306" s="120">
        <v>83774857</v>
      </c>
      <c r="L306" s="120">
        <v>467130506</v>
      </c>
      <c r="M306" s="120">
        <v>117668164</v>
      </c>
      <c r="N306" s="120">
        <v>1507457249</v>
      </c>
      <c r="O306" s="120">
        <v>395113915</v>
      </c>
      <c r="P306" s="120">
        <v>331804</v>
      </c>
      <c r="Q306" s="120">
        <v>0</v>
      </c>
      <c r="R306" s="120">
        <v>168093844</v>
      </c>
      <c r="S306" s="120">
        <v>0</v>
      </c>
      <c r="T306" s="120">
        <v>536700290</v>
      </c>
      <c r="U306" s="120">
        <v>0</v>
      </c>
      <c r="V306" s="120">
        <v>1349841194</v>
      </c>
      <c r="W306" s="120">
        <v>0</v>
      </c>
      <c r="X306" s="120">
        <v>0</v>
      </c>
      <c r="Y306" s="120">
        <v>0</v>
      </c>
      <c r="Z306" s="120">
        <v>0</v>
      </c>
      <c r="AA306" s="120">
        <v>101595463</v>
      </c>
      <c r="AB306" s="120">
        <v>0</v>
      </c>
      <c r="AC306" s="120">
        <v>0</v>
      </c>
      <c r="AD306" s="120">
        <v>450972807</v>
      </c>
      <c r="AE306" s="120">
        <v>2662348416</v>
      </c>
      <c r="AF306" s="120">
        <v>327981854</v>
      </c>
      <c r="AG306" s="120">
        <v>0</v>
      </c>
      <c r="AH306" s="120">
        <v>8153448</v>
      </c>
      <c r="AI306" s="120">
        <v>1230377935</v>
      </c>
      <c r="AJ306" s="120">
        <v>186438616</v>
      </c>
      <c r="AK306" s="120">
        <v>0</v>
      </c>
      <c r="AL306" s="120">
        <v>12491958819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1788977165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1091503131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2880480296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1788977165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0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0</v>
      </c>
      <c r="AC321" s="120">
        <v>0</v>
      </c>
      <c r="AD321" s="120">
        <v>1091503131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2880480296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4875632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4875632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4875632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4875632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707226102</v>
      </c>
      <c r="D337" s="31">
        <v>85273004</v>
      </c>
      <c r="E337" s="31">
        <v>0</v>
      </c>
      <c r="F337" s="31">
        <v>44488310</v>
      </c>
      <c r="G337" s="31">
        <v>632903717</v>
      </c>
      <c r="H337" s="31">
        <v>1382713819</v>
      </c>
      <c r="I337" s="31">
        <v>45373505</v>
      </c>
      <c r="J337" s="31">
        <v>0</v>
      </c>
      <c r="K337" s="31">
        <v>83774857</v>
      </c>
      <c r="L337" s="31">
        <v>467130506</v>
      </c>
      <c r="M337" s="31">
        <v>122543796</v>
      </c>
      <c r="N337" s="31">
        <v>3296434414</v>
      </c>
      <c r="O337" s="31">
        <v>395113915</v>
      </c>
      <c r="P337" s="31">
        <v>331804</v>
      </c>
      <c r="Q337" s="31">
        <v>0</v>
      </c>
      <c r="R337" s="31">
        <v>168093844</v>
      </c>
      <c r="S337" s="31">
        <v>0</v>
      </c>
      <c r="T337" s="31">
        <v>536700290</v>
      </c>
      <c r="U337" s="31">
        <v>0</v>
      </c>
      <c r="V337" s="31">
        <v>1349841194</v>
      </c>
      <c r="W337" s="31">
        <v>0</v>
      </c>
      <c r="X337" s="31">
        <v>0</v>
      </c>
      <c r="Y337" s="31">
        <v>0</v>
      </c>
      <c r="Z337" s="31">
        <v>0</v>
      </c>
      <c r="AA337" s="31">
        <v>101595463</v>
      </c>
      <c r="AB337" s="31">
        <v>0</v>
      </c>
      <c r="AC337" s="31">
        <v>0</v>
      </c>
      <c r="AD337" s="31">
        <v>1542475938</v>
      </c>
      <c r="AE337" s="31">
        <v>2662348416</v>
      </c>
      <c r="AF337" s="31">
        <v>327981854</v>
      </c>
      <c r="AG337" s="31">
        <v>0</v>
      </c>
      <c r="AH337" s="31">
        <v>8153448</v>
      </c>
      <c r="AI337" s="31">
        <v>1230377935</v>
      </c>
      <c r="AJ337" s="31">
        <v>186438616</v>
      </c>
      <c r="AK337" s="31">
        <v>0</v>
      </c>
      <c r="AL337" s="31">
        <v>15377314747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274785948</v>
      </c>
      <c r="D436" s="12">
        <v>115072845</v>
      </c>
      <c r="E436" s="12">
        <v>284028413</v>
      </c>
      <c r="F436" s="12">
        <v>72897094</v>
      </c>
      <c r="G436" s="12">
        <v>855308820</v>
      </c>
      <c r="H436" s="12">
        <v>916816108</v>
      </c>
      <c r="I436" s="12">
        <v>266036661</v>
      </c>
      <c r="J436" s="12">
        <v>95252964</v>
      </c>
      <c r="K436" s="12">
        <v>279551534</v>
      </c>
      <c r="L436" s="12">
        <v>936485710</v>
      </c>
      <c r="M436" s="12">
        <v>106068644</v>
      </c>
      <c r="N436" s="12">
        <v>291519342</v>
      </c>
      <c r="O436" s="12">
        <v>214389932</v>
      </c>
      <c r="P436" s="12">
        <v>136540774</v>
      </c>
      <c r="Q436" s="12">
        <v>216291582</v>
      </c>
      <c r="R436" s="12">
        <v>217573330</v>
      </c>
      <c r="S436" s="12">
        <v>59382131</v>
      </c>
      <c r="T436" s="12">
        <v>313889455</v>
      </c>
      <c r="U436" s="12">
        <v>0</v>
      </c>
      <c r="V436" s="12">
        <v>1064825336</v>
      </c>
      <c r="W436" s="12">
        <v>179111483</v>
      </c>
      <c r="X436" s="12">
        <v>315305506</v>
      </c>
      <c r="Y436" s="12">
        <v>177793077</v>
      </c>
      <c r="Z436" s="12">
        <v>311903783</v>
      </c>
      <c r="AA436" s="12">
        <v>54403058</v>
      </c>
      <c r="AB436" s="12">
        <v>888673365</v>
      </c>
      <c r="AC436" s="12">
        <v>169421751</v>
      </c>
      <c r="AD436" s="12">
        <v>421271455</v>
      </c>
      <c r="AE436" s="12">
        <v>3471870130</v>
      </c>
      <c r="AF436" s="12">
        <v>581922001</v>
      </c>
      <c r="AG436" s="12">
        <v>457792759</v>
      </c>
      <c r="AH436" s="12">
        <v>386453886</v>
      </c>
      <c r="AI436" s="12">
        <v>36686521</v>
      </c>
      <c r="AJ436" s="12">
        <v>2509915</v>
      </c>
      <c r="AK436" s="12">
        <v>0</v>
      </c>
      <c r="AL436" s="12">
        <v>14171835313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15543002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15543002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704836</v>
      </c>
      <c r="E438" s="12">
        <v>704836</v>
      </c>
      <c r="F438" s="12">
        <v>704836</v>
      </c>
      <c r="G438" s="12">
        <v>0</v>
      </c>
      <c r="H438" s="12">
        <v>704836</v>
      </c>
      <c r="I438" s="12">
        <v>0</v>
      </c>
      <c r="J438" s="12">
        <v>704836</v>
      </c>
      <c r="K438" s="12">
        <v>704836</v>
      </c>
      <c r="L438" s="12">
        <v>704836</v>
      </c>
      <c r="M438" s="12">
        <v>0</v>
      </c>
      <c r="N438" s="12">
        <v>0</v>
      </c>
      <c r="O438" s="12">
        <v>704836</v>
      </c>
      <c r="P438" s="12">
        <v>704839</v>
      </c>
      <c r="Q438" s="12">
        <v>704836</v>
      </c>
      <c r="R438" s="12">
        <v>704836</v>
      </c>
      <c r="S438" s="12">
        <v>704836</v>
      </c>
      <c r="T438" s="12">
        <v>704836</v>
      </c>
      <c r="U438" s="12">
        <v>0</v>
      </c>
      <c r="V438" s="12">
        <v>0</v>
      </c>
      <c r="W438" s="12">
        <v>704836</v>
      </c>
      <c r="X438" s="12">
        <v>0</v>
      </c>
      <c r="Y438" s="12">
        <v>704836</v>
      </c>
      <c r="Z438" s="12">
        <v>704836</v>
      </c>
      <c r="AA438" s="12">
        <v>704836</v>
      </c>
      <c r="AB438" s="12">
        <v>0</v>
      </c>
      <c r="AC438" s="12">
        <v>704836</v>
      </c>
      <c r="AD438" s="12">
        <v>704836</v>
      </c>
      <c r="AE438" s="12">
        <v>0</v>
      </c>
      <c r="AF438" s="12">
        <v>704836</v>
      </c>
      <c r="AG438" s="12">
        <v>704836</v>
      </c>
      <c r="AH438" s="12">
        <v>0</v>
      </c>
      <c r="AI438" s="12">
        <v>0</v>
      </c>
      <c r="AJ438" s="12">
        <v>0</v>
      </c>
      <c r="AK438" s="12">
        <v>0</v>
      </c>
      <c r="AL438" s="12">
        <v>14801559</v>
      </c>
    </row>
    <row r="439" spans="1:38" s="26" customFormat="1" ht="15" x14ac:dyDescent="0.25">
      <c r="A439" s="121" t="s">
        <v>672</v>
      </c>
      <c r="B439" s="122" t="s">
        <v>172</v>
      </c>
      <c r="C439" s="120">
        <v>274785948</v>
      </c>
      <c r="D439" s="120">
        <v>115777681</v>
      </c>
      <c r="E439" s="120">
        <v>284733249</v>
      </c>
      <c r="F439" s="120">
        <v>73601930</v>
      </c>
      <c r="G439" s="120">
        <v>855308820</v>
      </c>
      <c r="H439" s="120">
        <v>917520944</v>
      </c>
      <c r="I439" s="120">
        <v>266036661</v>
      </c>
      <c r="J439" s="120">
        <v>95957800</v>
      </c>
      <c r="K439" s="120">
        <v>280256370</v>
      </c>
      <c r="L439" s="120">
        <v>952733548</v>
      </c>
      <c r="M439" s="120">
        <v>106068644</v>
      </c>
      <c r="N439" s="120">
        <v>291519342</v>
      </c>
      <c r="O439" s="120">
        <v>215094768</v>
      </c>
      <c r="P439" s="120">
        <v>137245613</v>
      </c>
      <c r="Q439" s="120">
        <v>216996418</v>
      </c>
      <c r="R439" s="120">
        <v>218278166</v>
      </c>
      <c r="S439" s="120">
        <v>60086967</v>
      </c>
      <c r="T439" s="120">
        <v>314594291</v>
      </c>
      <c r="U439" s="120">
        <v>0</v>
      </c>
      <c r="V439" s="120">
        <v>1064825336</v>
      </c>
      <c r="W439" s="120">
        <v>179816319</v>
      </c>
      <c r="X439" s="120">
        <v>315305506</v>
      </c>
      <c r="Y439" s="120">
        <v>178497913</v>
      </c>
      <c r="Z439" s="120">
        <v>312608619</v>
      </c>
      <c r="AA439" s="120">
        <v>55107894</v>
      </c>
      <c r="AB439" s="120">
        <v>888673365</v>
      </c>
      <c r="AC439" s="120">
        <v>170126587</v>
      </c>
      <c r="AD439" s="120">
        <v>421976291</v>
      </c>
      <c r="AE439" s="120">
        <v>3471870130</v>
      </c>
      <c r="AF439" s="120">
        <v>582626837</v>
      </c>
      <c r="AG439" s="120">
        <v>458497595</v>
      </c>
      <c r="AH439" s="120">
        <v>386453886</v>
      </c>
      <c r="AI439" s="120">
        <v>36686521</v>
      </c>
      <c r="AJ439" s="120">
        <v>2509915</v>
      </c>
      <c r="AK439" s="120">
        <v>0</v>
      </c>
      <c r="AL439" s="120">
        <v>14202179874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67868853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67868853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67868853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67868853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27965460</v>
      </c>
      <c r="G444" s="12">
        <v>0</v>
      </c>
      <c r="H444" s="12">
        <v>394742856</v>
      </c>
      <c r="I444" s="12">
        <v>41999997</v>
      </c>
      <c r="J444" s="12">
        <v>6829300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27857142</v>
      </c>
      <c r="Q444" s="12">
        <v>0</v>
      </c>
      <c r="R444" s="12">
        <v>60753025</v>
      </c>
      <c r="S444" s="12">
        <v>0</v>
      </c>
      <c r="T444" s="12">
        <v>29030640</v>
      </c>
      <c r="U444" s="12">
        <v>103382962</v>
      </c>
      <c r="V444" s="12">
        <v>80740200</v>
      </c>
      <c r="W444" s="12">
        <v>16697619</v>
      </c>
      <c r="X444" s="12">
        <v>120028566</v>
      </c>
      <c r="Y444" s="12">
        <v>0</v>
      </c>
      <c r="Z444" s="12">
        <v>31285710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8228571</v>
      </c>
      <c r="AG444" s="12">
        <v>8214285</v>
      </c>
      <c r="AH444" s="12">
        <v>0</v>
      </c>
      <c r="AI444" s="12">
        <v>0</v>
      </c>
      <c r="AJ444" s="12">
        <v>0</v>
      </c>
      <c r="AK444" s="12">
        <v>0</v>
      </c>
      <c r="AL444" s="12">
        <v>957756333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27965460</v>
      </c>
      <c r="G448" s="120">
        <v>0</v>
      </c>
      <c r="H448" s="120">
        <v>394742856</v>
      </c>
      <c r="I448" s="120">
        <v>41999997</v>
      </c>
      <c r="J448" s="120">
        <v>6829300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27857142</v>
      </c>
      <c r="Q448" s="120">
        <v>0</v>
      </c>
      <c r="R448" s="120">
        <v>60753025</v>
      </c>
      <c r="S448" s="120">
        <v>0</v>
      </c>
      <c r="T448" s="120">
        <v>29030640</v>
      </c>
      <c r="U448" s="120">
        <v>103382962</v>
      </c>
      <c r="V448" s="120">
        <v>80740200</v>
      </c>
      <c r="W448" s="120">
        <v>16697619</v>
      </c>
      <c r="X448" s="120">
        <v>120028566</v>
      </c>
      <c r="Y448" s="120">
        <v>0</v>
      </c>
      <c r="Z448" s="120">
        <v>31285710</v>
      </c>
      <c r="AA448" s="120">
        <v>0</v>
      </c>
      <c r="AB448" s="120">
        <v>0</v>
      </c>
      <c r="AC448" s="120">
        <v>0</v>
      </c>
      <c r="AD448" s="120">
        <v>0</v>
      </c>
      <c r="AE448" s="120">
        <v>0</v>
      </c>
      <c r="AF448" s="120">
        <v>8228571</v>
      </c>
      <c r="AG448" s="120">
        <v>8214285</v>
      </c>
      <c r="AH448" s="120">
        <v>0</v>
      </c>
      <c r="AI448" s="120">
        <v>0</v>
      </c>
      <c r="AJ448" s="120">
        <v>0</v>
      </c>
      <c r="AK448" s="120">
        <v>0</v>
      </c>
      <c r="AL448" s="120">
        <v>957756333</v>
      </c>
    </row>
    <row r="449" spans="1:38" s="26" customFormat="1" ht="15" x14ac:dyDescent="0.25">
      <c r="A449" s="74" t="s">
        <v>682</v>
      </c>
      <c r="B449" s="29" t="s">
        <v>182</v>
      </c>
      <c r="C449" s="12">
        <v>7753108</v>
      </c>
      <c r="D449" s="12">
        <v>0</v>
      </c>
      <c r="E449" s="12">
        <v>0</v>
      </c>
      <c r="F449" s="12">
        <v>626184</v>
      </c>
      <c r="G449" s="12">
        <v>0</v>
      </c>
      <c r="H449" s="12">
        <v>0</v>
      </c>
      <c r="I449" s="12">
        <v>0</v>
      </c>
      <c r="J449" s="12">
        <v>142730</v>
      </c>
      <c r="K449" s="12">
        <v>9852599</v>
      </c>
      <c r="L449" s="12">
        <v>0</v>
      </c>
      <c r="M449" s="12">
        <v>750000</v>
      </c>
      <c r="N449" s="12">
        <v>31289095</v>
      </c>
      <c r="O449" s="12">
        <v>0</v>
      </c>
      <c r="P449" s="12">
        <v>0</v>
      </c>
      <c r="Q449" s="12">
        <v>0</v>
      </c>
      <c r="R449" s="12">
        <v>2700583</v>
      </c>
      <c r="S449" s="12">
        <v>0</v>
      </c>
      <c r="T449" s="12">
        <v>8303995</v>
      </c>
      <c r="U449" s="12">
        <v>0</v>
      </c>
      <c r="V449" s="12">
        <v>0</v>
      </c>
      <c r="W449" s="12">
        <v>4373748</v>
      </c>
      <c r="X449" s="12">
        <v>0</v>
      </c>
      <c r="Y449" s="12">
        <v>0</v>
      </c>
      <c r="Z449" s="12">
        <v>3198245</v>
      </c>
      <c r="AA449" s="12">
        <v>0</v>
      </c>
      <c r="AB449" s="12">
        <v>2038206</v>
      </c>
      <c r="AC449" s="12">
        <v>23362018</v>
      </c>
      <c r="AD449" s="12">
        <v>9296047</v>
      </c>
      <c r="AE449" s="12">
        <v>28832702</v>
      </c>
      <c r="AF449" s="12">
        <v>18170256</v>
      </c>
      <c r="AG449" s="12">
        <v>0</v>
      </c>
      <c r="AH449" s="12">
        <v>12605793</v>
      </c>
      <c r="AI449" s="12">
        <v>6032017</v>
      </c>
      <c r="AJ449" s="12">
        <v>0</v>
      </c>
      <c r="AK449" s="12">
        <v>0</v>
      </c>
      <c r="AL449" s="12">
        <v>169327326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3599131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1261676</v>
      </c>
      <c r="AH451" s="12">
        <v>0</v>
      </c>
      <c r="AI451" s="12">
        <v>0</v>
      </c>
      <c r="AJ451" s="12">
        <v>0</v>
      </c>
      <c r="AK451" s="12">
        <v>0</v>
      </c>
      <c r="AL451" s="12">
        <v>4860807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11612500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11612500</v>
      </c>
    </row>
    <row r="453" spans="1:38" s="26" customFormat="1" ht="15" x14ac:dyDescent="0.25">
      <c r="A453" s="121" t="s">
        <v>686</v>
      </c>
      <c r="B453" s="122" t="s">
        <v>181</v>
      </c>
      <c r="C453" s="120">
        <v>7753108</v>
      </c>
      <c r="D453" s="120">
        <v>0</v>
      </c>
      <c r="E453" s="120">
        <v>0</v>
      </c>
      <c r="F453" s="120">
        <v>626184</v>
      </c>
      <c r="G453" s="120">
        <v>0</v>
      </c>
      <c r="H453" s="120">
        <v>0</v>
      </c>
      <c r="I453" s="120">
        <v>0</v>
      </c>
      <c r="J453" s="120">
        <v>142730</v>
      </c>
      <c r="K453" s="120">
        <v>9852599</v>
      </c>
      <c r="L453" s="120">
        <v>3599131</v>
      </c>
      <c r="M453" s="120">
        <v>750000</v>
      </c>
      <c r="N453" s="120">
        <v>31289095</v>
      </c>
      <c r="O453" s="120">
        <v>0</v>
      </c>
      <c r="P453" s="120">
        <v>0</v>
      </c>
      <c r="Q453" s="120">
        <v>0</v>
      </c>
      <c r="R453" s="120">
        <v>2700583</v>
      </c>
      <c r="S453" s="120">
        <v>0</v>
      </c>
      <c r="T453" s="120">
        <v>8303995</v>
      </c>
      <c r="U453" s="120">
        <v>0</v>
      </c>
      <c r="V453" s="120">
        <v>0</v>
      </c>
      <c r="W453" s="120">
        <v>4373748</v>
      </c>
      <c r="X453" s="120">
        <v>0</v>
      </c>
      <c r="Y453" s="120">
        <v>0</v>
      </c>
      <c r="Z453" s="120">
        <v>3198245</v>
      </c>
      <c r="AA453" s="120">
        <v>0</v>
      </c>
      <c r="AB453" s="120">
        <v>2038206</v>
      </c>
      <c r="AC453" s="120">
        <v>34974518</v>
      </c>
      <c r="AD453" s="120">
        <v>9296047</v>
      </c>
      <c r="AE453" s="120">
        <v>28832702</v>
      </c>
      <c r="AF453" s="120">
        <v>18170256</v>
      </c>
      <c r="AG453" s="120">
        <v>1261676</v>
      </c>
      <c r="AH453" s="120">
        <v>12605793</v>
      </c>
      <c r="AI453" s="120">
        <v>6032017</v>
      </c>
      <c r="AJ453" s="120">
        <v>0</v>
      </c>
      <c r="AK453" s="120">
        <v>0</v>
      </c>
      <c r="AL453" s="120">
        <v>185800633</v>
      </c>
    </row>
    <row r="454" spans="1:38" s="26" customFormat="1" ht="15" x14ac:dyDescent="0.25">
      <c r="A454" s="74" t="s">
        <v>687</v>
      </c>
      <c r="B454" s="29" t="s">
        <v>186</v>
      </c>
      <c r="C454" s="12">
        <v>482919969</v>
      </c>
      <c r="D454" s="12">
        <v>303014753</v>
      </c>
      <c r="E454" s="12">
        <v>532786724</v>
      </c>
      <c r="F454" s="12">
        <v>140325285</v>
      </c>
      <c r="G454" s="12">
        <v>147527182</v>
      </c>
      <c r="H454" s="12">
        <v>221290145</v>
      </c>
      <c r="I454" s="12">
        <v>652221440</v>
      </c>
      <c r="J454" s="12">
        <v>49438120</v>
      </c>
      <c r="K454" s="12">
        <v>20909863</v>
      </c>
      <c r="L454" s="12">
        <v>109394221</v>
      </c>
      <c r="M454" s="12">
        <v>89759165</v>
      </c>
      <c r="N454" s="12">
        <v>219560447</v>
      </c>
      <c r="O454" s="12">
        <v>193039963</v>
      </c>
      <c r="P454" s="12">
        <v>84609756</v>
      </c>
      <c r="Q454" s="12">
        <v>121388557</v>
      </c>
      <c r="R454" s="12">
        <v>76278527</v>
      </c>
      <c r="S454" s="12">
        <v>65367697</v>
      </c>
      <c r="T454" s="12">
        <v>673279389</v>
      </c>
      <c r="U454" s="12">
        <v>0</v>
      </c>
      <c r="V454" s="12">
        <v>619622270</v>
      </c>
      <c r="W454" s="12">
        <v>562735116</v>
      </c>
      <c r="X454" s="12">
        <v>372021713</v>
      </c>
      <c r="Y454" s="12">
        <v>47440166</v>
      </c>
      <c r="Z454" s="12">
        <v>64905610</v>
      </c>
      <c r="AA454" s="12">
        <v>44557991</v>
      </c>
      <c r="AB454" s="12">
        <v>366240969</v>
      </c>
      <c r="AC454" s="12">
        <v>21513733</v>
      </c>
      <c r="AD454" s="12">
        <v>187152225</v>
      </c>
      <c r="AE454" s="12">
        <v>2506823437</v>
      </c>
      <c r="AF454" s="12">
        <v>397486862</v>
      </c>
      <c r="AG454" s="12">
        <v>0</v>
      </c>
      <c r="AH454" s="12">
        <v>68413729</v>
      </c>
      <c r="AI454" s="12">
        <v>1330854093</v>
      </c>
      <c r="AJ454" s="12">
        <v>1104606692</v>
      </c>
      <c r="AK454" s="12">
        <v>0</v>
      </c>
      <c r="AL454" s="12">
        <v>11877485809</v>
      </c>
    </row>
    <row r="455" spans="1:38" s="26" customFormat="1" ht="15" x14ac:dyDescent="0.25">
      <c r="A455" s="121" t="s">
        <v>688</v>
      </c>
      <c r="B455" s="122" t="s">
        <v>185</v>
      </c>
      <c r="C455" s="120">
        <v>482919969</v>
      </c>
      <c r="D455" s="120">
        <v>303014753</v>
      </c>
      <c r="E455" s="120">
        <v>532786724</v>
      </c>
      <c r="F455" s="120">
        <v>140325285</v>
      </c>
      <c r="G455" s="120">
        <v>147527182</v>
      </c>
      <c r="H455" s="120">
        <v>221290145</v>
      </c>
      <c r="I455" s="120">
        <v>652221440</v>
      </c>
      <c r="J455" s="120">
        <v>49438120</v>
      </c>
      <c r="K455" s="120">
        <v>20909863</v>
      </c>
      <c r="L455" s="120">
        <v>109394221</v>
      </c>
      <c r="M455" s="120">
        <v>89759165</v>
      </c>
      <c r="N455" s="120">
        <v>219560447</v>
      </c>
      <c r="O455" s="120">
        <v>193039963</v>
      </c>
      <c r="P455" s="120">
        <v>84609756</v>
      </c>
      <c r="Q455" s="120">
        <v>121388557</v>
      </c>
      <c r="R455" s="120">
        <v>76278527</v>
      </c>
      <c r="S455" s="120">
        <v>65367697</v>
      </c>
      <c r="T455" s="120">
        <v>673279389</v>
      </c>
      <c r="U455" s="120">
        <v>0</v>
      </c>
      <c r="V455" s="120">
        <v>619622270</v>
      </c>
      <c r="W455" s="120">
        <v>562735116</v>
      </c>
      <c r="X455" s="120">
        <v>372021713</v>
      </c>
      <c r="Y455" s="120">
        <v>47440166</v>
      </c>
      <c r="Z455" s="120">
        <v>64905610</v>
      </c>
      <c r="AA455" s="120">
        <v>44557991</v>
      </c>
      <c r="AB455" s="120">
        <v>366240969</v>
      </c>
      <c r="AC455" s="120">
        <v>21513733</v>
      </c>
      <c r="AD455" s="120">
        <v>187152225</v>
      </c>
      <c r="AE455" s="120">
        <v>2506823437</v>
      </c>
      <c r="AF455" s="120">
        <v>397486862</v>
      </c>
      <c r="AG455" s="120">
        <v>0</v>
      </c>
      <c r="AH455" s="120">
        <v>68413729</v>
      </c>
      <c r="AI455" s="120">
        <v>1330854093</v>
      </c>
      <c r="AJ455" s="120">
        <v>1104606692</v>
      </c>
      <c r="AK455" s="120">
        <v>0</v>
      </c>
      <c r="AL455" s="120">
        <v>11877485809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765459025</v>
      </c>
      <c r="D456" s="31">
        <v>418792434</v>
      </c>
      <c r="E456" s="31">
        <v>817519973</v>
      </c>
      <c r="F456" s="31">
        <v>242518859</v>
      </c>
      <c r="G456" s="31">
        <v>1070704855</v>
      </c>
      <c r="H456" s="31">
        <v>1533553945</v>
      </c>
      <c r="I456" s="31">
        <v>960258098</v>
      </c>
      <c r="J456" s="31">
        <v>152367950</v>
      </c>
      <c r="K456" s="31">
        <v>311018832</v>
      </c>
      <c r="L456" s="31">
        <v>1065726900</v>
      </c>
      <c r="M456" s="31">
        <v>196577809</v>
      </c>
      <c r="N456" s="31">
        <v>542368884</v>
      </c>
      <c r="O456" s="31">
        <v>408134731</v>
      </c>
      <c r="P456" s="31">
        <v>249712511</v>
      </c>
      <c r="Q456" s="31">
        <v>338384975</v>
      </c>
      <c r="R456" s="31">
        <v>358010301</v>
      </c>
      <c r="S456" s="31">
        <v>125454664</v>
      </c>
      <c r="T456" s="31">
        <v>1025208315</v>
      </c>
      <c r="U456" s="31">
        <v>103382962</v>
      </c>
      <c r="V456" s="31">
        <v>1765187806</v>
      </c>
      <c r="W456" s="31">
        <v>763622802</v>
      </c>
      <c r="X456" s="31">
        <v>807355785</v>
      </c>
      <c r="Y456" s="31">
        <v>225938079</v>
      </c>
      <c r="Z456" s="31">
        <v>411998184</v>
      </c>
      <c r="AA456" s="31">
        <v>99665885</v>
      </c>
      <c r="AB456" s="31">
        <v>1256952540</v>
      </c>
      <c r="AC456" s="31">
        <v>226614838</v>
      </c>
      <c r="AD456" s="31">
        <v>618424563</v>
      </c>
      <c r="AE456" s="31">
        <v>6007526269</v>
      </c>
      <c r="AF456" s="31">
        <v>1006512526</v>
      </c>
      <c r="AG456" s="31">
        <v>467973556</v>
      </c>
      <c r="AH456" s="31">
        <v>467473408</v>
      </c>
      <c r="AI456" s="31">
        <v>1373572631</v>
      </c>
      <c r="AJ456" s="31">
        <v>1107116607</v>
      </c>
      <c r="AK456" s="31">
        <v>0</v>
      </c>
      <c r="AL456" s="31">
        <v>27291091502</v>
      </c>
    </row>
    <row r="457" spans="1:38" s="26" customFormat="1" ht="15" x14ac:dyDescent="0.25">
      <c r="A457" s="74" t="s">
        <v>689</v>
      </c>
      <c r="B457" s="29" t="s">
        <v>144</v>
      </c>
      <c r="C457" s="12">
        <v>7908365</v>
      </c>
      <c r="D457" s="12">
        <v>44366115</v>
      </c>
      <c r="E457" s="12">
        <v>2853909</v>
      </c>
      <c r="F457" s="12">
        <v>113583</v>
      </c>
      <c r="G457" s="12">
        <v>1720880</v>
      </c>
      <c r="H457" s="12">
        <v>12080217</v>
      </c>
      <c r="I457" s="12">
        <v>47003797</v>
      </c>
      <c r="J457" s="12">
        <v>97375082</v>
      </c>
      <c r="K457" s="12">
        <v>239180</v>
      </c>
      <c r="L457" s="12">
        <v>0</v>
      </c>
      <c r="M457" s="12">
        <v>760917</v>
      </c>
      <c r="N457" s="12">
        <v>19595150</v>
      </c>
      <c r="O457" s="12">
        <v>29068049</v>
      </c>
      <c r="P457" s="12">
        <v>882446</v>
      </c>
      <c r="Q457" s="12">
        <v>6679072</v>
      </c>
      <c r="R457" s="12">
        <v>0</v>
      </c>
      <c r="S457" s="12">
        <v>5460650</v>
      </c>
      <c r="T457" s="12">
        <v>2609542</v>
      </c>
      <c r="U457" s="12">
        <v>0</v>
      </c>
      <c r="V457" s="12">
        <v>14204</v>
      </c>
      <c r="W457" s="12">
        <v>20674</v>
      </c>
      <c r="X457" s="12">
        <v>28683404</v>
      </c>
      <c r="Y457" s="12">
        <v>0</v>
      </c>
      <c r="Z457" s="12">
        <v>223193</v>
      </c>
      <c r="AA457" s="12">
        <v>150288</v>
      </c>
      <c r="AB457" s="12">
        <v>0</v>
      </c>
      <c r="AC457" s="12">
        <v>7926465</v>
      </c>
      <c r="AD457" s="12">
        <v>0</v>
      </c>
      <c r="AE457" s="12">
        <v>197824760</v>
      </c>
      <c r="AF457" s="12">
        <v>8994580</v>
      </c>
      <c r="AG457" s="12">
        <v>2057154</v>
      </c>
      <c r="AH457" s="12">
        <v>152</v>
      </c>
      <c r="AI457" s="12">
        <v>441253692</v>
      </c>
      <c r="AJ457" s="12">
        <v>0</v>
      </c>
      <c r="AK457" s="12">
        <v>0</v>
      </c>
      <c r="AL457" s="12">
        <v>965865520</v>
      </c>
    </row>
    <row r="458" spans="1:38" s="26" customFormat="1" ht="15" x14ac:dyDescent="0.25">
      <c r="A458" s="74" t="s">
        <v>690</v>
      </c>
      <c r="B458" s="29" t="s">
        <v>145</v>
      </c>
      <c r="C458" s="12">
        <v>0</v>
      </c>
      <c r="D458" s="12">
        <v>43738088</v>
      </c>
      <c r="E458" s="12">
        <v>500905</v>
      </c>
      <c r="F458" s="12">
        <v>3472598</v>
      </c>
      <c r="G458" s="12">
        <v>3566639</v>
      </c>
      <c r="H458" s="12">
        <v>34153470</v>
      </c>
      <c r="I458" s="12">
        <v>37106312</v>
      </c>
      <c r="J458" s="12">
        <v>4243583</v>
      </c>
      <c r="K458" s="12">
        <v>0</v>
      </c>
      <c r="L458" s="12">
        <v>5957032</v>
      </c>
      <c r="M458" s="12">
        <v>26393853</v>
      </c>
      <c r="N458" s="12">
        <v>7787339</v>
      </c>
      <c r="O458" s="12">
        <v>15608804</v>
      </c>
      <c r="P458" s="12">
        <v>32735274</v>
      </c>
      <c r="Q458" s="12">
        <v>0</v>
      </c>
      <c r="R458" s="12">
        <v>0</v>
      </c>
      <c r="S458" s="12">
        <v>50000</v>
      </c>
      <c r="T458" s="12">
        <v>14202295</v>
      </c>
      <c r="U458" s="12">
        <v>0</v>
      </c>
      <c r="V458" s="12">
        <v>0</v>
      </c>
      <c r="W458" s="12">
        <v>238373</v>
      </c>
      <c r="X458" s="12">
        <v>18162391</v>
      </c>
      <c r="Y458" s="12">
        <v>0</v>
      </c>
      <c r="Z458" s="12">
        <v>292148</v>
      </c>
      <c r="AA458" s="12">
        <v>2777068</v>
      </c>
      <c r="AB458" s="12">
        <v>4609010</v>
      </c>
      <c r="AC458" s="12">
        <v>0</v>
      </c>
      <c r="AD458" s="12">
        <v>0</v>
      </c>
      <c r="AE458" s="12">
        <v>122306076</v>
      </c>
      <c r="AF458" s="12">
        <v>23122616</v>
      </c>
      <c r="AG458" s="12">
        <v>749915</v>
      </c>
      <c r="AH458" s="12">
        <v>0</v>
      </c>
      <c r="AI458" s="12">
        <v>187852455</v>
      </c>
      <c r="AJ458" s="12">
        <v>0</v>
      </c>
      <c r="AK458" s="12">
        <v>0</v>
      </c>
      <c r="AL458" s="12">
        <v>589626244</v>
      </c>
    </row>
    <row r="459" spans="1:38" s="26" customFormat="1" ht="15" x14ac:dyDescent="0.25">
      <c r="A459" s="74" t="s">
        <v>691</v>
      </c>
      <c r="B459" s="29" t="s">
        <v>146</v>
      </c>
      <c r="C459" s="12">
        <v>532049</v>
      </c>
      <c r="D459" s="12">
        <v>0</v>
      </c>
      <c r="E459" s="12">
        <v>0</v>
      </c>
      <c r="F459" s="12">
        <v>0</v>
      </c>
      <c r="G459" s="12">
        <v>165289</v>
      </c>
      <c r="H459" s="12">
        <v>1291160</v>
      </c>
      <c r="I459" s="12">
        <v>1511283</v>
      </c>
      <c r="J459" s="12">
        <v>578698</v>
      </c>
      <c r="K459" s="12">
        <v>0</v>
      </c>
      <c r="L459" s="12">
        <v>150048</v>
      </c>
      <c r="M459" s="12">
        <v>0</v>
      </c>
      <c r="N459" s="12">
        <v>0</v>
      </c>
      <c r="O459" s="12">
        <v>2503866</v>
      </c>
      <c r="P459" s="12">
        <v>104920</v>
      </c>
      <c r="Q459" s="12">
        <v>262843</v>
      </c>
      <c r="R459" s="12">
        <v>0</v>
      </c>
      <c r="S459" s="12">
        <v>3910326</v>
      </c>
      <c r="T459" s="12">
        <v>0</v>
      </c>
      <c r="U459" s="12">
        <v>0</v>
      </c>
      <c r="V459" s="12">
        <v>339475</v>
      </c>
      <c r="W459" s="12">
        <v>0</v>
      </c>
      <c r="X459" s="12">
        <v>1900842</v>
      </c>
      <c r="Y459" s="12">
        <v>474782</v>
      </c>
      <c r="Z459" s="12">
        <v>0</v>
      </c>
      <c r="AA459" s="12">
        <v>351715</v>
      </c>
      <c r="AB459" s="12">
        <v>0</v>
      </c>
      <c r="AC459" s="12">
        <v>2218792</v>
      </c>
      <c r="AD459" s="12">
        <v>0</v>
      </c>
      <c r="AE459" s="12">
        <v>2842674</v>
      </c>
      <c r="AF459" s="12">
        <v>679226</v>
      </c>
      <c r="AG459" s="12">
        <v>1831072</v>
      </c>
      <c r="AH459" s="12">
        <v>0</v>
      </c>
      <c r="AI459" s="12">
        <v>273406391</v>
      </c>
      <c r="AJ459" s="12">
        <v>0</v>
      </c>
      <c r="AK459" s="12">
        <v>0</v>
      </c>
      <c r="AL459" s="12">
        <v>295055451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12700380</v>
      </c>
      <c r="E460" s="12">
        <v>486620</v>
      </c>
      <c r="F460" s="12">
        <v>129209</v>
      </c>
      <c r="G460" s="12">
        <v>16510748</v>
      </c>
      <c r="H460" s="12">
        <v>0</v>
      </c>
      <c r="I460" s="12">
        <v>2326149645</v>
      </c>
      <c r="J460" s="12">
        <v>24336501</v>
      </c>
      <c r="K460" s="12">
        <v>0</v>
      </c>
      <c r="L460" s="12">
        <v>1422528</v>
      </c>
      <c r="M460" s="12">
        <v>97895734</v>
      </c>
      <c r="N460" s="12">
        <v>28836975</v>
      </c>
      <c r="O460" s="12">
        <v>0</v>
      </c>
      <c r="P460" s="12">
        <v>57032083</v>
      </c>
      <c r="Q460" s="12">
        <v>6077218</v>
      </c>
      <c r="R460" s="12">
        <v>0</v>
      </c>
      <c r="S460" s="12">
        <v>81467252</v>
      </c>
      <c r="T460" s="12">
        <v>0</v>
      </c>
      <c r="U460" s="12">
        <v>0</v>
      </c>
      <c r="V460" s="12">
        <v>385187</v>
      </c>
      <c r="W460" s="12">
        <v>3849657</v>
      </c>
      <c r="X460" s="12">
        <v>0</v>
      </c>
      <c r="Y460" s="12">
        <v>869264</v>
      </c>
      <c r="Z460" s="12">
        <v>0</v>
      </c>
      <c r="AA460" s="12">
        <v>0</v>
      </c>
      <c r="AB460" s="12">
        <v>0</v>
      </c>
      <c r="AC460" s="12">
        <v>0</v>
      </c>
      <c r="AD460" s="12">
        <v>0</v>
      </c>
      <c r="AE460" s="12">
        <v>242219815</v>
      </c>
      <c r="AF460" s="12">
        <v>0</v>
      </c>
      <c r="AG460" s="12">
        <v>0</v>
      </c>
      <c r="AH460" s="12">
        <v>11034745</v>
      </c>
      <c r="AI460" s="12">
        <v>1101233934</v>
      </c>
      <c r="AJ460" s="12">
        <v>0</v>
      </c>
      <c r="AK460" s="12">
        <v>0</v>
      </c>
      <c r="AL460" s="12">
        <v>4012637495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7893789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7893789</v>
      </c>
    </row>
    <row r="462" spans="1:38" s="26" customFormat="1" ht="15" x14ac:dyDescent="0.25">
      <c r="A462" s="74" t="s">
        <v>694</v>
      </c>
      <c r="B462" s="29" t="s">
        <v>149</v>
      </c>
      <c r="C462" s="12">
        <v>0</v>
      </c>
      <c r="D462" s="12">
        <v>0</v>
      </c>
      <c r="E462" s="12">
        <v>33515</v>
      </c>
      <c r="F462" s="12">
        <v>270578</v>
      </c>
      <c r="G462" s="12">
        <v>591971</v>
      </c>
      <c r="H462" s="12">
        <v>1649888</v>
      </c>
      <c r="I462" s="12">
        <v>23620704</v>
      </c>
      <c r="J462" s="12">
        <v>2641347</v>
      </c>
      <c r="K462" s="12">
        <v>0</v>
      </c>
      <c r="L462" s="12">
        <v>292575</v>
      </c>
      <c r="M462" s="12">
        <v>1906570</v>
      </c>
      <c r="N462" s="12">
        <v>6413683</v>
      </c>
      <c r="O462" s="12">
        <v>0</v>
      </c>
      <c r="P462" s="12">
        <v>14618378</v>
      </c>
      <c r="Q462" s="12">
        <v>142117</v>
      </c>
      <c r="R462" s="12">
        <v>92601</v>
      </c>
      <c r="S462" s="12">
        <v>414382</v>
      </c>
      <c r="T462" s="12">
        <v>4992559</v>
      </c>
      <c r="U462" s="12">
        <v>0</v>
      </c>
      <c r="V462" s="12">
        <v>5763827</v>
      </c>
      <c r="W462" s="12">
        <v>1350587</v>
      </c>
      <c r="X462" s="12">
        <v>1339447</v>
      </c>
      <c r="Y462" s="12">
        <v>7917263</v>
      </c>
      <c r="Z462" s="12">
        <v>79476</v>
      </c>
      <c r="AA462" s="12">
        <v>1934207</v>
      </c>
      <c r="AB462" s="12">
        <v>3208426</v>
      </c>
      <c r="AC462" s="12">
        <v>160281</v>
      </c>
      <c r="AD462" s="12">
        <v>23211</v>
      </c>
      <c r="AE462" s="12">
        <v>34974035</v>
      </c>
      <c r="AF462" s="12">
        <v>292649</v>
      </c>
      <c r="AG462" s="12">
        <v>0</v>
      </c>
      <c r="AH462" s="12">
        <v>9981</v>
      </c>
      <c r="AI462" s="12">
        <v>48984780</v>
      </c>
      <c r="AJ462" s="12">
        <v>0</v>
      </c>
      <c r="AK462" s="12">
        <v>0</v>
      </c>
      <c r="AL462" s="12">
        <v>163719038</v>
      </c>
    </row>
    <row r="463" spans="1:38" s="26" customFormat="1" ht="15" x14ac:dyDescent="0.25">
      <c r="A463" s="74" t="s">
        <v>695</v>
      </c>
      <c r="B463" s="29" t="s">
        <v>150</v>
      </c>
      <c r="C463" s="12">
        <v>209989</v>
      </c>
      <c r="D463" s="12">
        <v>0</v>
      </c>
      <c r="E463" s="12">
        <v>0</v>
      </c>
      <c r="F463" s="12">
        <v>0</v>
      </c>
      <c r="G463" s="12">
        <v>0</v>
      </c>
      <c r="H463" s="12">
        <v>0</v>
      </c>
      <c r="I463" s="12">
        <v>767705</v>
      </c>
      <c r="J463" s="12">
        <v>22184</v>
      </c>
      <c r="K463" s="12">
        <v>0</v>
      </c>
      <c r="L463" s="12">
        <v>0</v>
      </c>
      <c r="M463" s="12">
        <v>30615</v>
      </c>
      <c r="N463" s="12">
        <v>0</v>
      </c>
      <c r="O463" s="12">
        <v>342896</v>
      </c>
      <c r="P463" s="12">
        <v>51665</v>
      </c>
      <c r="Q463" s="12">
        <v>66076</v>
      </c>
      <c r="R463" s="12">
        <v>0</v>
      </c>
      <c r="S463" s="12">
        <v>1486</v>
      </c>
      <c r="T463" s="12">
        <v>0</v>
      </c>
      <c r="U463" s="12">
        <v>0</v>
      </c>
      <c r="V463" s="12">
        <v>28507</v>
      </c>
      <c r="W463" s="12">
        <v>0</v>
      </c>
      <c r="X463" s="12">
        <v>0</v>
      </c>
      <c r="Y463" s="12">
        <v>0</v>
      </c>
      <c r="Z463" s="12">
        <v>1152413</v>
      </c>
      <c r="AA463" s="12">
        <v>580</v>
      </c>
      <c r="AB463" s="12">
        <v>71736</v>
      </c>
      <c r="AC463" s="12">
        <v>0</v>
      </c>
      <c r="AD463" s="12">
        <v>0</v>
      </c>
      <c r="AE463" s="12">
        <v>159926</v>
      </c>
      <c r="AF463" s="12">
        <v>406775</v>
      </c>
      <c r="AG463" s="12">
        <v>0</v>
      </c>
      <c r="AH463" s="12">
        <v>4247</v>
      </c>
      <c r="AI463" s="12">
        <v>0</v>
      </c>
      <c r="AJ463" s="12">
        <v>0</v>
      </c>
      <c r="AK463" s="12">
        <v>0</v>
      </c>
      <c r="AL463" s="12">
        <v>3316800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77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19298954</v>
      </c>
      <c r="AG464" s="12">
        <v>0</v>
      </c>
      <c r="AH464" s="12">
        <v>0</v>
      </c>
      <c r="AI464" s="12">
        <v>5493797847</v>
      </c>
      <c r="AJ464" s="12">
        <v>0</v>
      </c>
      <c r="AK464" s="12">
        <v>0</v>
      </c>
      <c r="AL464" s="12">
        <v>5513096878</v>
      </c>
    </row>
    <row r="465" spans="1:38" s="26" customFormat="1" ht="15" x14ac:dyDescent="0.25">
      <c r="A465" s="74" t="s">
        <v>697</v>
      </c>
      <c r="B465" s="29" t="s">
        <v>152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276992112</v>
      </c>
      <c r="J465" s="12">
        <v>230068</v>
      </c>
      <c r="K465" s="12">
        <v>0</v>
      </c>
      <c r="L465" s="12">
        <v>352106</v>
      </c>
      <c r="M465" s="12">
        <v>9403</v>
      </c>
      <c r="N465" s="12">
        <v>0</v>
      </c>
      <c r="O465" s="12">
        <v>322748</v>
      </c>
      <c r="P465" s="12">
        <v>0</v>
      </c>
      <c r="Q465" s="12">
        <v>0</v>
      </c>
      <c r="R465" s="12">
        <v>134273</v>
      </c>
      <c r="S465" s="12">
        <v>0</v>
      </c>
      <c r="T465" s="12">
        <v>0</v>
      </c>
      <c r="U465" s="12">
        <v>0</v>
      </c>
      <c r="V465" s="12">
        <v>3048700</v>
      </c>
      <c r="W465" s="12">
        <v>528937</v>
      </c>
      <c r="X465" s="12">
        <v>0</v>
      </c>
      <c r="Y465" s="12">
        <v>0</v>
      </c>
      <c r="Z465" s="12">
        <v>630798</v>
      </c>
      <c r="AA465" s="12">
        <v>0</v>
      </c>
      <c r="AB465" s="12">
        <v>0</v>
      </c>
      <c r="AC465" s="12">
        <v>0</v>
      </c>
      <c r="AD465" s="12">
        <v>106027</v>
      </c>
      <c r="AE465" s="12">
        <v>1724047</v>
      </c>
      <c r="AF465" s="12">
        <v>0</v>
      </c>
      <c r="AG465" s="12">
        <v>41013</v>
      </c>
      <c r="AH465" s="12">
        <v>0</v>
      </c>
      <c r="AI465" s="12">
        <v>160413041</v>
      </c>
      <c r="AJ465" s="12">
        <v>0</v>
      </c>
      <c r="AK465" s="12">
        <v>0</v>
      </c>
      <c r="AL465" s="12">
        <v>444533273</v>
      </c>
    </row>
    <row r="466" spans="1:38" s="26" customFormat="1" ht="15" x14ac:dyDescent="0.25">
      <c r="A466" s="74" t="s">
        <v>698</v>
      </c>
      <c r="B466" s="29" t="s">
        <v>153</v>
      </c>
      <c r="C466" s="12">
        <v>11188047</v>
      </c>
      <c r="D466" s="12">
        <v>1285502</v>
      </c>
      <c r="E466" s="12">
        <v>51839</v>
      </c>
      <c r="F466" s="12">
        <v>1163674</v>
      </c>
      <c r="G466" s="12">
        <v>1516178</v>
      </c>
      <c r="H466" s="12">
        <v>11574333</v>
      </c>
      <c r="I466" s="12">
        <v>26336159</v>
      </c>
      <c r="J466" s="12">
        <v>1163674</v>
      </c>
      <c r="K466" s="12">
        <v>1163674</v>
      </c>
      <c r="L466" s="12">
        <v>1172674</v>
      </c>
      <c r="M466" s="12">
        <v>1197115</v>
      </c>
      <c r="N466" s="12">
        <v>1016770</v>
      </c>
      <c r="O466" s="12">
        <v>1429873</v>
      </c>
      <c r="P466" s="12">
        <v>1682211</v>
      </c>
      <c r="Q466" s="12">
        <v>4141941</v>
      </c>
      <c r="R466" s="12">
        <v>7723004</v>
      </c>
      <c r="S466" s="12">
        <v>5795036</v>
      </c>
      <c r="T466" s="12">
        <v>1163674</v>
      </c>
      <c r="U466" s="12">
        <v>0</v>
      </c>
      <c r="V466" s="12">
        <v>609256</v>
      </c>
      <c r="W466" s="12">
        <v>1505422</v>
      </c>
      <c r="X466" s="12">
        <v>1163674</v>
      </c>
      <c r="Y466" s="12">
        <v>1658593</v>
      </c>
      <c r="Z466" s="12">
        <v>1265900</v>
      </c>
      <c r="AA466" s="12">
        <v>1163674</v>
      </c>
      <c r="AB466" s="12">
        <v>14913299</v>
      </c>
      <c r="AC466" s="12">
        <v>1214883</v>
      </c>
      <c r="AD466" s="12">
        <v>1163674</v>
      </c>
      <c r="AE466" s="12">
        <v>100937987</v>
      </c>
      <c r="AF466" s="12">
        <v>1867464</v>
      </c>
      <c r="AG466" s="12">
        <v>1218031</v>
      </c>
      <c r="AH466" s="12">
        <v>1167288</v>
      </c>
      <c r="AI466" s="12">
        <v>14651457</v>
      </c>
      <c r="AJ466" s="12">
        <v>0</v>
      </c>
      <c r="AK466" s="12">
        <v>0</v>
      </c>
      <c r="AL466" s="12">
        <v>225265980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0</v>
      </c>
      <c r="E467" s="12">
        <v>0</v>
      </c>
      <c r="F467" s="12">
        <v>0</v>
      </c>
      <c r="G467" s="12">
        <v>0</v>
      </c>
      <c r="H467" s="12">
        <v>48543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417920</v>
      </c>
      <c r="P467" s="12">
        <v>0</v>
      </c>
      <c r="Q467" s="12">
        <v>0</v>
      </c>
      <c r="R467" s="12">
        <v>2633868</v>
      </c>
      <c r="S467" s="12">
        <v>0</v>
      </c>
      <c r="T467" s="12">
        <v>0</v>
      </c>
      <c r="U467" s="12">
        <v>0</v>
      </c>
      <c r="V467" s="12">
        <v>0</v>
      </c>
      <c r="W467" s="12">
        <v>56221</v>
      </c>
      <c r="X467" s="12">
        <v>11720564</v>
      </c>
      <c r="Y467" s="12">
        <v>0</v>
      </c>
      <c r="Z467" s="12">
        <v>125059</v>
      </c>
      <c r="AA467" s="12">
        <v>0</v>
      </c>
      <c r="AB467" s="12">
        <v>0</v>
      </c>
      <c r="AC467" s="12">
        <v>0</v>
      </c>
      <c r="AD467" s="12">
        <v>0</v>
      </c>
      <c r="AE467" s="12">
        <v>5845671</v>
      </c>
      <c r="AF467" s="12">
        <v>0</v>
      </c>
      <c r="AG467" s="12">
        <v>119539</v>
      </c>
      <c r="AH467" s="12">
        <v>0</v>
      </c>
      <c r="AI467" s="12">
        <v>4768563</v>
      </c>
      <c r="AJ467" s="12">
        <v>0</v>
      </c>
      <c r="AK467" s="12">
        <v>0</v>
      </c>
      <c r="AL467" s="12">
        <v>25735948</v>
      </c>
    </row>
    <row r="468" spans="1:38" s="26" customFormat="1" ht="15" x14ac:dyDescent="0.25">
      <c r="A468" s="74" t="s">
        <v>700</v>
      </c>
      <c r="B468" s="29" t="s">
        <v>155</v>
      </c>
      <c r="C468" s="12">
        <v>0</v>
      </c>
      <c r="D468" s="12">
        <v>0</v>
      </c>
      <c r="E468" s="12">
        <v>160915</v>
      </c>
      <c r="F468" s="12">
        <v>0</v>
      </c>
      <c r="G468" s="12">
        <v>740657</v>
      </c>
      <c r="H468" s="12">
        <v>4382584</v>
      </c>
      <c r="I468" s="12">
        <v>42873277</v>
      </c>
      <c r="J468" s="12">
        <v>506333</v>
      </c>
      <c r="K468" s="12">
        <v>0</v>
      </c>
      <c r="L468" s="12">
        <v>0</v>
      </c>
      <c r="M468" s="12">
        <v>0</v>
      </c>
      <c r="N468" s="12">
        <v>5382963</v>
      </c>
      <c r="O468" s="12">
        <v>8778454</v>
      </c>
      <c r="P468" s="12">
        <v>59226</v>
      </c>
      <c r="Q468" s="12">
        <v>461256</v>
      </c>
      <c r="R468" s="12">
        <v>6347351</v>
      </c>
      <c r="S468" s="12">
        <v>9817</v>
      </c>
      <c r="T468" s="12">
        <v>1871143</v>
      </c>
      <c r="U468" s="12">
        <v>0</v>
      </c>
      <c r="V468" s="12">
        <v>15156</v>
      </c>
      <c r="W468" s="12">
        <v>194075</v>
      </c>
      <c r="X468" s="12">
        <v>5008502</v>
      </c>
      <c r="Y468" s="12">
        <v>0</v>
      </c>
      <c r="Z468" s="12">
        <v>2347943</v>
      </c>
      <c r="AA468" s="12">
        <v>0</v>
      </c>
      <c r="AB468" s="12">
        <v>3743093</v>
      </c>
      <c r="AC468" s="12">
        <v>338144</v>
      </c>
      <c r="AD468" s="12">
        <v>3732005</v>
      </c>
      <c r="AE468" s="12">
        <v>4057582</v>
      </c>
      <c r="AF468" s="12">
        <v>37809</v>
      </c>
      <c r="AG468" s="12">
        <v>0</v>
      </c>
      <c r="AH468" s="12">
        <v>0</v>
      </c>
      <c r="AI468" s="12">
        <v>56489047</v>
      </c>
      <c r="AJ468" s="12">
        <v>0</v>
      </c>
      <c r="AK468" s="12">
        <v>0</v>
      </c>
      <c r="AL468" s="12">
        <v>147537332</v>
      </c>
    </row>
    <row r="469" spans="1:38" s="26" customFormat="1" ht="15" x14ac:dyDescent="0.25">
      <c r="A469" s="74" t="s">
        <v>701</v>
      </c>
      <c r="B469" s="29" t="s">
        <v>156</v>
      </c>
      <c r="C469" s="12">
        <v>38433553</v>
      </c>
      <c r="D469" s="12">
        <v>0</v>
      </c>
      <c r="E469" s="12">
        <v>23699</v>
      </c>
      <c r="F469" s="12">
        <v>9203</v>
      </c>
      <c r="G469" s="12">
        <v>265407</v>
      </c>
      <c r="H469" s="12">
        <v>28964219</v>
      </c>
      <c r="I469" s="12">
        <v>0</v>
      </c>
      <c r="J469" s="12">
        <v>1887782</v>
      </c>
      <c r="K469" s="12">
        <v>0</v>
      </c>
      <c r="L469" s="12">
        <v>608859</v>
      </c>
      <c r="M469" s="12">
        <v>8806634</v>
      </c>
      <c r="N469" s="12">
        <v>44894497</v>
      </c>
      <c r="O469" s="12">
        <v>5498786</v>
      </c>
      <c r="P469" s="12">
        <v>983838</v>
      </c>
      <c r="Q469" s="12">
        <v>13970393</v>
      </c>
      <c r="R469" s="12">
        <v>0</v>
      </c>
      <c r="S469" s="12">
        <v>11285116</v>
      </c>
      <c r="T469" s="12">
        <v>0</v>
      </c>
      <c r="U469" s="12">
        <v>0</v>
      </c>
      <c r="V469" s="12">
        <v>5637251</v>
      </c>
      <c r="W469" s="12">
        <v>3511755</v>
      </c>
      <c r="X469" s="12">
        <v>14015772</v>
      </c>
      <c r="Y469" s="12">
        <v>7787051</v>
      </c>
      <c r="Z469" s="12">
        <v>60138</v>
      </c>
      <c r="AA469" s="12">
        <v>0</v>
      </c>
      <c r="AB469" s="12">
        <v>1838720</v>
      </c>
      <c r="AC469" s="12">
        <v>821323</v>
      </c>
      <c r="AD469" s="12">
        <v>0</v>
      </c>
      <c r="AE469" s="12">
        <v>7427286</v>
      </c>
      <c r="AF469" s="12">
        <v>0</v>
      </c>
      <c r="AG469" s="12">
        <v>0</v>
      </c>
      <c r="AH469" s="12">
        <v>24880</v>
      </c>
      <c r="AI469" s="12">
        <v>243716448</v>
      </c>
      <c r="AJ469" s="12">
        <v>0</v>
      </c>
      <c r="AK469" s="12">
        <v>0</v>
      </c>
      <c r="AL469" s="12">
        <v>440472610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0</v>
      </c>
      <c r="E470" s="12">
        <v>0</v>
      </c>
      <c r="F470" s="12">
        <v>848807</v>
      </c>
      <c r="G470" s="12">
        <v>14571783</v>
      </c>
      <c r="H470" s="12">
        <v>0</v>
      </c>
      <c r="I470" s="12">
        <v>40242</v>
      </c>
      <c r="J470" s="12">
        <v>0</v>
      </c>
      <c r="K470" s="12">
        <v>3169804</v>
      </c>
      <c r="L470" s="12">
        <v>723467</v>
      </c>
      <c r="M470" s="12">
        <v>0</v>
      </c>
      <c r="N470" s="12">
        <v>0</v>
      </c>
      <c r="O470" s="12">
        <v>142509</v>
      </c>
      <c r="P470" s="12">
        <v>0</v>
      </c>
      <c r="Q470" s="12">
        <v>0</v>
      </c>
      <c r="R470" s="12">
        <v>2713144</v>
      </c>
      <c r="S470" s="12">
        <v>0</v>
      </c>
      <c r="T470" s="12">
        <v>0</v>
      </c>
      <c r="U470" s="12">
        <v>0</v>
      </c>
      <c r="V470" s="12">
        <v>145280788</v>
      </c>
      <c r="W470" s="12">
        <v>0</v>
      </c>
      <c r="X470" s="12">
        <v>35467343</v>
      </c>
      <c r="Y470" s="12">
        <v>40328</v>
      </c>
      <c r="Z470" s="12">
        <v>0</v>
      </c>
      <c r="AA470" s="12">
        <v>26875</v>
      </c>
      <c r="AB470" s="12">
        <v>1208081</v>
      </c>
      <c r="AC470" s="12">
        <v>1015370</v>
      </c>
      <c r="AD470" s="12">
        <v>0</v>
      </c>
      <c r="AE470" s="12">
        <v>91182880</v>
      </c>
      <c r="AF470" s="12">
        <v>11412855</v>
      </c>
      <c r="AG470" s="12">
        <v>27551</v>
      </c>
      <c r="AH470" s="12">
        <v>54025</v>
      </c>
      <c r="AI470" s="12">
        <v>26901328</v>
      </c>
      <c r="AJ470" s="12">
        <v>0</v>
      </c>
      <c r="AK470" s="12">
        <v>0</v>
      </c>
      <c r="AL470" s="12">
        <v>334827180</v>
      </c>
    </row>
    <row r="471" spans="1:38" s="26" customFormat="1" ht="15" x14ac:dyDescent="0.25">
      <c r="A471" s="121" t="s">
        <v>703</v>
      </c>
      <c r="B471" s="122" t="s">
        <v>187</v>
      </c>
      <c r="C471" s="120">
        <v>58272003</v>
      </c>
      <c r="D471" s="120">
        <v>102090085</v>
      </c>
      <c r="E471" s="120">
        <v>4111402</v>
      </c>
      <c r="F471" s="120">
        <v>6007652</v>
      </c>
      <c r="G471" s="120">
        <v>47543341</v>
      </c>
      <c r="H471" s="120">
        <v>94144414</v>
      </c>
      <c r="I471" s="120">
        <v>2782401236</v>
      </c>
      <c r="J471" s="120">
        <v>132985252</v>
      </c>
      <c r="K471" s="120">
        <v>4572658</v>
      </c>
      <c r="L471" s="120">
        <v>10679289</v>
      </c>
      <c r="M471" s="120">
        <v>137000918</v>
      </c>
      <c r="N471" s="120">
        <v>113927377</v>
      </c>
      <c r="O471" s="120">
        <v>64113905</v>
      </c>
      <c r="P471" s="120">
        <v>108150041</v>
      </c>
      <c r="Q471" s="120">
        <v>31800916</v>
      </c>
      <c r="R471" s="120">
        <v>19644241</v>
      </c>
      <c r="S471" s="120">
        <v>108394065</v>
      </c>
      <c r="T471" s="120">
        <v>24839213</v>
      </c>
      <c r="U471" s="120">
        <v>0</v>
      </c>
      <c r="V471" s="120">
        <v>161122351</v>
      </c>
      <c r="W471" s="120">
        <v>11255701</v>
      </c>
      <c r="X471" s="120">
        <v>117461939</v>
      </c>
      <c r="Y471" s="120">
        <v>18747281</v>
      </c>
      <c r="Z471" s="120">
        <v>6177068</v>
      </c>
      <c r="AA471" s="120">
        <v>6404407</v>
      </c>
      <c r="AB471" s="120">
        <v>29592365</v>
      </c>
      <c r="AC471" s="120">
        <v>13695258</v>
      </c>
      <c r="AD471" s="120">
        <v>5024917</v>
      </c>
      <c r="AE471" s="120">
        <v>811502739</v>
      </c>
      <c r="AF471" s="120">
        <v>66112928</v>
      </c>
      <c r="AG471" s="120">
        <v>6044275</v>
      </c>
      <c r="AH471" s="120">
        <v>12295318</v>
      </c>
      <c r="AI471" s="120">
        <v>8053468983</v>
      </c>
      <c r="AJ471" s="120">
        <v>0</v>
      </c>
      <c r="AK471" s="120">
        <v>0</v>
      </c>
      <c r="AL471" s="120">
        <v>13169583538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1163674</v>
      </c>
      <c r="F472" s="12">
        <v>0</v>
      </c>
      <c r="G472" s="12">
        <v>0</v>
      </c>
      <c r="H472" s="12">
        <v>0</v>
      </c>
      <c r="I472" s="12">
        <v>1163674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2327348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137405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6043971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6181376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1163674</v>
      </c>
      <c r="F474" s="120">
        <v>0</v>
      </c>
      <c r="G474" s="120">
        <v>0</v>
      </c>
      <c r="H474" s="120">
        <v>0</v>
      </c>
      <c r="I474" s="120">
        <v>1163674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137405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6043971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8508724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1052170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199072</v>
      </c>
      <c r="S475" s="12">
        <v>0</v>
      </c>
      <c r="T475" s="12">
        <v>0</v>
      </c>
      <c r="U475" s="12">
        <v>0</v>
      </c>
      <c r="V475" s="12">
        <v>11486</v>
      </c>
      <c r="W475" s="12">
        <v>0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91912</v>
      </c>
      <c r="AE475" s="12">
        <v>3513360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>
        <v>4868000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75385096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10966814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86351910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0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91875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91875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0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66503989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4926636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71430625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1485000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1485000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</row>
    <row r="489" spans="1:38" s="26" customFormat="1" ht="15" x14ac:dyDescent="0.25">
      <c r="A489" s="121" t="s">
        <v>721</v>
      </c>
      <c r="B489" s="122" t="s">
        <v>191</v>
      </c>
      <c r="C489" s="120">
        <v>0</v>
      </c>
      <c r="D489" s="120">
        <v>0</v>
      </c>
      <c r="E489" s="120">
        <v>0</v>
      </c>
      <c r="F489" s="120">
        <v>0</v>
      </c>
      <c r="G489" s="120">
        <v>0</v>
      </c>
      <c r="H489" s="120">
        <v>0</v>
      </c>
      <c r="I489" s="120">
        <v>1052170</v>
      </c>
      <c r="J489" s="120">
        <v>0</v>
      </c>
      <c r="K489" s="120">
        <v>0</v>
      </c>
      <c r="L489" s="120">
        <v>0</v>
      </c>
      <c r="M489" s="120">
        <v>0</v>
      </c>
      <c r="N489" s="120">
        <v>0</v>
      </c>
      <c r="O489" s="120">
        <v>0</v>
      </c>
      <c r="P489" s="120">
        <v>0</v>
      </c>
      <c r="Q489" s="120">
        <v>0</v>
      </c>
      <c r="R489" s="120">
        <v>66703061</v>
      </c>
      <c r="S489" s="120">
        <v>0</v>
      </c>
      <c r="T489" s="120">
        <v>0</v>
      </c>
      <c r="U489" s="120">
        <v>0</v>
      </c>
      <c r="V489" s="120">
        <v>11486</v>
      </c>
      <c r="W489" s="120">
        <v>0</v>
      </c>
      <c r="X489" s="120">
        <v>75385096</v>
      </c>
      <c r="Y489" s="120">
        <v>0</v>
      </c>
      <c r="Z489" s="120">
        <v>0</v>
      </c>
      <c r="AA489" s="120">
        <v>0</v>
      </c>
      <c r="AB489" s="120">
        <v>91875</v>
      </c>
      <c r="AC489" s="120">
        <v>0</v>
      </c>
      <c r="AD489" s="120">
        <v>17470362</v>
      </c>
      <c r="AE489" s="120">
        <v>3513360</v>
      </c>
      <c r="AF489" s="120">
        <v>0</v>
      </c>
      <c r="AG489" s="120">
        <v>0</v>
      </c>
      <c r="AH489" s="120">
        <v>0</v>
      </c>
      <c r="AI489" s="120">
        <v>0</v>
      </c>
      <c r="AJ489" s="120">
        <v>0</v>
      </c>
      <c r="AK489" s="120">
        <v>0</v>
      </c>
      <c r="AL489" s="120">
        <v>164227410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239497479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239497479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239497479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239497479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0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10534557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3300000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13834557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10534557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3300000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13834557</v>
      </c>
    </row>
    <row r="522" spans="1:38" s="26" customFormat="1" ht="15" x14ac:dyDescent="0.25">
      <c r="A522" s="74" t="s">
        <v>754</v>
      </c>
      <c r="B522" s="29" t="s">
        <v>196</v>
      </c>
      <c r="C522" s="12">
        <v>3471688</v>
      </c>
      <c r="D522" s="12">
        <v>0</v>
      </c>
      <c r="E522" s="12">
        <v>0</v>
      </c>
      <c r="F522" s="12">
        <v>220044</v>
      </c>
      <c r="G522" s="12">
        <v>0</v>
      </c>
      <c r="H522" s="12">
        <v>0</v>
      </c>
      <c r="I522" s="12">
        <v>24442081</v>
      </c>
      <c r="J522" s="12">
        <v>19042392</v>
      </c>
      <c r="K522" s="12">
        <v>0</v>
      </c>
      <c r="L522" s="12">
        <v>0</v>
      </c>
      <c r="M522" s="12">
        <v>0</v>
      </c>
      <c r="N522" s="12">
        <v>0</v>
      </c>
      <c r="O522" s="12">
        <v>0</v>
      </c>
      <c r="P522" s="12">
        <v>0</v>
      </c>
      <c r="Q522" s="12">
        <v>0</v>
      </c>
      <c r="R522" s="12">
        <v>2047300</v>
      </c>
      <c r="S522" s="12">
        <v>6436314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51473385</v>
      </c>
      <c r="AA522" s="12">
        <v>0</v>
      </c>
      <c r="AB522" s="12">
        <v>12145463</v>
      </c>
      <c r="AC522" s="12">
        <v>13000000</v>
      </c>
      <c r="AD522" s="12">
        <v>1000000</v>
      </c>
      <c r="AE522" s="12">
        <v>0</v>
      </c>
      <c r="AF522" s="12">
        <v>30784267</v>
      </c>
      <c r="AG522" s="12">
        <v>0</v>
      </c>
      <c r="AH522" s="12">
        <v>0</v>
      </c>
      <c r="AI522" s="12">
        <v>0</v>
      </c>
      <c r="AJ522" s="12">
        <v>0</v>
      </c>
      <c r="AK522" s="12">
        <v>0</v>
      </c>
      <c r="AL522" s="12">
        <v>164062934</v>
      </c>
    </row>
    <row r="523" spans="1:38" s="26" customFormat="1" ht="15" x14ac:dyDescent="0.25">
      <c r="A523" s="121" t="s">
        <v>755</v>
      </c>
      <c r="B523" s="122" t="s">
        <v>195</v>
      </c>
      <c r="C523" s="120">
        <v>3471688</v>
      </c>
      <c r="D523" s="120">
        <v>0</v>
      </c>
      <c r="E523" s="120">
        <v>0</v>
      </c>
      <c r="F523" s="120">
        <v>220044</v>
      </c>
      <c r="G523" s="120">
        <v>0</v>
      </c>
      <c r="H523" s="120">
        <v>0</v>
      </c>
      <c r="I523" s="120">
        <v>24442081</v>
      </c>
      <c r="J523" s="120">
        <v>19042392</v>
      </c>
      <c r="K523" s="120">
        <v>0</v>
      </c>
      <c r="L523" s="120">
        <v>0</v>
      </c>
      <c r="M523" s="120">
        <v>0</v>
      </c>
      <c r="N523" s="120">
        <v>0</v>
      </c>
      <c r="O523" s="120">
        <v>0</v>
      </c>
      <c r="P523" s="120">
        <v>0</v>
      </c>
      <c r="Q523" s="120">
        <v>0</v>
      </c>
      <c r="R523" s="120">
        <v>2047300</v>
      </c>
      <c r="S523" s="120">
        <v>6436314</v>
      </c>
      <c r="T523" s="120">
        <v>0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51473385</v>
      </c>
      <c r="AA523" s="120">
        <v>0</v>
      </c>
      <c r="AB523" s="120">
        <v>12145463</v>
      </c>
      <c r="AC523" s="120">
        <v>13000000</v>
      </c>
      <c r="AD523" s="120">
        <v>1000000</v>
      </c>
      <c r="AE523" s="120">
        <v>0</v>
      </c>
      <c r="AF523" s="120">
        <v>30784267</v>
      </c>
      <c r="AG523" s="120">
        <v>0</v>
      </c>
      <c r="AH523" s="120">
        <v>0</v>
      </c>
      <c r="AI523" s="120">
        <v>0</v>
      </c>
      <c r="AJ523" s="120">
        <v>0</v>
      </c>
      <c r="AK523" s="120">
        <v>0</v>
      </c>
      <c r="AL523" s="120">
        <v>164062934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61743691</v>
      </c>
      <c r="D524" s="31">
        <v>112624642</v>
      </c>
      <c r="E524" s="31">
        <v>5275076</v>
      </c>
      <c r="F524" s="31">
        <v>6227696</v>
      </c>
      <c r="G524" s="31">
        <v>47543341</v>
      </c>
      <c r="H524" s="31">
        <v>333641893</v>
      </c>
      <c r="I524" s="31">
        <v>2809059161</v>
      </c>
      <c r="J524" s="31">
        <v>152027644</v>
      </c>
      <c r="K524" s="31">
        <v>4572658</v>
      </c>
      <c r="L524" s="31">
        <v>10679289</v>
      </c>
      <c r="M524" s="31">
        <v>137000918</v>
      </c>
      <c r="N524" s="31">
        <v>113927377</v>
      </c>
      <c r="O524" s="31">
        <v>67551310</v>
      </c>
      <c r="P524" s="31">
        <v>108150041</v>
      </c>
      <c r="Q524" s="31">
        <v>31800916</v>
      </c>
      <c r="R524" s="31">
        <v>88394602</v>
      </c>
      <c r="S524" s="31">
        <v>114830379</v>
      </c>
      <c r="T524" s="31">
        <v>24839213</v>
      </c>
      <c r="U524" s="31">
        <v>0</v>
      </c>
      <c r="V524" s="31">
        <v>161133837</v>
      </c>
      <c r="W524" s="31">
        <v>11255701</v>
      </c>
      <c r="X524" s="31">
        <v>198891006</v>
      </c>
      <c r="Y524" s="31">
        <v>18747281</v>
      </c>
      <c r="Z524" s="31">
        <v>57650453</v>
      </c>
      <c r="AA524" s="31">
        <v>6404407</v>
      </c>
      <c r="AB524" s="31">
        <v>41829703</v>
      </c>
      <c r="AC524" s="31">
        <v>26695258</v>
      </c>
      <c r="AD524" s="31">
        <v>23495279</v>
      </c>
      <c r="AE524" s="31">
        <v>815016099</v>
      </c>
      <c r="AF524" s="31">
        <v>96897195</v>
      </c>
      <c r="AG524" s="31">
        <v>6044275</v>
      </c>
      <c r="AH524" s="31">
        <v>12295318</v>
      </c>
      <c r="AI524" s="31">
        <v>8053468983</v>
      </c>
      <c r="AJ524" s="31">
        <v>0</v>
      </c>
      <c r="AK524" s="31">
        <v>0</v>
      </c>
      <c r="AL524" s="31">
        <v>13759714642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163636</v>
      </c>
      <c r="E525" s="12">
        <v>0</v>
      </c>
      <c r="F525" s="12">
        <v>272727</v>
      </c>
      <c r="G525" s="12">
        <v>0</v>
      </c>
      <c r="H525" s="12">
        <v>318182</v>
      </c>
      <c r="I525" s="12">
        <v>310258057</v>
      </c>
      <c r="J525" s="12">
        <v>11636364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36364</v>
      </c>
      <c r="W525" s="12">
        <v>0</v>
      </c>
      <c r="X525" s="12">
        <v>881818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272728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323839876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163636</v>
      </c>
      <c r="E527" s="120">
        <v>0</v>
      </c>
      <c r="F527" s="120">
        <v>272727</v>
      </c>
      <c r="G527" s="120">
        <v>0</v>
      </c>
      <c r="H527" s="120">
        <v>318182</v>
      </c>
      <c r="I527" s="120">
        <v>310258057</v>
      </c>
      <c r="J527" s="120">
        <v>11636364</v>
      </c>
      <c r="K527" s="120">
        <v>0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0</v>
      </c>
      <c r="U527" s="120">
        <v>0</v>
      </c>
      <c r="V527" s="120">
        <v>36364</v>
      </c>
      <c r="W527" s="120">
        <v>0</v>
      </c>
      <c r="X527" s="120">
        <v>881818</v>
      </c>
      <c r="Y527" s="120">
        <v>0</v>
      </c>
      <c r="Z527" s="120">
        <v>0</v>
      </c>
      <c r="AA527" s="120">
        <v>0</v>
      </c>
      <c r="AB527" s="120">
        <v>0</v>
      </c>
      <c r="AC527" s="120">
        <v>0</v>
      </c>
      <c r="AD527" s="120">
        <v>272728</v>
      </c>
      <c r="AE527" s="120">
        <v>0</v>
      </c>
      <c r="AF527" s="120">
        <v>0</v>
      </c>
      <c r="AG527" s="120">
        <v>0</v>
      </c>
      <c r="AH527" s="120">
        <v>0</v>
      </c>
      <c r="AI527" s="120">
        <v>0</v>
      </c>
      <c r="AJ527" s="120">
        <v>0</v>
      </c>
      <c r="AK527" s="120">
        <v>0</v>
      </c>
      <c r="AL527" s="120">
        <v>323839876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1091803</v>
      </c>
      <c r="D530" s="12">
        <v>1753471</v>
      </c>
      <c r="E530" s="12">
        <v>3132366</v>
      </c>
      <c r="F530" s="12">
        <v>894691</v>
      </c>
      <c r="G530" s="12">
        <v>65222401</v>
      </c>
      <c r="H530" s="12">
        <v>246867256</v>
      </c>
      <c r="I530" s="12">
        <v>16762320</v>
      </c>
      <c r="J530" s="12">
        <v>22670039</v>
      </c>
      <c r="K530" s="12">
        <v>1952484</v>
      </c>
      <c r="L530" s="12">
        <v>1165906</v>
      </c>
      <c r="M530" s="12">
        <v>1423303</v>
      </c>
      <c r="N530" s="12">
        <v>126792254</v>
      </c>
      <c r="O530" s="12">
        <v>41972072</v>
      </c>
      <c r="P530" s="12">
        <v>108469845</v>
      </c>
      <c r="Q530" s="12">
        <v>1005440</v>
      </c>
      <c r="R530" s="12">
        <v>16586036</v>
      </c>
      <c r="S530" s="12">
        <v>7084296</v>
      </c>
      <c r="T530" s="12">
        <v>11272783</v>
      </c>
      <c r="U530" s="12">
        <v>1550000</v>
      </c>
      <c r="V530" s="12">
        <v>96304859</v>
      </c>
      <c r="W530" s="12">
        <v>16377993</v>
      </c>
      <c r="X530" s="12">
        <v>9265148</v>
      </c>
      <c r="Y530" s="12">
        <v>1040228</v>
      </c>
      <c r="Z530" s="12">
        <v>21579390</v>
      </c>
      <c r="AA530" s="12">
        <v>8921188</v>
      </c>
      <c r="AB530" s="12">
        <v>66130964</v>
      </c>
      <c r="AC530" s="12">
        <v>7958441</v>
      </c>
      <c r="AD530" s="12">
        <v>3880298</v>
      </c>
      <c r="AE530" s="12">
        <v>293020233</v>
      </c>
      <c r="AF530" s="12">
        <v>35546338</v>
      </c>
      <c r="AG530" s="12">
        <v>46373589</v>
      </c>
      <c r="AH530" s="12">
        <v>96845830</v>
      </c>
      <c r="AI530" s="12">
        <v>452855811</v>
      </c>
      <c r="AJ530" s="12">
        <v>0</v>
      </c>
      <c r="AK530" s="12">
        <v>0</v>
      </c>
      <c r="AL530" s="12">
        <v>1833769076</v>
      </c>
    </row>
    <row r="531" spans="1:38" s="26" customFormat="1" ht="15" x14ac:dyDescent="0.25">
      <c r="A531" s="121" t="s">
        <v>762</v>
      </c>
      <c r="B531" s="122" t="s">
        <v>201</v>
      </c>
      <c r="C531" s="120">
        <v>1091803</v>
      </c>
      <c r="D531" s="120">
        <v>1753471</v>
      </c>
      <c r="E531" s="120">
        <v>3132366</v>
      </c>
      <c r="F531" s="120">
        <v>894691</v>
      </c>
      <c r="G531" s="120">
        <v>65222401</v>
      </c>
      <c r="H531" s="120">
        <v>246867256</v>
      </c>
      <c r="I531" s="120">
        <v>16762320</v>
      </c>
      <c r="J531" s="120">
        <v>22670039</v>
      </c>
      <c r="K531" s="120">
        <v>1952484</v>
      </c>
      <c r="L531" s="120">
        <v>1165906</v>
      </c>
      <c r="M531" s="120">
        <v>1423303</v>
      </c>
      <c r="N531" s="120">
        <v>126792254</v>
      </c>
      <c r="O531" s="120">
        <v>41972072</v>
      </c>
      <c r="P531" s="120">
        <v>108469845</v>
      </c>
      <c r="Q531" s="120">
        <v>1005440</v>
      </c>
      <c r="R531" s="120">
        <v>16586036</v>
      </c>
      <c r="S531" s="120">
        <v>7084296</v>
      </c>
      <c r="T531" s="120">
        <v>11272783</v>
      </c>
      <c r="U531" s="120">
        <v>1550000</v>
      </c>
      <c r="V531" s="120">
        <v>96304859</v>
      </c>
      <c r="W531" s="120">
        <v>16377993</v>
      </c>
      <c r="X531" s="120">
        <v>9265148</v>
      </c>
      <c r="Y531" s="120">
        <v>1040228</v>
      </c>
      <c r="Z531" s="120">
        <v>21579390</v>
      </c>
      <c r="AA531" s="120">
        <v>8921188</v>
      </c>
      <c r="AB531" s="120">
        <v>66130964</v>
      </c>
      <c r="AC531" s="120">
        <v>7958441</v>
      </c>
      <c r="AD531" s="120">
        <v>3880298</v>
      </c>
      <c r="AE531" s="120">
        <v>293020233</v>
      </c>
      <c r="AF531" s="120">
        <v>35546338</v>
      </c>
      <c r="AG531" s="120">
        <v>46373589</v>
      </c>
      <c r="AH531" s="120">
        <v>96845830</v>
      </c>
      <c r="AI531" s="120">
        <v>452855811</v>
      </c>
      <c r="AJ531" s="120">
        <v>0</v>
      </c>
      <c r="AK531" s="120">
        <v>0</v>
      </c>
      <c r="AL531" s="120">
        <v>1833769076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1091803</v>
      </c>
      <c r="D532" s="31">
        <v>1917107</v>
      </c>
      <c r="E532" s="31">
        <v>3132366</v>
      </c>
      <c r="F532" s="31">
        <v>1167418</v>
      </c>
      <c r="G532" s="31">
        <v>65222401</v>
      </c>
      <c r="H532" s="31">
        <v>247185438</v>
      </c>
      <c r="I532" s="31">
        <v>327020377</v>
      </c>
      <c r="J532" s="31">
        <v>34306403</v>
      </c>
      <c r="K532" s="31">
        <v>1952484</v>
      </c>
      <c r="L532" s="31">
        <v>1165906</v>
      </c>
      <c r="M532" s="31">
        <v>1423303</v>
      </c>
      <c r="N532" s="31">
        <v>126792254</v>
      </c>
      <c r="O532" s="31">
        <v>41972072</v>
      </c>
      <c r="P532" s="31">
        <v>108469845</v>
      </c>
      <c r="Q532" s="31">
        <v>1005440</v>
      </c>
      <c r="R532" s="31">
        <v>16586036</v>
      </c>
      <c r="S532" s="31">
        <v>7084296</v>
      </c>
      <c r="T532" s="31">
        <v>11272783</v>
      </c>
      <c r="U532" s="31">
        <v>1550000</v>
      </c>
      <c r="V532" s="31">
        <v>96341223</v>
      </c>
      <c r="W532" s="31">
        <v>16377993</v>
      </c>
      <c r="X532" s="31">
        <v>10146966</v>
      </c>
      <c r="Y532" s="31">
        <v>1040228</v>
      </c>
      <c r="Z532" s="31">
        <v>21579390</v>
      </c>
      <c r="AA532" s="31">
        <v>8921188</v>
      </c>
      <c r="AB532" s="31">
        <v>66130964</v>
      </c>
      <c r="AC532" s="31">
        <v>7958441</v>
      </c>
      <c r="AD532" s="31">
        <v>4153026</v>
      </c>
      <c r="AE532" s="31">
        <v>293020233</v>
      </c>
      <c r="AF532" s="31">
        <v>35546338</v>
      </c>
      <c r="AG532" s="31">
        <v>46373589</v>
      </c>
      <c r="AH532" s="31">
        <v>96845830</v>
      </c>
      <c r="AI532" s="31">
        <v>452855811</v>
      </c>
      <c r="AJ532" s="31">
        <v>0</v>
      </c>
      <c r="AK532" s="31">
        <v>0</v>
      </c>
      <c r="AL532" s="31">
        <v>2157608952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2012 - Setiembre 2012</v>
      </c>
      <c r="D3" s="187"/>
      <c r="E3" s="187"/>
      <c r="F3" s="187"/>
      <c r="G3" s="187"/>
      <c r="H3" s="187"/>
      <c r="I3" s="187" t="str">
        <f>PROPER(INDICE!$B$5)</f>
        <v>Periodo Julio 2012 - Setiembre 2012</v>
      </c>
      <c r="J3" s="187"/>
      <c r="K3" s="187"/>
      <c r="L3" s="187"/>
      <c r="M3" s="187"/>
      <c r="N3" s="187"/>
      <c r="O3" s="187" t="str">
        <f>PROPER(INDICE!$B$5)</f>
        <v>Periodo Julio 2012 - Setiembre 2012</v>
      </c>
      <c r="P3" s="187"/>
      <c r="Q3" s="187"/>
      <c r="R3" s="187"/>
      <c r="S3" s="187"/>
      <c r="T3" s="187"/>
      <c r="U3" s="187" t="str">
        <f>PROPER(INDICE!$B$5)</f>
        <v>Periodo Julio 2012 - Setiembre 2012</v>
      </c>
      <c r="V3" s="187"/>
      <c r="W3" s="187"/>
      <c r="X3" s="187"/>
      <c r="Y3" s="187"/>
      <c r="Z3" s="187"/>
      <c r="AA3" s="187" t="str">
        <f>PROPER(INDICE!$B$5)</f>
        <v>Periodo Julio 2012 - Setiembre 2012</v>
      </c>
      <c r="AB3" s="187"/>
      <c r="AC3" s="187"/>
      <c r="AD3" s="187"/>
      <c r="AE3" s="187"/>
      <c r="AF3" s="187"/>
      <c r="AG3" s="187" t="str">
        <f>PROPER(INDICE!$B$5)</f>
        <v>Periodo Julio 2012 - Setiembre 2012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9079165</v>
      </c>
      <c r="D7" s="27">
        <v>171395811</v>
      </c>
      <c r="E7" s="27">
        <v>134958985</v>
      </c>
      <c r="F7" s="27">
        <v>33578680</v>
      </c>
      <c r="G7" s="27">
        <v>6402831</v>
      </c>
      <c r="H7" s="27">
        <v>278168669</v>
      </c>
      <c r="I7" s="27">
        <v>30338414</v>
      </c>
      <c r="J7" s="27">
        <v>33713183</v>
      </c>
      <c r="K7" s="27">
        <v>2260329</v>
      </c>
      <c r="L7" s="27">
        <v>28769407</v>
      </c>
      <c r="M7" s="27">
        <v>14022404</v>
      </c>
      <c r="N7" s="27">
        <v>299152849</v>
      </c>
      <c r="O7" s="27">
        <v>108645972</v>
      </c>
      <c r="P7" s="27">
        <v>38141930</v>
      </c>
      <c r="Q7" s="27">
        <v>99236689</v>
      </c>
      <c r="R7" s="27">
        <v>2235348</v>
      </c>
      <c r="S7" s="27">
        <v>3893853</v>
      </c>
      <c r="T7" s="27">
        <v>0</v>
      </c>
      <c r="U7" s="27">
        <v>0</v>
      </c>
      <c r="V7" s="27">
        <v>21602747</v>
      </c>
      <c r="W7" s="27">
        <v>42013973</v>
      </c>
      <c r="X7" s="27">
        <v>61726074</v>
      </c>
      <c r="Y7" s="27">
        <v>3556658</v>
      </c>
      <c r="Z7" s="27">
        <v>7546889</v>
      </c>
      <c r="AA7" s="27">
        <v>81768983</v>
      </c>
      <c r="AB7" s="27">
        <v>66051655</v>
      </c>
      <c r="AC7" s="27">
        <v>15290562</v>
      </c>
      <c r="AD7" s="27">
        <v>35266142</v>
      </c>
      <c r="AE7" s="27">
        <v>0</v>
      </c>
      <c r="AF7" s="27">
        <v>0</v>
      </c>
      <c r="AG7" s="27">
        <v>11205361</v>
      </c>
      <c r="AH7" s="27">
        <v>1388713</v>
      </c>
      <c r="AI7" s="27">
        <v>0</v>
      </c>
      <c r="AJ7" s="27">
        <v>0</v>
      </c>
      <c r="AK7" s="27">
        <v>0</v>
      </c>
      <c r="AL7" s="200">
        <v>1641412276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20558368</v>
      </c>
      <c r="E8" s="27">
        <v>0</v>
      </c>
      <c r="F8" s="27">
        <v>978060</v>
      </c>
      <c r="G8" s="27">
        <v>1054714</v>
      </c>
      <c r="H8" s="27">
        <v>911061</v>
      </c>
      <c r="I8" s="27">
        <v>0</v>
      </c>
      <c r="J8" s="27">
        <v>0</v>
      </c>
      <c r="K8" s="27">
        <v>0</v>
      </c>
      <c r="L8" s="27">
        <v>1178888</v>
      </c>
      <c r="M8" s="27">
        <v>16682447</v>
      </c>
      <c r="N8" s="27">
        <v>40239650</v>
      </c>
      <c r="O8" s="27">
        <v>0</v>
      </c>
      <c r="P8" s="27">
        <v>942894</v>
      </c>
      <c r="Q8" s="27">
        <v>27654400</v>
      </c>
      <c r="R8" s="27">
        <v>1342206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23052112</v>
      </c>
      <c r="AB8" s="27">
        <v>18006186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152600986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221000</v>
      </c>
      <c r="D9" s="27">
        <v>3882770</v>
      </c>
      <c r="E9" s="27">
        <v>3321676</v>
      </c>
      <c r="F9" s="27">
        <v>0</v>
      </c>
      <c r="G9" s="27">
        <v>1644722</v>
      </c>
      <c r="H9" s="27">
        <v>101029107</v>
      </c>
      <c r="I9" s="27">
        <v>0</v>
      </c>
      <c r="J9" s="27">
        <v>653616</v>
      </c>
      <c r="K9" s="27">
        <v>0</v>
      </c>
      <c r="L9" s="27">
        <v>0</v>
      </c>
      <c r="M9" s="27">
        <v>0</v>
      </c>
      <c r="N9" s="27">
        <v>528217</v>
      </c>
      <c r="O9" s="27">
        <v>13797859</v>
      </c>
      <c r="P9" s="27">
        <v>0</v>
      </c>
      <c r="Q9" s="27">
        <v>60494</v>
      </c>
      <c r="R9" s="27">
        <v>0</v>
      </c>
      <c r="S9" s="27">
        <v>308654</v>
      </c>
      <c r="T9" s="27">
        <v>0</v>
      </c>
      <c r="U9" s="27">
        <v>0</v>
      </c>
      <c r="V9" s="27">
        <v>10698</v>
      </c>
      <c r="W9" s="27">
        <v>714642</v>
      </c>
      <c r="X9" s="27">
        <v>1913068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128086523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1489564</v>
      </c>
      <c r="D10" s="27">
        <v>79743405</v>
      </c>
      <c r="E10" s="27">
        <v>28398855</v>
      </c>
      <c r="F10" s="27">
        <v>0</v>
      </c>
      <c r="G10" s="27">
        <v>54619450</v>
      </c>
      <c r="H10" s="27">
        <v>82229305</v>
      </c>
      <c r="I10" s="27">
        <v>554971392</v>
      </c>
      <c r="J10" s="27">
        <v>82500724</v>
      </c>
      <c r="K10" s="27">
        <v>0</v>
      </c>
      <c r="L10" s="27">
        <v>46922374</v>
      </c>
      <c r="M10" s="27">
        <v>2397576</v>
      </c>
      <c r="N10" s="27">
        <v>359085309</v>
      </c>
      <c r="O10" s="27">
        <v>728945</v>
      </c>
      <c r="P10" s="27">
        <v>1702494</v>
      </c>
      <c r="Q10" s="27">
        <v>6038031</v>
      </c>
      <c r="R10" s="27">
        <v>17938938</v>
      </c>
      <c r="S10" s="27">
        <v>0</v>
      </c>
      <c r="T10" s="27">
        <v>0</v>
      </c>
      <c r="U10" s="27">
        <v>0</v>
      </c>
      <c r="V10" s="27">
        <v>12111381</v>
      </c>
      <c r="W10" s="27">
        <v>34634482</v>
      </c>
      <c r="X10" s="27">
        <v>4639946</v>
      </c>
      <c r="Y10" s="27">
        <v>4044835</v>
      </c>
      <c r="Z10" s="27">
        <v>0</v>
      </c>
      <c r="AA10" s="27">
        <v>0</v>
      </c>
      <c r="AB10" s="27">
        <v>102411957</v>
      </c>
      <c r="AC10" s="27">
        <v>212200</v>
      </c>
      <c r="AD10" s="27">
        <v>3338844</v>
      </c>
      <c r="AE10" s="27">
        <v>0</v>
      </c>
      <c r="AF10" s="27">
        <v>0</v>
      </c>
      <c r="AG10" s="27">
        <v>25121975</v>
      </c>
      <c r="AH10" s="27">
        <v>0</v>
      </c>
      <c r="AI10" s="27">
        <v>0</v>
      </c>
      <c r="AJ10" s="27">
        <v>0</v>
      </c>
      <c r="AK10" s="27">
        <v>0</v>
      </c>
      <c r="AL10" s="200">
        <v>1505281982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5397298</v>
      </c>
      <c r="E12" s="27">
        <v>41475948</v>
      </c>
      <c r="F12" s="27">
        <v>0</v>
      </c>
      <c r="G12" s="27">
        <v>11566740</v>
      </c>
      <c r="H12" s="27">
        <v>11032541</v>
      </c>
      <c r="I12" s="27">
        <v>17135520</v>
      </c>
      <c r="J12" s="27">
        <v>443458</v>
      </c>
      <c r="K12" s="27">
        <v>673341</v>
      </c>
      <c r="L12" s="27">
        <v>0</v>
      </c>
      <c r="M12" s="27">
        <v>945526</v>
      </c>
      <c r="N12" s="27">
        <v>44264973</v>
      </c>
      <c r="O12" s="27">
        <v>5982257</v>
      </c>
      <c r="P12" s="27">
        <v>0</v>
      </c>
      <c r="Q12" s="27">
        <v>55979940</v>
      </c>
      <c r="R12" s="27">
        <v>0</v>
      </c>
      <c r="S12" s="27">
        <v>0</v>
      </c>
      <c r="T12" s="27">
        <v>0</v>
      </c>
      <c r="U12" s="27">
        <v>0</v>
      </c>
      <c r="V12" s="27">
        <v>760538</v>
      </c>
      <c r="W12" s="27">
        <v>0</v>
      </c>
      <c r="X12" s="27">
        <v>24377925</v>
      </c>
      <c r="Y12" s="27">
        <v>334911</v>
      </c>
      <c r="Z12" s="27">
        <v>0</v>
      </c>
      <c r="AA12" s="27">
        <v>5233718</v>
      </c>
      <c r="AB12" s="27">
        <v>13471492</v>
      </c>
      <c r="AC12" s="27">
        <v>0</v>
      </c>
      <c r="AD12" s="27">
        <v>0</v>
      </c>
      <c r="AE12" s="27">
        <v>0</v>
      </c>
      <c r="AF12" s="27">
        <v>0</v>
      </c>
      <c r="AG12" s="27">
        <v>2695035</v>
      </c>
      <c r="AH12" s="27">
        <v>0</v>
      </c>
      <c r="AI12" s="27">
        <v>0</v>
      </c>
      <c r="AJ12" s="27">
        <v>0</v>
      </c>
      <c r="AK12" s="27">
        <v>0</v>
      </c>
      <c r="AL12" s="200">
        <v>241771161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12815460</v>
      </c>
      <c r="I13" s="27">
        <v>0</v>
      </c>
      <c r="J13" s="27">
        <v>41381</v>
      </c>
      <c r="K13" s="27">
        <v>0</v>
      </c>
      <c r="L13" s="27">
        <v>0</v>
      </c>
      <c r="M13" s="27">
        <v>0</v>
      </c>
      <c r="N13" s="27">
        <v>7443935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84688</v>
      </c>
      <c r="Z13" s="27">
        <v>0</v>
      </c>
      <c r="AA13" s="27">
        <v>510412</v>
      </c>
      <c r="AB13" s="27">
        <v>1996585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22892461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20603887</v>
      </c>
      <c r="F15" s="27">
        <v>0</v>
      </c>
      <c r="G15" s="27">
        <v>0</v>
      </c>
      <c r="H15" s="27">
        <v>15519735</v>
      </c>
      <c r="I15" s="27">
        <v>44696129</v>
      </c>
      <c r="J15" s="27">
        <v>2825277</v>
      </c>
      <c r="K15" s="27">
        <v>154276</v>
      </c>
      <c r="L15" s="27">
        <v>1856160</v>
      </c>
      <c r="M15" s="27">
        <v>4184033</v>
      </c>
      <c r="N15" s="27">
        <v>67195143</v>
      </c>
      <c r="O15" s="27">
        <v>14047315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24445745</v>
      </c>
      <c r="W15" s="27">
        <v>216760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8644286</v>
      </c>
      <c r="AE15" s="27">
        <v>0</v>
      </c>
      <c r="AF15" s="27">
        <v>0</v>
      </c>
      <c r="AG15" s="27">
        <v>1905322</v>
      </c>
      <c r="AH15" s="27">
        <v>0</v>
      </c>
      <c r="AI15" s="27">
        <v>0</v>
      </c>
      <c r="AJ15" s="27">
        <v>0</v>
      </c>
      <c r="AK15" s="27">
        <v>0</v>
      </c>
      <c r="AL15" s="200">
        <v>206294068</v>
      </c>
    </row>
    <row r="16" spans="1:38" s="6" customFormat="1" ht="15" x14ac:dyDescent="0.25">
      <c r="A16" s="77" t="s">
        <v>774</v>
      </c>
      <c r="B16" s="28" t="s">
        <v>153</v>
      </c>
      <c r="C16" s="27">
        <v>2649900</v>
      </c>
      <c r="D16" s="27">
        <v>1336157</v>
      </c>
      <c r="E16" s="27">
        <v>24028331</v>
      </c>
      <c r="F16" s="27">
        <v>324618</v>
      </c>
      <c r="G16" s="27">
        <v>0</v>
      </c>
      <c r="H16" s="27">
        <v>21522476</v>
      </c>
      <c r="I16" s="27">
        <v>0</v>
      </c>
      <c r="J16" s="27">
        <v>269104</v>
      </c>
      <c r="K16" s="27">
        <v>0</v>
      </c>
      <c r="L16" s="27">
        <v>226858</v>
      </c>
      <c r="M16" s="27">
        <v>0</v>
      </c>
      <c r="N16" s="27">
        <v>36952042</v>
      </c>
      <c r="O16" s="27">
        <v>13937980</v>
      </c>
      <c r="P16" s="27">
        <v>0</v>
      </c>
      <c r="Q16" s="27">
        <v>848361</v>
      </c>
      <c r="R16" s="27">
        <v>0</v>
      </c>
      <c r="S16" s="27">
        <v>1112983</v>
      </c>
      <c r="T16" s="27">
        <v>0</v>
      </c>
      <c r="U16" s="27">
        <v>0</v>
      </c>
      <c r="V16" s="27">
        <v>5360648</v>
      </c>
      <c r="W16" s="27">
        <v>0</v>
      </c>
      <c r="X16" s="27">
        <v>0</v>
      </c>
      <c r="Y16" s="27">
        <v>447779</v>
      </c>
      <c r="Z16" s="27">
        <v>0</v>
      </c>
      <c r="AA16" s="27">
        <v>231083</v>
      </c>
      <c r="AB16" s="27">
        <v>3764333</v>
      </c>
      <c r="AC16" s="27">
        <v>9280596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122293249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11297246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155447</v>
      </c>
      <c r="K17" s="27">
        <v>0</v>
      </c>
      <c r="L17" s="27">
        <v>0</v>
      </c>
      <c r="M17" s="27">
        <v>1274799</v>
      </c>
      <c r="N17" s="27">
        <v>13587113</v>
      </c>
      <c r="O17" s="27">
        <v>0</v>
      </c>
      <c r="P17" s="27">
        <v>0</v>
      </c>
      <c r="Q17" s="27">
        <v>6358022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32672627</v>
      </c>
    </row>
    <row r="18" spans="1:38" s="6" customFormat="1" ht="15" x14ac:dyDescent="0.25">
      <c r="A18" s="77" t="s">
        <v>776</v>
      </c>
      <c r="B18" s="28" t="s">
        <v>155</v>
      </c>
      <c r="C18" s="27">
        <v>185149</v>
      </c>
      <c r="D18" s="27">
        <v>0</v>
      </c>
      <c r="E18" s="27">
        <v>463048</v>
      </c>
      <c r="F18" s="27">
        <v>254697</v>
      </c>
      <c r="G18" s="27">
        <v>31000916</v>
      </c>
      <c r="H18" s="27">
        <v>207215306</v>
      </c>
      <c r="I18" s="27">
        <v>110597541</v>
      </c>
      <c r="J18" s="27">
        <v>18345</v>
      </c>
      <c r="K18" s="27">
        <v>1114084</v>
      </c>
      <c r="L18" s="27">
        <v>163249</v>
      </c>
      <c r="M18" s="27">
        <v>331200</v>
      </c>
      <c r="N18" s="27">
        <v>36708650</v>
      </c>
      <c r="O18" s="27">
        <v>870098</v>
      </c>
      <c r="P18" s="27">
        <v>1707146</v>
      </c>
      <c r="Q18" s="27">
        <v>5680765</v>
      </c>
      <c r="R18" s="27">
        <v>7779805</v>
      </c>
      <c r="S18" s="27">
        <v>695327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77885</v>
      </c>
      <c r="Z18" s="27">
        <v>1136961</v>
      </c>
      <c r="AA18" s="27">
        <v>1701647</v>
      </c>
      <c r="AB18" s="27">
        <v>0</v>
      </c>
      <c r="AC18" s="27">
        <v>3919048</v>
      </c>
      <c r="AD18" s="27">
        <v>7605069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00">
        <v>419225936</v>
      </c>
    </row>
    <row r="19" spans="1:38" s="6" customFormat="1" ht="15" x14ac:dyDescent="0.25">
      <c r="A19" s="77" t="s">
        <v>777</v>
      </c>
      <c r="B19" s="28" t="s">
        <v>156</v>
      </c>
      <c r="C19" s="27">
        <v>3544262</v>
      </c>
      <c r="D19" s="27">
        <v>16242761</v>
      </c>
      <c r="E19" s="27">
        <v>11436678</v>
      </c>
      <c r="F19" s="27">
        <v>728131</v>
      </c>
      <c r="G19" s="27">
        <v>4785192</v>
      </c>
      <c r="H19" s="27">
        <v>1147956</v>
      </c>
      <c r="I19" s="27">
        <v>595599</v>
      </c>
      <c r="J19" s="27">
        <v>361959</v>
      </c>
      <c r="K19" s="27">
        <v>0</v>
      </c>
      <c r="L19" s="27">
        <v>20475818</v>
      </c>
      <c r="M19" s="27">
        <v>99343549</v>
      </c>
      <c r="N19" s="27">
        <v>25106123</v>
      </c>
      <c r="O19" s="27">
        <v>22807940</v>
      </c>
      <c r="P19" s="27">
        <v>0</v>
      </c>
      <c r="Q19" s="27">
        <v>33812836</v>
      </c>
      <c r="R19" s="27">
        <v>41494654</v>
      </c>
      <c r="S19" s="27">
        <v>13271782</v>
      </c>
      <c r="T19" s="27">
        <v>3032882</v>
      </c>
      <c r="U19" s="27">
        <v>0</v>
      </c>
      <c r="V19" s="27">
        <v>11319202</v>
      </c>
      <c r="W19" s="27">
        <v>2691075</v>
      </c>
      <c r="X19" s="27">
        <v>1070289</v>
      </c>
      <c r="Y19" s="27">
        <v>49462088</v>
      </c>
      <c r="Z19" s="27">
        <v>0</v>
      </c>
      <c r="AA19" s="27">
        <v>19578628</v>
      </c>
      <c r="AB19" s="27">
        <v>29723148</v>
      </c>
      <c r="AC19" s="27">
        <v>0</v>
      </c>
      <c r="AD19" s="27">
        <v>0</v>
      </c>
      <c r="AE19" s="27">
        <v>0</v>
      </c>
      <c r="AF19" s="27">
        <v>0</v>
      </c>
      <c r="AG19" s="27">
        <v>68152525</v>
      </c>
      <c r="AH19" s="27">
        <v>0</v>
      </c>
      <c r="AI19" s="27">
        <v>0</v>
      </c>
      <c r="AJ19" s="27">
        <v>0</v>
      </c>
      <c r="AK19" s="27">
        <v>0</v>
      </c>
      <c r="AL19" s="200">
        <v>480185077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147400146</v>
      </c>
      <c r="H20" s="27">
        <v>6372992</v>
      </c>
      <c r="I20" s="27">
        <v>27912413</v>
      </c>
      <c r="J20" s="27">
        <v>0</v>
      </c>
      <c r="K20" s="27">
        <v>0</v>
      </c>
      <c r="L20" s="27">
        <v>0</v>
      </c>
      <c r="M20" s="27">
        <v>0</v>
      </c>
      <c r="N20" s="27">
        <v>124703710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4054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306393315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17169040</v>
      </c>
      <c r="D21" s="120">
        <v>309853816</v>
      </c>
      <c r="E21" s="120">
        <v>264687408</v>
      </c>
      <c r="F21" s="120">
        <v>35864186</v>
      </c>
      <c r="G21" s="120">
        <v>258474711</v>
      </c>
      <c r="H21" s="120">
        <v>737964608</v>
      </c>
      <c r="I21" s="120">
        <v>786247008</v>
      </c>
      <c r="J21" s="120">
        <v>120982494</v>
      </c>
      <c r="K21" s="120">
        <v>4202030</v>
      </c>
      <c r="L21" s="120">
        <v>99592754</v>
      </c>
      <c r="M21" s="120">
        <v>139181534</v>
      </c>
      <c r="N21" s="120">
        <v>1054967714</v>
      </c>
      <c r="O21" s="120">
        <v>180818366</v>
      </c>
      <c r="P21" s="120">
        <v>42494464</v>
      </c>
      <c r="Q21" s="120">
        <v>235669538</v>
      </c>
      <c r="R21" s="120">
        <v>70790951</v>
      </c>
      <c r="S21" s="120">
        <v>19282599</v>
      </c>
      <c r="T21" s="120">
        <v>3032882</v>
      </c>
      <c r="U21" s="120">
        <v>0</v>
      </c>
      <c r="V21" s="120">
        <v>75610959</v>
      </c>
      <c r="W21" s="120">
        <v>80274986</v>
      </c>
      <c r="X21" s="120">
        <v>93727302</v>
      </c>
      <c r="Y21" s="120">
        <v>58008844</v>
      </c>
      <c r="Z21" s="120">
        <v>8683850</v>
      </c>
      <c r="AA21" s="120">
        <v>132076583</v>
      </c>
      <c r="AB21" s="120">
        <v>235425356</v>
      </c>
      <c r="AC21" s="120">
        <v>28702406</v>
      </c>
      <c r="AD21" s="120">
        <v>54854341</v>
      </c>
      <c r="AE21" s="120">
        <v>0</v>
      </c>
      <c r="AF21" s="120">
        <v>0</v>
      </c>
      <c r="AG21" s="120">
        <v>109080218</v>
      </c>
      <c r="AH21" s="120">
        <v>1388713</v>
      </c>
      <c r="AI21" s="120">
        <v>0</v>
      </c>
      <c r="AJ21" s="120">
        <v>0</v>
      </c>
      <c r="AK21" s="120">
        <v>0</v>
      </c>
      <c r="AL21" s="201">
        <v>5259109661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17169040</v>
      </c>
      <c r="D22" s="35">
        <v>309853816</v>
      </c>
      <c r="E22" s="35">
        <v>264687408</v>
      </c>
      <c r="F22" s="35">
        <v>35864186</v>
      </c>
      <c r="G22" s="35">
        <v>258474711</v>
      </c>
      <c r="H22" s="35">
        <v>737964608</v>
      </c>
      <c r="I22" s="35">
        <v>786247008</v>
      </c>
      <c r="J22" s="35">
        <v>120982494</v>
      </c>
      <c r="K22" s="35">
        <v>4202030</v>
      </c>
      <c r="L22" s="35">
        <v>99592754</v>
      </c>
      <c r="M22" s="35">
        <v>139181534</v>
      </c>
      <c r="N22" s="35">
        <v>1054967714</v>
      </c>
      <c r="O22" s="35">
        <v>180818366</v>
      </c>
      <c r="P22" s="35">
        <v>42494464</v>
      </c>
      <c r="Q22" s="35">
        <v>235669538</v>
      </c>
      <c r="R22" s="35">
        <v>70790951</v>
      </c>
      <c r="S22" s="35">
        <v>19282599</v>
      </c>
      <c r="T22" s="35">
        <v>3032882</v>
      </c>
      <c r="U22" s="35">
        <v>0</v>
      </c>
      <c r="V22" s="35">
        <v>75610959</v>
      </c>
      <c r="W22" s="35">
        <v>80274986</v>
      </c>
      <c r="X22" s="35">
        <v>93727302</v>
      </c>
      <c r="Y22" s="35">
        <v>58008844</v>
      </c>
      <c r="Z22" s="35">
        <v>8683850</v>
      </c>
      <c r="AA22" s="35">
        <v>132076583</v>
      </c>
      <c r="AB22" s="35">
        <v>235425356</v>
      </c>
      <c r="AC22" s="35">
        <v>28702406</v>
      </c>
      <c r="AD22" s="35">
        <v>54854341</v>
      </c>
      <c r="AE22" s="35">
        <v>0</v>
      </c>
      <c r="AF22" s="35">
        <v>0</v>
      </c>
      <c r="AG22" s="35">
        <v>109080218</v>
      </c>
      <c r="AH22" s="35">
        <v>1388713</v>
      </c>
      <c r="AI22" s="35">
        <v>0</v>
      </c>
      <c r="AJ22" s="35">
        <v>0</v>
      </c>
      <c r="AK22" s="35">
        <v>0</v>
      </c>
      <c r="AL22" s="202">
        <v>5259109661</v>
      </c>
    </row>
    <row r="23" spans="1:38" s="6" customFormat="1" ht="15" x14ac:dyDescent="0.25">
      <c r="A23" s="77" t="s">
        <v>780</v>
      </c>
      <c r="B23" s="28" t="s">
        <v>144</v>
      </c>
      <c r="C23" s="27">
        <v>282012619</v>
      </c>
      <c r="D23" s="27">
        <v>74731712</v>
      </c>
      <c r="E23" s="27">
        <v>447987689</v>
      </c>
      <c r="F23" s="27">
        <v>180537266</v>
      </c>
      <c r="G23" s="27">
        <v>428511889</v>
      </c>
      <c r="H23" s="27">
        <v>1028969819</v>
      </c>
      <c r="I23" s="27">
        <v>151903701</v>
      </c>
      <c r="J23" s="27">
        <v>0</v>
      </c>
      <c r="K23" s="27">
        <v>0</v>
      </c>
      <c r="L23" s="27">
        <v>465026736</v>
      </c>
      <c r="M23" s="27">
        <v>83914258</v>
      </c>
      <c r="N23" s="27">
        <v>818570589</v>
      </c>
      <c r="O23" s="27">
        <v>728638608</v>
      </c>
      <c r="P23" s="27">
        <v>16742364</v>
      </c>
      <c r="Q23" s="27">
        <v>2663518</v>
      </c>
      <c r="R23" s="27">
        <v>0</v>
      </c>
      <c r="S23" s="27">
        <v>47250258</v>
      </c>
      <c r="T23" s="27">
        <v>338064918</v>
      </c>
      <c r="U23" s="27">
        <v>0</v>
      </c>
      <c r="V23" s="27">
        <v>927839432</v>
      </c>
      <c r="W23" s="27">
        <v>97544107</v>
      </c>
      <c r="X23" s="27">
        <v>19950398</v>
      </c>
      <c r="Y23" s="27">
        <v>15310363</v>
      </c>
      <c r="Z23" s="27">
        <v>0</v>
      </c>
      <c r="AA23" s="27">
        <v>145425912</v>
      </c>
      <c r="AB23" s="27">
        <v>155357974</v>
      </c>
      <c r="AC23" s="27">
        <v>6577071</v>
      </c>
      <c r="AD23" s="27">
        <v>3836973</v>
      </c>
      <c r="AE23" s="27">
        <v>7513720609</v>
      </c>
      <c r="AF23" s="27">
        <v>0</v>
      </c>
      <c r="AG23" s="27">
        <v>0</v>
      </c>
      <c r="AH23" s="27">
        <v>24784347</v>
      </c>
      <c r="AI23" s="27">
        <v>87027944</v>
      </c>
      <c r="AJ23" s="27">
        <v>181478484</v>
      </c>
      <c r="AK23" s="27">
        <v>0</v>
      </c>
      <c r="AL23" s="200">
        <v>14274379558</v>
      </c>
    </row>
    <row r="24" spans="1:38" s="6" customFormat="1" ht="15" x14ac:dyDescent="0.25">
      <c r="A24" s="77" t="s">
        <v>781</v>
      </c>
      <c r="B24" s="28" t="s">
        <v>145</v>
      </c>
      <c r="C24" s="27">
        <v>104521886</v>
      </c>
      <c r="D24" s="27">
        <v>6621252</v>
      </c>
      <c r="E24" s="27">
        <v>94202285</v>
      </c>
      <c r="F24" s="27">
        <v>2611362</v>
      </c>
      <c r="G24" s="27">
        <v>353036000</v>
      </c>
      <c r="H24" s="27">
        <v>594685684</v>
      </c>
      <c r="I24" s="27">
        <v>0</v>
      </c>
      <c r="J24" s="27">
        <v>0</v>
      </c>
      <c r="K24" s="27">
        <v>0</v>
      </c>
      <c r="L24" s="27">
        <v>109627120</v>
      </c>
      <c r="M24" s="27">
        <v>242069522</v>
      </c>
      <c r="N24" s="27">
        <v>326554474</v>
      </c>
      <c r="O24" s="27">
        <v>263006616</v>
      </c>
      <c r="P24" s="27">
        <v>4596014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480263023</v>
      </c>
      <c r="W24" s="27">
        <v>0</v>
      </c>
      <c r="X24" s="27">
        <v>0</v>
      </c>
      <c r="Y24" s="27">
        <v>0</v>
      </c>
      <c r="Z24" s="27">
        <v>0</v>
      </c>
      <c r="AA24" s="27">
        <v>61107183</v>
      </c>
      <c r="AB24" s="27">
        <v>6820118</v>
      </c>
      <c r="AC24" s="27">
        <v>0</v>
      </c>
      <c r="AD24" s="27">
        <v>0</v>
      </c>
      <c r="AE24" s="27">
        <v>1177102607</v>
      </c>
      <c r="AF24" s="27">
        <v>13013128</v>
      </c>
      <c r="AG24" s="27">
        <v>0</v>
      </c>
      <c r="AH24" s="27">
        <v>0</v>
      </c>
      <c r="AI24" s="27">
        <v>47938835</v>
      </c>
      <c r="AJ24" s="27">
        <v>765883145</v>
      </c>
      <c r="AK24" s="27">
        <v>0</v>
      </c>
      <c r="AL24" s="200">
        <v>4653660254</v>
      </c>
    </row>
    <row r="25" spans="1:38" s="6" customFormat="1" ht="15" x14ac:dyDescent="0.25">
      <c r="A25" s="77" t="s">
        <v>782</v>
      </c>
      <c r="B25" s="28" t="s">
        <v>146</v>
      </c>
      <c r="C25" s="27">
        <v>57109067</v>
      </c>
      <c r="D25" s="27">
        <v>0</v>
      </c>
      <c r="E25" s="27">
        <v>0</v>
      </c>
      <c r="F25" s="27">
        <v>77987</v>
      </c>
      <c r="G25" s="27">
        <v>50387520</v>
      </c>
      <c r="H25" s="27">
        <v>165371192</v>
      </c>
      <c r="I25" s="27">
        <v>0</v>
      </c>
      <c r="J25" s="27">
        <v>0</v>
      </c>
      <c r="K25" s="27">
        <v>0</v>
      </c>
      <c r="L25" s="27">
        <v>42118799</v>
      </c>
      <c r="M25" s="27">
        <v>9169266</v>
      </c>
      <c r="N25" s="27">
        <v>110712195</v>
      </c>
      <c r="O25" s="27">
        <v>23801862</v>
      </c>
      <c r="P25" s="27">
        <v>3907821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46508005</v>
      </c>
      <c r="W25" s="27">
        <v>0</v>
      </c>
      <c r="X25" s="27">
        <v>0</v>
      </c>
      <c r="Y25" s="27">
        <v>0</v>
      </c>
      <c r="Z25" s="27">
        <v>0</v>
      </c>
      <c r="AA25" s="27">
        <v>20386547</v>
      </c>
      <c r="AB25" s="27">
        <v>0</v>
      </c>
      <c r="AC25" s="27">
        <v>0</v>
      </c>
      <c r="AD25" s="27">
        <v>0</v>
      </c>
      <c r="AE25" s="27">
        <v>189789208</v>
      </c>
      <c r="AF25" s="27">
        <v>0</v>
      </c>
      <c r="AG25" s="27">
        <v>0</v>
      </c>
      <c r="AH25" s="27">
        <v>0</v>
      </c>
      <c r="AI25" s="27">
        <v>14958738</v>
      </c>
      <c r="AJ25" s="27">
        <v>0</v>
      </c>
      <c r="AK25" s="27">
        <v>0</v>
      </c>
      <c r="AL25" s="200">
        <v>734298207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12098628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2654800307</v>
      </c>
      <c r="O26" s="27">
        <v>0</v>
      </c>
      <c r="P26" s="27">
        <v>0</v>
      </c>
      <c r="Q26" s="27">
        <v>0</v>
      </c>
      <c r="R26" s="27">
        <v>0</v>
      </c>
      <c r="S26" s="27">
        <v>25457534</v>
      </c>
      <c r="T26" s="27">
        <v>0</v>
      </c>
      <c r="U26" s="27">
        <v>0</v>
      </c>
      <c r="V26" s="27">
        <v>2212556854</v>
      </c>
      <c r="W26" s="27">
        <v>0</v>
      </c>
      <c r="X26" s="27">
        <v>0</v>
      </c>
      <c r="Y26" s="27">
        <v>0</v>
      </c>
      <c r="Z26" s="27">
        <v>0</v>
      </c>
      <c r="AA26" s="27">
        <v>102840</v>
      </c>
      <c r="AB26" s="27">
        <v>0</v>
      </c>
      <c r="AC26" s="27">
        <v>0</v>
      </c>
      <c r="AD26" s="27">
        <v>2576843988</v>
      </c>
      <c r="AE26" s="27">
        <v>144734145</v>
      </c>
      <c r="AF26" s="27">
        <v>0</v>
      </c>
      <c r="AG26" s="27">
        <v>0</v>
      </c>
      <c r="AH26" s="27">
        <v>0</v>
      </c>
      <c r="AI26" s="27">
        <v>26584094</v>
      </c>
      <c r="AJ26" s="27">
        <v>63656868</v>
      </c>
      <c r="AK26" s="27">
        <v>0</v>
      </c>
      <c r="AL26" s="200">
        <v>7716835258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51432609</v>
      </c>
      <c r="D28" s="27">
        <v>0</v>
      </c>
      <c r="E28" s="27">
        <v>5960228</v>
      </c>
      <c r="F28" s="27">
        <v>0</v>
      </c>
      <c r="G28" s="27">
        <v>137724319</v>
      </c>
      <c r="H28" s="27">
        <v>268048860</v>
      </c>
      <c r="I28" s="27">
        <v>0</v>
      </c>
      <c r="J28" s="27">
        <v>0</v>
      </c>
      <c r="K28" s="27">
        <v>0</v>
      </c>
      <c r="L28" s="27">
        <v>141880579</v>
      </c>
      <c r="M28" s="27">
        <v>37872295</v>
      </c>
      <c r="N28" s="27">
        <v>241651743</v>
      </c>
      <c r="O28" s="27">
        <v>159938722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239715023</v>
      </c>
      <c r="W28" s="27">
        <v>227582675</v>
      </c>
      <c r="X28" s="27">
        <v>0</v>
      </c>
      <c r="Y28" s="27">
        <v>0</v>
      </c>
      <c r="Z28" s="27">
        <v>0</v>
      </c>
      <c r="AA28" s="27">
        <v>49159613</v>
      </c>
      <c r="AB28" s="27">
        <v>6274795</v>
      </c>
      <c r="AC28" s="27">
        <v>0</v>
      </c>
      <c r="AD28" s="27">
        <v>0</v>
      </c>
      <c r="AE28" s="27">
        <v>3139518112</v>
      </c>
      <c r="AF28" s="27">
        <v>0</v>
      </c>
      <c r="AG28" s="27">
        <v>0</v>
      </c>
      <c r="AH28" s="27">
        <v>0</v>
      </c>
      <c r="AI28" s="27">
        <v>63161341</v>
      </c>
      <c r="AJ28" s="27">
        <v>89202583</v>
      </c>
      <c r="AK28" s="27">
        <v>0</v>
      </c>
      <c r="AL28" s="200">
        <v>4859123497</v>
      </c>
    </row>
    <row r="29" spans="1:38" s="6" customFormat="1" ht="15" x14ac:dyDescent="0.25">
      <c r="A29" s="77" t="s">
        <v>786</v>
      </c>
      <c r="B29" s="28" t="s">
        <v>150</v>
      </c>
      <c r="C29" s="27">
        <v>4099052</v>
      </c>
      <c r="D29" s="27">
        <v>0</v>
      </c>
      <c r="E29" s="27">
        <v>0</v>
      </c>
      <c r="F29" s="27">
        <v>0</v>
      </c>
      <c r="G29" s="27">
        <v>6905929</v>
      </c>
      <c r="H29" s="27">
        <v>26546593</v>
      </c>
      <c r="I29" s="27">
        <v>0</v>
      </c>
      <c r="J29" s="27">
        <v>0</v>
      </c>
      <c r="K29" s="27">
        <v>0</v>
      </c>
      <c r="L29" s="27">
        <v>2942548</v>
      </c>
      <c r="M29" s="27">
        <v>1561712</v>
      </c>
      <c r="N29" s="27">
        <v>19005406</v>
      </c>
      <c r="O29" s="27">
        <v>7183621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8177163</v>
      </c>
      <c r="W29" s="27">
        <v>0</v>
      </c>
      <c r="X29" s="27">
        <v>0</v>
      </c>
      <c r="Y29" s="27">
        <v>0</v>
      </c>
      <c r="Z29" s="27">
        <v>0</v>
      </c>
      <c r="AA29" s="27">
        <v>5611889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0">
        <v>82033913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210803422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8631900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1546046996</v>
      </c>
      <c r="AG30" s="27">
        <v>0</v>
      </c>
      <c r="AH30" s="27">
        <v>0</v>
      </c>
      <c r="AI30" s="27">
        <v>3030232735</v>
      </c>
      <c r="AJ30" s="27">
        <v>2780950068</v>
      </c>
      <c r="AK30" s="27">
        <v>0</v>
      </c>
      <c r="AL30" s="200">
        <v>7576665121</v>
      </c>
    </row>
    <row r="31" spans="1:38" s="6" customFormat="1" ht="15" x14ac:dyDescent="0.25">
      <c r="A31" s="77" t="s">
        <v>788</v>
      </c>
      <c r="B31" s="28" t="s">
        <v>152</v>
      </c>
      <c r="C31" s="27">
        <v>32994174</v>
      </c>
      <c r="D31" s="27">
        <v>0</v>
      </c>
      <c r="E31" s="27">
        <v>117388148</v>
      </c>
      <c r="F31" s="27">
        <v>0</v>
      </c>
      <c r="G31" s="27">
        <v>131968811</v>
      </c>
      <c r="H31" s="27">
        <v>1531419788</v>
      </c>
      <c r="I31" s="27">
        <v>1359462827</v>
      </c>
      <c r="J31" s="27">
        <v>0</v>
      </c>
      <c r="K31" s="27">
        <v>0</v>
      </c>
      <c r="L31" s="27">
        <v>29977940</v>
      </c>
      <c r="M31" s="27">
        <v>6632507</v>
      </c>
      <c r="N31" s="27">
        <v>1022937767</v>
      </c>
      <c r="O31" s="27">
        <v>116449422</v>
      </c>
      <c r="P31" s="27">
        <v>0</v>
      </c>
      <c r="Q31" s="27">
        <v>0</v>
      </c>
      <c r="R31" s="27">
        <v>0</v>
      </c>
      <c r="S31" s="27">
        <v>0</v>
      </c>
      <c r="T31" s="27">
        <v>112738030</v>
      </c>
      <c r="U31" s="27">
        <v>0</v>
      </c>
      <c r="V31" s="27">
        <v>2726097035</v>
      </c>
      <c r="W31" s="27">
        <v>0</v>
      </c>
      <c r="X31" s="27">
        <v>51580367</v>
      </c>
      <c r="Y31" s="27">
        <v>0</v>
      </c>
      <c r="Z31" s="27">
        <v>194264677</v>
      </c>
      <c r="AA31" s="27">
        <v>35169517</v>
      </c>
      <c r="AB31" s="27">
        <v>633729596</v>
      </c>
      <c r="AC31" s="27">
        <v>0</v>
      </c>
      <c r="AD31" s="27">
        <v>81714913</v>
      </c>
      <c r="AE31" s="27">
        <v>1227815533</v>
      </c>
      <c r="AF31" s="27">
        <v>33062747</v>
      </c>
      <c r="AG31" s="27">
        <v>0</v>
      </c>
      <c r="AH31" s="27">
        <v>95872286</v>
      </c>
      <c r="AI31" s="27">
        <v>385047918</v>
      </c>
      <c r="AJ31" s="27">
        <v>0</v>
      </c>
      <c r="AK31" s="27">
        <v>0</v>
      </c>
      <c r="AL31" s="200">
        <v>9926324003</v>
      </c>
    </row>
    <row r="32" spans="1:38" s="6" customFormat="1" ht="15" x14ac:dyDescent="0.25">
      <c r="A32" s="77" t="s">
        <v>789</v>
      </c>
      <c r="B32" s="28" t="s">
        <v>153</v>
      </c>
      <c r="C32" s="27">
        <v>1236182835</v>
      </c>
      <c r="D32" s="27">
        <v>53534245</v>
      </c>
      <c r="E32" s="27">
        <v>56257202</v>
      </c>
      <c r="F32" s="27">
        <v>833633</v>
      </c>
      <c r="G32" s="27">
        <v>122949737</v>
      </c>
      <c r="H32" s="27">
        <v>211687519</v>
      </c>
      <c r="I32" s="27">
        <v>87062</v>
      </c>
      <c r="J32" s="27">
        <v>87062</v>
      </c>
      <c r="K32" s="27">
        <v>87062</v>
      </c>
      <c r="L32" s="27">
        <v>14432336</v>
      </c>
      <c r="M32" s="27">
        <v>36358466</v>
      </c>
      <c r="N32" s="27">
        <v>127759142</v>
      </c>
      <c r="O32" s="27">
        <v>90178180</v>
      </c>
      <c r="P32" s="27">
        <v>87072</v>
      </c>
      <c r="Q32" s="27">
        <v>87062</v>
      </c>
      <c r="R32" s="27">
        <v>87062</v>
      </c>
      <c r="S32" s="27">
        <v>629422</v>
      </c>
      <c r="T32" s="27">
        <v>87062</v>
      </c>
      <c r="U32" s="27">
        <v>0</v>
      </c>
      <c r="V32" s="27">
        <v>238806239</v>
      </c>
      <c r="W32" s="27">
        <v>87062</v>
      </c>
      <c r="X32" s="27">
        <v>87062</v>
      </c>
      <c r="Y32" s="27">
        <v>87062</v>
      </c>
      <c r="Z32" s="27">
        <v>87062</v>
      </c>
      <c r="AA32" s="27">
        <v>96755825</v>
      </c>
      <c r="AB32" s="27">
        <v>262077549</v>
      </c>
      <c r="AC32" s="27">
        <v>87062</v>
      </c>
      <c r="AD32" s="27">
        <v>44734738</v>
      </c>
      <c r="AE32" s="27">
        <v>2603797281</v>
      </c>
      <c r="AF32" s="27">
        <v>87062</v>
      </c>
      <c r="AG32" s="27">
        <v>87062</v>
      </c>
      <c r="AH32" s="27">
        <v>87062</v>
      </c>
      <c r="AI32" s="27">
        <v>6537227</v>
      </c>
      <c r="AJ32" s="27">
        <v>8792594</v>
      </c>
      <c r="AK32" s="27">
        <v>0</v>
      </c>
      <c r="AL32" s="200">
        <v>5213610110</v>
      </c>
    </row>
    <row r="33" spans="1:38" s="6" customFormat="1" ht="15" x14ac:dyDescent="0.25">
      <c r="A33" s="77" t="s">
        <v>790</v>
      </c>
      <c r="B33" s="28" t="s">
        <v>154</v>
      </c>
      <c r="C33" s="27">
        <v>22633686</v>
      </c>
      <c r="D33" s="27">
        <v>9203621</v>
      </c>
      <c r="E33" s="27">
        <v>0</v>
      </c>
      <c r="F33" s="27">
        <v>0</v>
      </c>
      <c r="G33" s="27">
        <v>7771388</v>
      </c>
      <c r="H33" s="27">
        <v>1418139</v>
      </c>
      <c r="I33" s="27">
        <v>14445431</v>
      </c>
      <c r="J33" s="27">
        <v>0</v>
      </c>
      <c r="K33" s="27">
        <v>0</v>
      </c>
      <c r="L33" s="27">
        <v>7262613</v>
      </c>
      <c r="M33" s="27">
        <v>23282450</v>
      </c>
      <c r="N33" s="27">
        <v>618264651</v>
      </c>
      <c r="O33" s="27">
        <v>7382576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550058268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50454464</v>
      </c>
      <c r="AC33" s="27">
        <v>0</v>
      </c>
      <c r="AD33" s="27">
        <v>0</v>
      </c>
      <c r="AE33" s="27">
        <v>1309768646</v>
      </c>
      <c r="AF33" s="27">
        <v>0</v>
      </c>
      <c r="AG33" s="27">
        <v>0</v>
      </c>
      <c r="AH33" s="27">
        <v>0</v>
      </c>
      <c r="AI33" s="27">
        <v>15177297</v>
      </c>
      <c r="AJ33" s="27">
        <v>0</v>
      </c>
      <c r="AK33" s="27">
        <v>0</v>
      </c>
      <c r="AL33" s="200">
        <v>2637123230</v>
      </c>
    </row>
    <row r="34" spans="1:38" s="6" customFormat="1" ht="15" x14ac:dyDescent="0.25">
      <c r="A34" s="77" t="s">
        <v>791</v>
      </c>
      <c r="B34" s="28" t="s">
        <v>155</v>
      </c>
      <c r="C34" s="27">
        <v>223084497</v>
      </c>
      <c r="D34" s="27">
        <v>5038303</v>
      </c>
      <c r="E34" s="27">
        <v>45012255</v>
      </c>
      <c r="F34" s="27">
        <v>84084746</v>
      </c>
      <c r="G34" s="27">
        <v>139179353</v>
      </c>
      <c r="H34" s="27">
        <v>444167253</v>
      </c>
      <c r="I34" s="27">
        <v>2715832</v>
      </c>
      <c r="J34" s="27">
        <v>0</v>
      </c>
      <c r="K34" s="27">
        <v>0</v>
      </c>
      <c r="L34" s="27">
        <v>10300433</v>
      </c>
      <c r="M34" s="27">
        <v>13536897</v>
      </c>
      <c r="N34" s="27">
        <v>262456798</v>
      </c>
      <c r="O34" s="27">
        <v>109762842</v>
      </c>
      <c r="P34" s="27">
        <v>0</v>
      </c>
      <c r="Q34" s="27">
        <v>0</v>
      </c>
      <c r="R34" s="27">
        <v>452460824</v>
      </c>
      <c r="S34" s="27">
        <v>740111</v>
      </c>
      <c r="T34" s="27">
        <v>67527423</v>
      </c>
      <c r="U34" s="27">
        <v>0</v>
      </c>
      <c r="V34" s="27">
        <v>123970030</v>
      </c>
      <c r="W34" s="27">
        <v>5978249</v>
      </c>
      <c r="X34" s="27">
        <v>0</v>
      </c>
      <c r="Y34" s="27">
        <v>0</v>
      </c>
      <c r="Z34" s="27">
        <v>0</v>
      </c>
      <c r="AA34" s="27">
        <v>1037062</v>
      </c>
      <c r="AB34" s="27">
        <v>367710213</v>
      </c>
      <c r="AC34" s="27">
        <v>0</v>
      </c>
      <c r="AD34" s="27">
        <v>0</v>
      </c>
      <c r="AE34" s="27">
        <v>600996253</v>
      </c>
      <c r="AF34" s="27">
        <v>0</v>
      </c>
      <c r="AG34" s="27">
        <v>0</v>
      </c>
      <c r="AH34" s="27">
        <v>32724433</v>
      </c>
      <c r="AI34" s="27">
        <v>69945683</v>
      </c>
      <c r="AJ34" s="27">
        <v>227549103</v>
      </c>
      <c r="AK34" s="27">
        <v>0</v>
      </c>
      <c r="AL34" s="200">
        <v>3289978593</v>
      </c>
    </row>
    <row r="35" spans="1:38" s="6" customFormat="1" ht="15" x14ac:dyDescent="0.25">
      <c r="A35" s="77" t="s">
        <v>792</v>
      </c>
      <c r="B35" s="28" t="s">
        <v>156</v>
      </c>
      <c r="C35" s="27">
        <v>1103436703</v>
      </c>
      <c r="D35" s="27">
        <v>5778760</v>
      </c>
      <c r="E35" s="27">
        <v>131836390</v>
      </c>
      <c r="F35" s="27">
        <v>36272367</v>
      </c>
      <c r="G35" s="27">
        <v>128528145</v>
      </c>
      <c r="H35" s="27">
        <v>1934730421</v>
      </c>
      <c r="I35" s="27">
        <v>0</v>
      </c>
      <c r="J35" s="27">
        <v>0</v>
      </c>
      <c r="K35" s="27">
        <v>0</v>
      </c>
      <c r="L35" s="27">
        <v>96346623</v>
      </c>
      <c r="M35" s="27">
        <v>113879523</v>
      </c>
      <c r="N35" s="27">
        <v>549303770</v>
      </c>
      <c r="O35" s="27">
        <v>12229802</v>
      </c>
      <c r="P35" s="27">
        <v>0</v>
      </c>
      <c r="Q35" s="27">
        <v>0</v>
      </c>
      <c r="R35" s="27">
        <v>563996999</v>
      </c>
      <c r="S35" s="27">
        <v>0</v>
      </c>
      <c r="T35" s="27">
        <v>169847</v>
      </c>
      <c r="U35" s="27">
        <v>0</v>
      </c>
      <c r="V35" s="27">
        <v>132678638</v>
      </c>
      <c r="W35" s="27">
        <v>0</v>
      </c>
      <c r="X35" s="27">
        <v>0</v>
      </c>
      <c r="Y35" s="27">
        <v>11637731</v>
      </c>
      <c r="Z35" s="27">
        <v>0</v>
      </c>
      <c r="AA35" s="27">
        <v>21091992</v>
      </c>
      <c r="AB35" s="27">
        <v>0</v>
      </c>
      <c r="AC35" s="27">
        <v>0</v>
      </c>
      <c r="AD35" s="27">
        <v>0</v>
      </c>
      <c r="AE35" s="27">
        <v>62815485</v>
      </c>
      <c r="AF35" s="27">
        <v>12151833</v>
      </c>
      <c r="AG35" s="27">
        <v>0</v>
      </c>
      <c r="AH35" s="27">
        <v>2750830</v>
      </c>
      <c r="AI35" s="27">
        <v>119868736</v>
      </c>
      <c r="AJ35" s="27">
        <v>334333</v>
      </c>
      <c r="AK35" s="27">
        <v>0</v>
      </c>
      <c r="AL35" s="200">
        <v>5039838928</v>
      </c>
    </row>
    <row r="36" spans="1:38" s="6" customFormat="1" ht="15" x14ac:dyDescent="0.25">
      <c r="A36" s="77" t="s">
        <v>793</v>
      </c>
      <c r="B36" s="28" t="s">
        <v>70</v>
      </c>
      <c r="C36" s="27">
        <v>86417</v>
      </c>
      <c r="D36" s="27">
        <v>375362843</v>
      </c>
      <c r="E36" s="27">
        <v>147005763</v>
      </c>
      <c r="F36" s="27">
        <v>0</v>
      </c>
      <c r="G36" s="27">
        <v>1031054803</v>
      </c>
      <c r="H36" s="27">
        <v>721843096</v>
      </c>
      <c r="I36" s="27">
        <v>0</v>
      </c>
      <c r="J36" s="27">
        <v>0</v>
      </c>
      <c r="K36" s="27">
        <v>558482026</v>
      </c>
      <c r="L36" s="27">
        <v>936792370</v>
      </c>
      <c r="M36" s="27">
        <v>2976398</v>
      </c>
      <c r="N36" s="27">
        <v>668673726</v>
      </c>
      <c r="O36" s="27">
        <v>0</v>
      </c>
      <c r="P36" s="27">
        <v>3122461</v>
      </c>
      <c r="Q36" s="27">
        <v>0</v>
      </c>
      <c r="R36" s="27">
        <v>0</v>
      </c>
      <c r="S36" s="27">
        <v>0</v>
      </c>
      <c r="T36" s="27">
        <v>387420901</v>
      </c>
      <c r="U36" s="27">
        <v>0</v>
      </c>
      <c r="V36" s="27">
        <v>1061427426</v>
      </c>
      <c r="W36" s="27">
        <v>0</v>
      </c>
      <c r="X36" s="27">
        <v>63342377</v>
      </c>
      <c r="Y36" s="27">
        <v>0</v>
      </c>
      <c r="Z36" s="27">
        <v>0</v>
      </c>
      <c r="AA36" s="27">
        <v>1939097</v>
      </c>
      <c r="AB36" s="27">
        <v>1067343</v>
      </c>
      <c r="AC36" s="27">
        <v>0</v>
      </c>
      <c r="AD36" s="27">
        <v>0</v>
      </c>
      <c r="AE36" s="27">
        <v>1136756637</v>
      </c>
      <c r="AF36" s="27">
        <v>0</v>
      </c>
      <c r="AG36" s="27">
        <v>0</v>
      </c>
      <c r="AH36" s="27">
        <v>909384454</v>
      </c>
      <c r="AI36" s="27">
        <v>366872384</v>
      </c>
      <c r="AJ36" s="27">
        <v>0</v>
      </c>
      <c r="AK36" s="27">
        <v>0</v>
      </c>
      <c r="AL36" s="200">
        <v>8373610522</v>
      </c>
    </row>
    <row r="37" spans="1:38" s="6" customFormat="1" ht="15" x14ac:dyDescent="0.25">
      <c r="A37" s="118" t="s">
        <v>794</v>
      </c>
      <c r="B37" s="119" t="s">
        <v>157</v>
      </c>
      <c r="C37" s="120">
        <v>3117593545</v>
      </c>
      <c r="D37" s="120">
        <v>530270736</v>
      </c>
      <c r="E37" s="120">
        <v>1045649960</v>
      </c>
      <c r="F37" s="120">
        <v>304417361</v>
      </c>
      <c r="G37" s="120">
        <v>2538017894</v>
      </c>
      <c r="H37" s="120">
        <v>6940986992</v>
      </c>
      <c r="I37" s="120">
        <v>1528614853</v>
      </c>
      <c r="J37" s="120">
        <v>87062</v>
      </c>
      <c r="K37" s="120">
        <v>558569088</v>
      </c>
      <c r="L37" s="120">
        <v>1856708097</v>
      </c>
      <c r="M37" s="120">
        <v>782056716</v>
      </c>
      <c r="N37" s="120">
        <v>7420690568</v>
      </c>
      <c r="O37" s="120">
        <v>1518572251</v>
      </c>
      <c r="P37" s="120">
        <v>28455732</v>
      </c>
      <c r="Q37" s="120">
        <v>2750580</v>
      </c>
      <c r="R37" s="120">
        <v>1016544885</v>
      </c>
      <c r="S37" s="120">
        <v>74077325</v>
      </c>
      <c r="T37" s="120">
        <v>914640081</v>
      </c>
      <c r="U37" s="120">
        <v>0</v>
      </c>
      <c r="V37" s="120">
        <v>8748097136</v>
      </c>
      <c r="W37" s="120">
        <v>331192093</v>
      </c>
      <c r="X37" s="120">
        <v>134960204</v>
      </c>
      <c r="Y37" s="120">
        <v>27035156</v>
      </c>
      <c r="Z37" s="120">
        <v>194351739</v>
      </c>
      <c r="AA37" s="120">
        <v>437787477</v>
      </c>
      <c r="AB37" s="120">
        <v>1483492052</v>
      </c>
      <c r="AC37" s="120">
        <v>6664133</v>
      </c>
      <c r="AD37" s="120">
        <v>2707130612</v>
      </c>
      <c r="AE37" s="120">
        <v>19106814516</v>
      </c>
      <c r="AF37" s="120">
        <v>1604361766</v>
      </c>
      <c r="AG37" s="120">
        <v>87062</v>
      </c>
      <c r="AH37" s="120">
        <v>1065603412</v>
      </c>
      <c r="AI37" s="120">
        <v>4233352932</v>
      </c>
      <c r="AJ37" s="120">
        <v>4117847178</v>
      </c>
      <c r="AK37" s="120">
        <v>0</v>
      </c>
      <c r="AL37" s="201">
        <v>74377481194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3117593545</v>
      </c>
      <c r="D38" s="35">
        <v>530270736</v>
      </c>
      <c r="E38" s="35">
        <v>1045649960</v>
      </c>
      <c r="F38" s="35">
        <v>304417361</v>
      </c>
      <c r="G38" s="35">
        <v>2538017894</v>
      </c>
      <c r="H38" s="35">
        <v>6940986992</v>
      </c>
      <c r="I38" s="35">
        <v>1528614853</v>
      </c>
      <c r="J38" s="35">
        <v>87062</v>
      </c>
      <c r="K38" s="35">
        <v>558569088</v>
      </c>
      <c r="L38" s="35">
        <v>1856708097</v>
      </c>
      <c r="M38" s="35">
        <v>782056716</v>
      </c>
      <c r="N38" s="35">
        <v>7420690568</v>
      </c>
      <c r="O38" s="35">
        <v>1518572251</v>
      </c>
      <c r="P38" s="35">
        <v>28455732</v>
      </c>
      <c r="Q38" s="35">
        <v>2750580</v>
      </c>
      <c r="R38" s="35">
        <v>1016544885</v>
      </c>
      <c r="S38" s="35">
        <v>74077325</v>
      </c>
      <c r="T38" s="35">
        <v>914640081</v>
      </c>
      <c r="U38" s="35">
        <v>0</v>
      </c>
      <c r="V38" s="35">
        <v>8748097136</v>
      </c>
      <c r="W38" s="35">
        <v>331192093</v>
      </c>
      <c r="X38" s="35">
        <v>134960204</v>
      </c>
      <c r="Y38" s="35">
        <v>27035156</v>
      </c>
      <c r="Z38" s="35">
        <v>194351739</v>
      </c>
      <c r="AA38" s="35">
        <v>437787477</v>
      </c>
      <c r="AB38" s="35">
        <v>1483492052</v>
      </c>
      <c r="AC38" s="35">
        <v>6664133</v>
      </c>
      <c r="AD38" s="35">
        <v>2707130612</v>
      </c>
      <c r="AE38" s="35">
        <v>19106814516</v>
      </c>
      <c r="AF38" s="35">
        <v>1604361766</v>
      </c>
      <c r="AG38" s="35">
        <v>87062</v>
      </c>
      <c r="AH38" s="35">
        <v>1065603412</v>
      </c>
      <c r="AI38" s="35">
        <v>4233352932</v>
      </c>
      <c r="AJ38" s="35">
        <v>4117847178</v>
      </c>
      <c r="AK38" s="35">
        <v>0</v>
      </c>
      <c r="AL38" s="202">
        <v>74377481194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0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0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109046632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109046632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109046632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109046632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109046632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109046632</v>
      </c>
    </row>
    <row r="59" spans="1:38" s="6" customFormat="1" ht="15" x14ac:dyDescent="0.25">
      <c r="A59" s="77" t="s">
        <v>814</v>
      </c>
      <c r="B59" s="28" t="s">
        <v>144</v>
      </c>
      <c r="C59" s="27">
        <v>76659168</v>
      </c>
      <c r="D59" s="27">
        <v>230086649</v>
      </c>
      <c r="E59" s="27">
        <v>284730873</v>
      </c>
      <c r="F59" s="27">
        <v>29943383</v>
      </c>
      <c r="G59" s="27">
        <v>76786908</v>
      </c>
      <c r="H59" s="27">
        <v>373678372</v>
      </c>
      <c r="I59" s="27">
        <v>52003208</v>
      </c>
      <c r="J59" s="27">
        <v>18198956</v>
      </c>
      <c r="K59" s="27">
        <v>4568243</v>
      </c>
      <c r="L59" s="27">
        <v>42713493</v>
      </c>
      <c r="M59" s="27">
        <v>27936613</v>
      </c>
      <c r="N59" s="27">
        <v>218139764</v>
      </c>
      <c r="O59" s="27">
        <v>222902890</v>
      </c>
      <c r="P59" s="27">
        <v>49668539</v>
      </c>
      <c r="Q59" s="27">
        <v>75173398</v>
      </c>
      <c r="R59" s="27">
        <v>41089323</v>
      </c>
      <c r="S59" s="27">
        <v>3473790</v>
      </c>
      <c r="T59" s="27">
        <v>54447507</v>
      </c>
      <c r="U59" s="27">
        <v>0</v>
      </c>
      <c r="V59" s="27">
        <v>239849597</v>
      </c>
      <c r="W59" s="27">
        <v>66533457</v>
      </c>
      <c r="X59" s="27">
        <v>139896212</v>
      </c>
      <c r="Y59" s="27">
        <v>21025054</v>
      </c>
      <c r="Z59" s="27">
        <v>58781413</v>
      </c>
      <c r="AA59" s="27">
        <v>54063427</v>
      </c>
      <c r="AB59" s="27">
        <v>170778143</v>
      </c>
      <c r="AC59" s="27">
        <v>23092636</v>
      </c>
      <c r="AD59" s="27">
        <v>168064115</v>
      </c>
      <c r="AE59" s="27">
        <v>1002700065</v>
      </c>
      <c r="AF59" s="27">
        <v>107583060</v>
      </c>
      <c r="AG59" s="27">
        <v>47812728</v>
      </c>
      <c r="AH59" s="27">
        <v>11488653</v>
      </c>
      <c r="AI59" s="27">
        <v>45856301</v>
      </c>
      <c r="AJ59" s="27">
        <v>0</v>
      </c>
      <c r="AK59" s="27">
        <v>0</v>
      </c>
      <c r="AL59" s="200">
        <v>4039725938</v>
      </c>
    </row>
    <row r="60" spans="1:38" s="6" customFormat="1" ht="15" x14ac:dyDescent="0.25">
      <c r="A60" s="77" t="s">
        <v>815</v>
      </c>
      <c r="B60" s="28" t="s">
        <v>145</v>
      </c>
      <c r="C60" s="27">
        <v>13747367</v>
      </c>
      <c r="D60" s="27">
        <v>30715778</v>
      </c>
      <c r="E60" s="27">
        <v>37317668</v>
      </c>
      <c r="F60" s="27">
        <v>20180887</v>
      </c>
      <c r="G60" s="27">
        <v>54613695</v>
      </c>
      <c r="H60" s="27">
        <v>128649823</v>
      </c>
      <c r="I60" s="27">
        <v>6371636</v>
      </c>
      <c r="J60" s="27">
        <v>1212208</v>
      </c>
      <c r="K60" s="27">
        <v>114318</v>
      </c>
      <c r="L60" s="27">
        <v>6440545</v>
      </c>
      <c r="M60" s="27">
        <v>35799286</v>
      </c>
      <c r="N60" s="27">
        <v>42112079</v>
      </c>
      <c r="O60" s="27">
        <v>51885311</v>
      </c>
      <c r="P60" s="27">
        <v>47853824</v>
      </c>
      <c r="Q60" s="27">
        <v>11454752</v>
      </c>
      <c r="R60" s="27">
        <v>19083957</v>
      </c>
      <c r="S60" s="27">
        <v>291319</v>
      </c>
      <c r="T60" s="27">
        <v>73711255</v>
      </c>
      <c r="U60" s="27">
        <v>0</v>
      </c>
      <c r="V60" s="27">
        <v>128069839</v>
      </c>
      <c r="W60" s="27">
        <v>10212801</v>
      </c>
      <c r="X60" s="27">
        <v>83982063</v>
      </c>
      <c r="Y60" s="27">
        <v>1490766</v>
      </c>
      <c r="Z60" s="27">
        <v>2560702</v>
      </c>
      <c r="AA60" s="27">
        <v>7875858</v>
      </c>
      <c r="AB60" s="27">
        <v>105460124</v>
      </c>
      <c r="AC60" s="27">
        <v>2235764</v>
      </c>
      <c r="AD60" s="27">
        <v>16294993</v>
      </c>
      <c r="AE60" s="27">
        <v>95921380</v>
      </c>
      <c r="AF60" s="27">
        <v>10347651</v>
      </c>
      <c r="AG60" s="27">
        <v>11878152</v>
      </c>
      <c r="AH60" s="27">
        <v>103094</v>
      </c>
      <c r="AI60" s="27">
        <v>133777365</v>
      </c>
      <c r="AJ60" s="27">
        <v>0</v>
      </c>
      <c r="AK60" s="27">
        <v>0</v>
      </c>
      <c r="AL60" s="200">
        <v>1191766260</v>
      </c>
    </row>
    <row r="61" spans="1:38" s="6" customFormat="1" ht="15" x14ac:dyDescent="0.25">
      <c r="A61" s="77" t="s">
        <v>816</v>
      </c>
      <c r="B61" s="28" t="s">
        <v>146</v>
      </c>
      <c r="C61" s="27">
        <v>13784792</v>
      </c>
      <c r="D61" s="27">
        <v>10502208</v>
      </c>
      <c r="E61" s="27">
        <v>25697780</v>
      </c>
      <c r="F61" s="27">
        <v>10179195</v>
      </c>
      <c r="G61" s="27">
        <v>7674873</v>
      </c>
      <c r="H61" s="27">
        <v>74277077</v>
      </c>
      <c r="I61" s="27">
        <v>790217</v>
      </c>
      <c r="J61" s="27">
        <v>11400862</v>
      </c>
      <c r="K61" s="27">
        <v>0</v>
      </c>
      <c r="L61" s="27">
        <v>4570809</v>
      </c>
      <c r="M61" s="27">
        <v>1537960</v>
      </c>
      <c r="N61" s="27">
        <v>4594153</v>
      </c>
      <c r="O61" s="27">
        <v>7957447</v>
      </c>
      <c r="P61" s="27">
        <v>2514528</v>
      </c>
      <c r="Q61" s="27">
        <v>14916099</v>
      </c>
      <c r="R61" s="27">
        <v>19822331</v>
      </c>
      <c r="S61" s="27">
        <v>1733941</v>
      </c>
      <c r="T61" s="27">
        <v>285747423</v>
      </c>
      <c r="U61" s="27">
        <v>0</v>
      </c>
      <c r="V61" s="27">
        <v>24726252</v>
      </c>
      <c r="W61" s="27">
        <v>182806131</v>
      </c>
      <c r="X61" s="27">
        <v>21969996</v>
      </c>
      <c r="Y61" s="27">
        <v>3589843</v>
      </c>
      <c r="Z61" s="27">
        <v>4887824</v>
      </c>
      <c r="AA61" s="27">
        <v>5878086</v>
      </c>
      <c r="AB61" s="27">
        <v>385329426</v>
      </c>
      <c r="AC61" s="27">
        <v>1747210</v>
      </c>
      <c r="AD61" s="27">
        <v>29071827</v>
      </c>
      <c r="AE61" s="27">
        <v>63619162</v>
      </c>
      <c r="AF61" s="27">
        <v>265764714</v>
      </c>
      <c r="AG61" s="27">
        <v>2586343</v>
      </c>
      <c r="AH61" s="27">
        <v>2665981</v>
      </c>
      <c r="AI61" s="27">
        <v>33649362</v>
      </c>
      <c r="AJ61" s="27">
        <v>0</v>
      </c>
      <c r="AK61" s="27">
        <v>0</v>
      </c>
      <c r="AL61" s="200">
        <v>1525993852</v>
      </c>
    </row>
    <row r="62" spans="1:38" s="6" customFormat="1" ht="15" x14ac:dyDescent="0.25">
      <c r="A62" s="77" t="s">
        <v>817</v>
      </c>
      <c r="B62" s="28" t="s">
        <v>147</v>
      </c>
      <c r="C62" s="27">
        <v>1094409005</v>
      </c>
      <c r="D62" s="27">
        <v>305102841</v>
      </c>
      <c r="E62" s="27">
        <v>171352183</v>
      </c>
      <c r="F62" s="27">
        <v>175364935</v>
      </c>
      <c r="G62" s="27">
        <v>1237158102</v>
      </c>
      <c r="H62" s="27">
        <v>3012150955</v>
      </c>
      <c r="I62" s="27">
        <v>433126367</v>
      </c>
      <c r="J62" s="27">
        <v>122254744</v>
      </c>
      <c r="K62" s="27">
        <v>159591904</v>
      </c>
      <c r="L62" s="27">
        <v>48876128</v>
      </c>
      <c r="M62" s="27">
        <v>138611502</v>
      </c>
      <c r="N62" s="27">
        <v>508751455</v>
      </c>
      <c r="O62" s="27">
        <v>489119637</v>
      </c>
      <c r="P62" s="27">
        <v>332375414</v>
      </c>
      <c r="Q62" s="27">
        <v>168926697</v>
      </c>
      <c r="R62" s="27">
        <v>253481380</v>
      </c>
      <c r="S62" s="27">
        <v>152047733</v>
      </c>
      <c r="T62" s="27">
        <v>721520681</v>
      </c>
      <c r="U62" s="27">
        <v>0</v>
      </c>
      <c r="V62" s="27">
        <v>1507515448</v>
      </c>
      <c r="W62" s="27">
        <v>644412241</v>
      </c>
      <c r="X62" s="27">
        <v>772157287</v>
      </c>
      <c r="Y62" s="27">
        <v>180988780</v>
      </c>
      <c r="Z62" s="27">
        <v>622373896</v>
      </c>
      <c r="AA62" s="27">
        <v>134016927</v>
      </c>
      <c r="AB62" s="27">
        <v>2399853292</v>
      </c>
      <c r="AC62" s="27">
        <v>175832520</v>
      </c>
      <c r="AD62" s="27">
        <v>881206499</v>
      </c>
      <c r="AE62" s="27">
        <v>3409648710</v>
      </c>
      <c r="AF62" s="27">
        <v>657584950</v>
      </c>
      <c r="AG62" s="27">
        <v>897021952</v>
      </c>
      <c r="AH62" s="27">
        <v>81194648</v>
      </c>
      <c r="AI62" s="27">
        <v>771607812</v>
      </c>
      <c r="AJ62" s="27">
        <v>0</v>
      </c>
      <c r="AK62" s="27">
        <v>0</v>
      </c>
      <c r="AL62" s="200">
        <v>22659636625</v>
      </c>
    </row>
    <row r="63" spans="1:38" s="6" customFormat="1" ht="15" x14ac:dyDescent="0.25">
      <c r="A63" s="77" t="s">
        <v>818</v>
      </c>
      <c r="B63" s="28" t="s">
        <v>148</v>
      </c>
      <c r="C63" s="27">
        <v>5836791</v>
      </c>
      <c r="D63" s="27">
        <v>0</v>
      </c>
      <c r="E63" s="27">
        <v>0</v>
      </c>
      <c r="F63" s="27">
        <v>3932355</v>
      </c>
      <c r="G63" s="27">
        <v>50423583</v>
      </c>
      <c r="H63" s="27">
        <v>5836791</v>
      </c>
      <c r="I63" s="27">
        <v>5836791</v>
      </c>
      <c r="J63" s="27">
        <v>5836791</v>
      </c>
      <c r="K63" s="27">
        <v>5836791</v>
      </c>
      <c r="L63" s="27">
        <v>3932355</v>
      </c>
      <c r="M63" s="27">
        <v>5836791</v>
      </c>
      <c r="N63" s="27">
        <v>0</v>
      </c>
      <c r="O63" s="27">
        <v>0</v>
      </c>
      <c r="P63" s="27">
        <v>5836791</v>
      </c>
      <c r="Q63" s="27">
        <v>0</v>
      </c>
      <c r="R63" s="27">
        <v>5836811</v>
      </c>
      <c r="S63" s="27">
        <v>5836791</v>
      </c>
      <c r="T63" s="27">
        <v>0</v>
      </c>
      <c r="U63" s="27">
        <v>0</v>
      </c>
      <c r="V63" s="27">
        <v>0</v>
      </c>
      <c r="W63" s="27">
        <v>3870754</v>
      </c>
      <c r="X63" s="27">
        <v>5836791</v>
      </c>
      <c r="Y63" s="27">
        <v>37837430</v>
      </c>
      <c r="Z63" s="27">
        <v>5836791</v>
      </c>
      <c r="AA63" s="27">
        <v>5836791</v>
      </c>
      <c r="AB63" s="27">
        <v>3870473</v>
      </c>
      <c r="AC63" s="27">
        <v>5836791</v>
      </c>
      <c r="AD63" s="27">
        <v>0</v>
      </c>
      <c r="AE63" s="27">
        <v>0</v>
      </c>
      <c r="AF63" s="27">
        <v>0</v>
      </c>
      <c r="AG63" s="27">
        <v>5836791</v>
      </c>
      <c r="AH63" s="27">
        <v>0</v>
      </c>
      <c r="AI63" s="27">
        <v>0</v>
      </c>
      <c r="AJ63" s="27">
        <v>0</v>
      </c>
      <c r="AK63" s="27">
        <v>0</v>
      </c>
      <c r="AL63" s="200">
        <v>185582044</v>
      </c>
    </row>
    <row r="64" spans="1:38" s="6" customFormat="1" ht="15" x14ac:dyDescent="0.25">
      <c r="A64" s="77" t="s">
        <v>819</v>
      </c>
      <c r="B64" s="28" t="s">
        <v>149</v>
      </c>
      <c r="C64" s="27">
        <v>7420485</v>
      </c>
      <c r="D64" s="27">
        <v>12118998</v>
      </c>
      <c r="E64" s="27">
        <v>49550730</v>
      </c>
      <c r="F64" s="27">
        <v>4813525</v>
      </c>
      <c r="G64" s="27">
        <v>28104271</v>
      </c>
      <c r="H64" s="27">
        <v>65139030</v>
      </c>
      <c r="I64" s="27">
        <v>30036051</v>
      </c>
      <c r="J64" s="27">
        <v>869394</v>
      </c>
      <c r="K64" s="27">
        <v>738354</v>
      </c>
      <c r="L64" s="27">
        <v>4426612</v>
      </c>
      <c r="M64" s="27">
        <v>10187695</v>
      </c>
      <c r="N64" s="27">
        <v>45002128</v>
      </c>
      <c r="O64" s="27">
        <v>28651249</v>
      </c>
      <c r="P64" s="27">
        <v>17605891</v>
      </c>
      <c r="Q64" s="27">
        <v>31738367</v>
      </c>
      <c r="R64" s="27">
        <v>22319853</v>
      </c>
      <c r="S64" s="27">
        <v>1322995</v>
      </c>
      <c r="T64" s="27">
        <v>16935487</v>
      </c>
      <c r="U64" s="27">
        <v>0</v>
      </c>
      <c r="V64" s="27">
        <v>62729741</v>
      </c>
      <c r="W64" s="27">
        <v>19949632</v>
      </c>
      <c r="X64" s="27">
        <v>64160835</v>
      </c>
      <c r="Y64" s="27">
        <v>2460280</v>
      </c>
      <c r="Z64" s="27">
        <v>20694431</v>
      </c>
      <c r="AA64" s="27">
        <v>7348550</v>
      </c>
      <c r="AB64" s="27">
        <v>1842753830</v>
      </c>
      <c r="AC64" s="27">
        <v>5914015</v>
      </c>
      <c r="AD64" s="27">
        <v>42836106</v>
      </c>
      <c r="AE64" s="27">
        <v>228382684</v>
      </c>
      <c r="AF64" s="27">
        <v>23154190</v>
      </c>
      <c r="AG64" s="27">
        <v>15205268</v>
      </c>
      <c r="AH64" s="27">
        <v>15476367</v>
      </c>
      <c r="AI64" s="27">
        <v>76940109</v>
      </c>
      <c r="AJ64" s="27">
        <v>0</v>
      </c>
      <c r="AK64" s="27">
        <v>0</v>
      </c>
      <c r="AL64" s="200">
        <v>2804987153</v>
      </c>
    </row>
    <row r="65" spans="1:38" s="6" customFormat="1" ht="15" x14ac:dyDescent="0.25">
      <c r="A65" s="77" t="s">
        <v>820</v>
      </c>
      <c r="B65" s="28" t="s">
        <v>150</v>
      </c>
      <c r="C65" s="27">
        <v>778801</v>
      </c>
      <c r="D65" s="27">
        <v>2339883</v>
      </c>
      <c r="E65" s="27">
        <v>0</v>
      </c>
      <c r="F65" s="27">
        <v>323464</v>
      </c>
      <c r="G65" s="27">
        <v>879816</v>
      </c>
      <c r="H65" s="27">
        <v>10138487</v>
      </c>
      <c r="I65" s="27">
        <v>904282</v>
      </c>
      <c r="J65" s="27">
        <v>81442</v>
      </c>
      <c r="K65" s="27">
        <v>7998</v>
      </c>
      <c r="L65" s="27">
        <v>366028</v>
      </c>
      <c r="M65" s="27">
        <v>350987</v>
      </c>
      <c r="N65" s="27">
        <v>2722906</v>
      </c>
      <c r="O65" s="27">
        <v>932874</v>
      </c>
      <c r="P65" s="27">
        <v>365384</v>
      </c>
      <c r="Q65" s="27">
        <v>1063693</v>
      </c>
      <c r="R65" s="27">
        <v>1302133</v>
      </c>
      <c r="S65" s="27">
        <v>31096</v>
      </c>
      <c r="T65" s="27">
        <v>962410</v>
      </c>
      <c r="U65" s="27">
        <v>0</v>
      </c>
      <c r="V65" s="27">
        <v>2386699</v>
      </c>
      <c r="W65" s="27">
        <v>431364</v>
      </c>
      <c r="X65" s="27">
        <v>2603179</v>
      </c>
      <c r="Y65" s="27">
        <v>137352</v>
      </c>
      <c r="Z65" s="27">
        <v>7294702</v>
      </c>
      <c r="AA65" s="27">
        <v>1043858</v>
      </c>
      <c r="AB65" s="27">
        <v>3545909</v>
      </c>
      <c r="AC65" s="27">
        <v>754775</v>
      </c>
      <c r="AD65" s="27">
        <v>2533080</v>
      </c>
      <c r="AE65" s="27">
        <v>9945449</v>
      </c>
      <c r="AF65" s="27">
        <v>1317198</v>
      </c>
      <c r="AG65" s="27">
        <v>950200</v>
      </c>
      <c r="AH65" s="27">
        <v>663505</v>
      </c>
      <c r="AI65" s="27">
        <v>0</v>
      </c>
      <c r="AJ65" s="27">
        <v>0</v>
      </c>
      <c r="AK65" s="27">
        <v>0</v>
      </c>
      <c r="AL65" s="200">
        <v>57158954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47028391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2114243</v>
      </c>
      <c r="AA66" s="27">
        <v>0</v>
      </c>
      <c r="AB66" s="27">
        <v>0</v>
      </c>
      <c r="AC66" s="27">
        <v>0</v>
      </c>
      <c r="AD66" s="27">
        <v>0</v>
      </c>
      <c r="AE66" s="27">
        <v>0</v>
      </c>
      <c r="AF66" s="27">
        <v>126412195</v>
      </c>
      <c r="AG66" s="27">
        <v>0</v>
      </c>
      <c r="AH66" s="27">
        <v>0</v>
      </c>
      <c r="AI66" s="27">
        <v>450416819</v>
      </c>
      <c r="AJ66" s="27">
        <v>0</v>
      </c>
      <c r="AK66" s="27">
        <v>0</v>
      </c>
      <c r="AL66" s="200">
        <v>625971648</v>
      </c>
    </row>
    <row r="67" spans="1:38" s="6" customFormat="1" ht="15" x14ac:dyDescent="0.25">
      <c r="A67" s="77" t="s">
        <v>822</v>
      </c>
      <c r="B67" s="28" t="s">
        <v>152</v>
      </c>
      <c r="C67" s="27">
        <v>8829108</v>
      </c>
      <c r="D67" s="27">
        <v>813255</v>
      </c>
      <c r="E67" s="27">
        <v>36689202</v>
      </c>
      <c r="F67" s="27">
        <v>0</v>
      </c>
      <c r="G67" s="27">
        <v>16388972</v>
      </c>
      <c r="H67" s="27">
        <v>117151379</v>
      </c>
      <c r="I67" s="27">
        <v>1088229</v>
      </c>
      <c r="J67" s="27">
        <v>4932405</v>
      </c>
      <c r="K67" s="27">
        <v>780963</v>
      </c>
      <c r="L67" s="27">
        <v>2115352</v>
      </c>
      <c r="M67" s="27">
        <v>2533449</v>
      </c>
      <c r="N67" s="27">
        <v>29539459</v>
      </c>
      <c r="O67" s="27">
        <v>34620038</v>
      </c>
      <c r="P67" s="27">
        <v>0</v>
      </c>
      <c r="Q67" s="27">
        <v>166036</v>
      </c>
      <c r="R67" s="27">
        <v>1742175</v>
      </c>
      <c r="S67" s="27">
        <v>0</v>
      </c>
      <c r="T67" s="27">
        <v>7318239</v>
      </c>
      <c r="U67" s="27">
        <v>0</v>
      </c>
      <c r="V67" s="27">
        <v>54488880</v>
      </c>
      <c r="W67" s="27">
        <v>56689937</v>
      </c>
      <c r="X67" s="27">
        <v>16342597</v>
      </c>
      <c r="Y67" s="27">
        <v>129392</v>
      </c>
      <c r="Z67" s="27">
        <v>119075231</v>
      </c>
      <c r="AA67" s="27">
        <v>176141669</v>
      </c>
      <c r="AB67" s="27">
        <v>2958862588</v>
      </c>
      <c r="AC67" s="27">
        <v>932365</v>
      </c>
      <c r="AD67" s="27">
        <v>139919398</v>
      </c>
      <c r="AE67" s="27">
        <v>132105836</v>
      </c>
      <c r="AF67" s="27">
        <v>15950288</v>
      </c>
      <c r="AG67" s="27">
        <v>5756613</v>
      </c>
      <c r="AH67" s="27">
        <v>4598069</v>
      </c>
      <c r="AI67" s="27">
        <v>127776672</v>
      </c>
      <c r="AJ67" s="27">
        <v>0</v>
      </c>
      <c r="AK67" s="27">
        <v>0</v>
      </c>
      <c r="AL67" s="200">
        <v>4073477796</v>
      </c>
    </row>
    <row r="68" spans="1:38" s="6" customFormat="1" ht="15" x14ac:dyDescent="0.25">
      <c r="A68" s="77" t="s">
        <v>823</v>
      </c>
      <c r="B68" s="28" t="s">
        <v>153</v>
      </c>
      <c r="C68" s="27">
        <v>91118215</v>
      </c>
      <c r="D68" s="27">
        <v>15822335</v>
      </c>
      <c r="E68" s="27">
        <v>41121396</v>
      </c>
      <c r="F68" s="27">
        <v>4356754</v>
      </c>
      <c r="G68" s="27">
        <v>20439185</v>
      </c>
      <c r="H68" s="27">
        <v>54221513</v>
      </c>
      <c r="I68" s="27">
        <v>20033445</v>
      </c>
      <c r="J68" s="27">
        <v>5449249</v>
      </c>
      <c r="K68" s="27">
        <v>5037532</v>
      </c>
      <c r="L68" s="27">
        <v>3757022</v>
      </c>
      <c r="M68" s="27">
        <v>11428851</v>
      </c>
      <c r="N68" s="27">
        <v>16288493</v>
      </c>
      <c r="O68" s="27">
        <v>22019930</v>
      </c>
      <c r="P68" s="27">
        <v>7187294</v>
      </c>
      <c r="Q68" s="27">
        <v>10894671</v>
      </c>
      <c r="R68" s="27">
        <v>19573164</v>
      </c>
      <c r="S68" s="27">
        <v>6679994</v>
      </c>
      <c r="T68" s="27">
        <v>18605010</v>
      </c>
      <c r="U68" s="27">
        <v>0</v>
      </c>
      <c r="V68" s="27">
        <v>54891989</v>
      </c>
      <c r="W68" s="27">
        <v>7688788</v>
      </c>
      <c r="X68" s="27">
        <v>12534675</v>
      </c>
      <c r="Y68" s="27">
        <v>11308609</v>
      </c>
      <c r="Z68" s="27">
        <v>11649810</v>
      </c>
      <c r="AA68" s="27">
        <v>16817393</v>
      </c>
      <c r="AB68" s="27">
        <v>55966626</v>
      </c>
      <c r="AC68" s="27">
        <v>11947730</v>
      </c>
      <c r="AD68" s="27">
        <v>11261722</v>
      </c>
      <c r="AE68" s="27">
        <v>65259495</v>
      </c>
      <c r="AF68" s="27">
        <v>11127918</v>
      </c>
      <c r="AG68" s="27">
        <v>5957479</v>
      </c>
      <c r="AH68" s="27">
        <v>5379999</v>
      </c>
      <c r="AI68" s="27">
        <v>9118960</v>
      </c>
      <c r="AJ68" s="27">
        <v>0</v>
      </c>
      <c r="AK68" s="27">
        <v>0</v>
      </c>
      <c r="AL68" s="200">
        <v>664945246</v>
      </c>
    </row>
    <row r="69" spans="1:38" s="6" customFormat="1" ht="15" x14ac:dyDescent="0.25">
      <c r="A69" s="77" t="s">
        <v>824</v>
      </c>
      <c r="B69" s="28" t="s">
        <v>154</v>
      </c>
      <c r="C69" s="27">
        <v>148705</v>
      </c>
      <c r="D69" s="27">
        <v>2357055</v>
      </c>
      <c r="E69" s="27">
        <v>149344</v>
      </c>
      <c r="F69" s="27">
        <v>0</v>
      </c>
      <c r="G69" s="27">
        <v>278262</v>
      </c>
      <c r="H69" s="27">
        <v>5882740</v>
      </c>
      <c r="I69" s="27">
        <v>4173232</v>
      </c>
      <c r="J69" s="27">
        <v>330103</v>
      </c>
      <c r="K69" s="27">
        <v>0</v>
      </c>
      <c r="L69" s="27">
        <v>0</v>
      </c>
      <c r="M69" s="27">
        <v>7807358</v>
      </c>
      <c r="N69" s="27">
        <v>40210672</v>
      </c>
      <c r="O69" s="27">
        <v>1872630</v>
      </c>
      <c r="P69" s="27">
        <v>1026090</v>
      </c>
      <c r="Q69" s="27">
        <v>127839</v>
      </c>
      <c r="R69" s="27">
        <v>576606</v>
      </c>
      <c r="S69" s="27">
        <v>0</v>
      </c>
      <c r="T69" s="27">
        <v>577356</v>
      </c>
      <c r="U69" s="27">
        <v>0</v>
      </c>
      <c r="V69" s="27">
        <v>1369335</v>
      </c>
      <c r="W69" s="27">
        <v>401936</v>
      </c>
      <c r="X69" s="27">
        <v>3582158</v>
      </c>
      <c r="Y69" s="27">
        <v>0</v>
      </c>
      <c r="Z69" s="27">
        <v>629623</v>
      </c>
      <c r="AA69" s="27">
        <v>29231</v>
      </c>
      <c r="AB69" s="27">
        <v>6774474</v>
      </c>
      <c r="AC69" s="27">
        <v>0</v>
      </c>
      <c r="AD69" s="27">
        <v>204555</v>
      </c>
      <c r="AE69" s="27">
        <v>20548988</v>
      </c>
      <c r="AF69" s="27">
        <v>0</v>
      </c>
      <c r="AG69" s="27">
        <v>165396</v>
      </c>
      <c r="AH69" s="27">
        <v>0</v>
      </c>
      <c r="AI69" s="27">
        <v>15862675</v>
      </c>
      <c r="AJ69" s="27">
        <v>0</v>
      </c>
      <c r="AK69" s="27">
        <v>0</v>
      </c>
      <c r="AL69" s="200">
        <v>115086363</v>
      </c>
    </row>
    <row r="70" spans="1:38" s="6" customFormat="1" ht="15" x14ac:dyDescent="0.25">
      <c r="A70" s="77" t="s">
        <v>825</v>
      </c>
      <c r="B70" s="28" t="s">
        <v>155</v>
      </c>
      <c r="C70" s="27">
        <v>22156161</v>
      </c>
      <c r="D70" s="27">
        <v>2592994</v>
      </c>
      <c r="E70" s="27">
        <v>10519425</v>
      </c>
      <c r="F70" s="27">
        <v>6815102</v>
      </c>
      <c r="G70" s="27">
        <v>27443370</v>
      </c>
      <c r="H70" s="27">
        <v>123536890</v>
      </c>
      <c r="I70" s="27">
        <v>941406</v>
      </c>
      <c r="J70" s="27">
        <v>36057</v>
      </c>
      <c r="K70" s="27">
        <v>14895</v>
      </c>
      <c r="L70" s="27">
        <v>187534</v>
      </c>
      <c r="M70" s="27">
        <v>3367549</v>
      </c>
      <c r="N70" s="27">
        <v>7197032</v>
      </c>
      <c r="O70" s="27">
        <v>17656975</v>
      </c>
      <c r="P70" s="27">
        <v>2043228</v>
      </c>
      <c r="Q70" s="27">
        <v>2617512</v>
      </c>
      <c r="R70" s="27">
        <v>54439967</v>
      </c>
      <c r="S70" s="27">
        <v>522831</v>
      </c>
      <c r="T70" s="27">
        <v>9251952</v>
      </c>
      <c r="U70" s="27">
        <v>0</v>
      </c>
      <c r="V70" s="27">
        <v>30000089</v>
      </c>
      <c r="W70" s="27">
        <v>2106582</v>
      </c>
      <c r="X70" s="27">
        <v>10728687</v>
      </c>
      <c r="Y70" s="27">
        <v>1808997</v>
      </c>
      <c r="Z70" s="27">
        <v>5095219</v>
      </c>
      <c r="AA70" s="27">
        <v>274756</v>
      </c>
      <c r="AB70" s="27">
        <v>56140418</v>
      </c>
      <c r="AC70" s="27">
        <v>1084318</v>
      </c>
      <c r="AD70" s="27">
        <v>10211538</v>
      </c>
      <c r="AE70" s="27">
        <v>78288966</v>
      </c>
      <c r="AF70" s="27">
        <v>15341240</v>
      </c>
      <c r="AG70" s="27">
        <v>1430576</v>
      </c>
      <c r="AH70" s="27">
        <v>5579019</v>
      </c>
      <c r="AI70" s="27">
        <v>65779082</v>
      </c>
      <c r="AJ70" s="27">
        <v>0</v>
      </c>
      <c r="AK70" s="27">
        <v>0</v>
      </c>
      <c r="AL70" s="200">
        <v>575210367</v>
      </c>
    </row>
    <row r="71" spans="1:38" s="6" customFormat="1" ht="15" x14ac:dyDescent="0.25">
      <c r="A71" s="77" t="s">
        <v>826</v>
      </c>
      <c r="B71" s="28" t="s">
        <v>156</v>
      </c>
      <c r="C71" s="27">
        <v>75478487</v>
      </c>
      <c r="D71" s="27">
        <v>772852</v>
      </c>
      <c r="E71" s="27">
        <v>74201288</v>
      </c>
      <c r="F71" s="27">
        <v>6048161</v>
      </c>
      <c r="G71" s="27">
        <v>19302301</v>
      </c>
      <c r="H71" s="27">
        <v>342346903</v>
      </c>
      <c r="I71" s="27">
        <v>1327110</v>
      </c>
      <c r="J71" s="27">
        <v>641312</v>
      </c>
      <c r="K71" s="27">
        <v>24595</v>
      </c>
      <c r="L71" s="27">
        <v>9372449</v>
      </c>
      <c r="M71" s="27">
        <v>30833700</v>
      </c>
      <c r="N71" s="27">
        <v>100323199</v>
      </c>
      <c r="O71" s="27">
        <v>25618059</v>
      </c>
      <c r="P71" s="27">
        <v>2583192</v>
      </c>
      <c r="Q71" s="27">
        <v>52182102</v>
      </c>
      <c r="R71" s="27">
        <v>50102041</v>
      </c>
      <c r="S71" s="27">
        <v>13366608</v>
      </c>
      <c r="T71" s="27">
        <v>9619460</v>
      </c>
      <c r="U71" s="27">
        <v>0</v>
      </c>
      <c r="V71" s="27">
        <v>22338378</v>
      </c>
      <c r="W71" s="27">
        <v>5843822</v>
      </c>
      <c r="X71" s="27">
        <v>56089413</v>
      </c>
      <c r="Y71" s="27">
        <v>48324522</v>
      </c>
      <c r="Z71" s="27">
        <v>1826056</v>
      </c>
      <c r="AA71" s="27">
        <v>3454761</v>
      </c>
      <c r="AB71" s="27">
        <v>53595645</v>
      </c>
      <c r="AC71" s="27">
        <v>38294320</v>
      </c>
      <c r="AD71" s="27">
        <v>14757133</v>
      </c>
      <c r="AE71" s="27">
        <v>11565638</v>
      </c>
      <c r="AF71" s="27">
        <v>4894117</v>
      </c>
      <c r="AG71" s="27">
        <v>38947550</v>
      </c>
      <c r="AH71" s="27">
        <v>2504498</v>
      </c>
      <c r="AI71" s="27">
        <v>27987164</v>
      </c>
      <c r="AJ71" s="27">
        <v>0</v>
      </c>
      <c r="AK71" s="27">
        <v>0</v>
      </c>
      <c r="AL71" s="200">
        <v>1144566836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48579723</v>
      </c>
      <c r="E72" s="27">
        <v>147577632</v>
      </c>
      <c r="F72" s="27">
        <v>1630550</v>
      </c>
      <c r="G72" s="27">
        <v>1298248039</v>
      </c>
      <c r="H72" s="27">
        <v>464221371</v>
      </c>
      <c r="I72" s="27">
        <v>337124</v>
      </c>
      <c r="J72" s="27">
        <v>0</v>
      </c>
      <c r="K72" s="27">
        <v>8631154</v>
      </c>
      <c r="L72" s="27">
        <v>28678554</v>
      </c>
      <c r="M72" s="27">
        <v>742809</v>
      </c>
      <c r="N72" s="27">
        <v>26668662</v>
      </c>
      <c r="O72" s="27">
        <v>251320</v>
      </c>
      <c r="P72" s="27">
        <v>244785</v>
      </c>
      <c r="Q72" s="27">
        <v>0</v>
      </c>
      <c r="R72" s="27">
        <v>80197997</v>
      </c>
      <c r="S72" s="27">
        <v>0</v>
      </c>
      <c r="T72" s="27">
        <v>65613867</v>
      </c>
      <c r="U72" s="27">
        <v>0</v>
      </c>
      <c r="V72" s="27">
        <v>41974837</v>
      </c>
      <c r="W72" s="27">
        <v>115564695</v>
      </c>
      <c r="X72" s="27">
        <v>1125644249</v>
      </c>
      <c r="Y72" s="27">
        <v>54725</v>
      </c>
      <c r="Z72" s="27">
        <v>683432338</v>
      </c>
      <c r="AA72" s="27">
        <v>29320196</v>
      </c>
      <c r="AB72" s="27">
        <v>11022347662</v>
      </c>
      <c r="AC72" s="27">
        <v>831968</v>
      </c>
      <c r="AD72" s="27">
        <v>108448638</v>
      </c>
      <c r="AE72" s="27">
        <v>857904720</v>
      </c>
      <c r="AF72" s="27">
        <v>31092613</v>
      </c>
      <c r="AG72" s="27">
        <v>1990356</v>
      </c>
      <c r="AH72" s="27">
        <v>108298087</v>
      </c>
      <c r="AI72" s="27">
        <v>419290956</v>
      </c>
      <c r="AJ72" s="27">
        <v>0</v>
      </c>
      <c r="AK72" s="27">
        <v>0</v>
      </c>
      <c r="AL72" s="200">
        <v>16717819627</v>
      </c>
    </row>
    <row r="73" spans="1:38" s="6" customFormat="1" ht="15" x14ac:dyDescent="0.25">
      <c r="A73" s="118" t="s">
        <v>828</v>
      </c>
      <c r="B73" s="119" t="s">
        <v>205</v>
      </c>
      <c r="C73" s="120">
        <v>1410367085</v>
      </c>
      <c r="D73" s="120">
        <v>661804571</v>
      </c>
      <c r="E73" s="120">
        <v>878907521</v>
      </c>
      <c r="F73" s="120">
        <v>263588311</v>
      </c>
      <c r="G73" s="120">
        <v>2837741377</v>
      </c>
      <c r="H73" s="120">
        <v>4777231331</v>
      </c>
      <c r="I73" s="120">
        <v>556969098</v>
      </c>
      <c r="J73" s="120">
        <v>171243523</v>
      </c>
      <c r="K73" s="120">
        <v>185346747</v>
      </c>
      <c r="L73" s="120">
        <v>155436881</v>
      </c>
      <c r="M73" s="120">
        <v>324002941</v>
      </c>
      <c r="N73" s="120">
        <v>1041550002</v>
      </c>
      <c r="O73" s="120">
        <v>903488360</v>
      </c>
      <c r="P73" s="120">
        <v>469304960</v>
      </c>
      <c r="Q73" s="120">
        <v>369261166</v>
      </c>
      <c r="R73" s="120">
        <v>569567738</v>
      </c>
      <c r="S73" s="120">
        <v>185307098</v>
      </c>
      <c r="T73" s="120">
        <v>1264310647</v>
      </c>
      <c r="U73" s="120">
        <v>0</v>
      </c>
      <c r="V73" s="120">
        <v>2170341084</v>
      </c>
      <c r="W73" s="120">
        <v>1116512140</v>
      </c>
      <c r="X73" s="120">
        <v>2315528142</v>
      </c>
      <c r="Y73" s="120">
        <v>309155750</v>
      </c>
      <c r="Z73" s="120">
        <v>1546252279</v>
      </c>
      <c r="AA73" s="120">
        <v>442101503</v>
      </c>
      <c r="AB73" s="120">
        <v>19065278610</v>
      </c>
      <c r="AC73" s="120">
        <v>268504412</v>
      </c>
      <c r="AD73" s="120">
        <v>1424809604</v>
      </c>
      <c r="AE73" s="120">
        <v>5975891093</v>
      </c>
      <c r="AF73" s="120">
        <v>1270570134</v>
      </c>
      <c r="AG73" s="120">
        <v>1035539404</v>
      </c>
      <c r="AH73" s="120">
        <v>237951920</v>
      </c>
      <c r="AI73" s="120">
        <v>2178063277</v>
      </c>
      <c r="AJ73" s="120">
        <v>0</v>
      </c>
      <c r="AK73" s="120">
        <v>0</v>
      </c>
      <c r="AL73" s="201">
        <v>56381928709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14223370</v>
      </c>
      <c r="F74" s="27">
        <v>0</v>
      </c>
      <c r="G74" s="27">
        <v>0</v>
      </c>
      <c r="H74" s="27">
        <v>18937183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3534391</v>
      </c>
      <c r="O74" s="27">
        <v>0</v>
      </c>
      <c r="P74" s="27">
        <v>0</v>
      </c>
      <c r="Q74" s="27">
        <v>0</v>
      </c>
      <c r="R74" s="27">
        <v>2600000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1200000</v>
      </c>
      <c r="AA74" s="27">
        <v>0</v>
      </c>
      <c r="AB74" s="27">
        <v>6020000</v>
      </c>
      <c r="AC74" s="27">
        <v>1100000</v>
      </c>
      <c r="AD74" s="27">
        <v>1540000</v>
      </c>
      <c r="AE74" s="27">
        <v>0</v>
      </c>
      <c r="AF74" s="27">
        <v>0</v>
      </c>
      <c r="AG74" s="27">
        <v>700000</v>
      </c>
      <c r="AH74" s="27">
        <v>16620000</v>
      </c>
      <c r="AI74" s="27">
        <v>0</v>
      </c>
      <c r="AJ74" s="27">
        <v>0</v>
      </c>
      <c r="AK74" s="27">
        <v>0</v>
      </c>
      <c r="AL74" s="200">
        <v>66474944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199702</v>
      </c>
      <c r="G75" s="27">
        <v>0</v>
      </c>
      <c r="H75" s="27">
        <v>180753836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64892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14036116</v>
      </c>
      <c r="AC75" s="27">
        <v>0</v>
      </c>
      <c r="AD75" s="27">
        <v>4545455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700000</v>
      </c>
      <c r="AK75" s="27">
        <v>0</v>
      </c>
      <c r="AL75" s="200">
        <v>200300001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625591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30094546</v>
      </c>
      <c r="AC76" s="27">
        <v>0</v>
      </c>
      <c r="AD76" s="27">
        <v>0</v>
      </c>
      <c r="AE76" s="27">
        <v>0</v>
      </c>
      <c r="AF76" s="27">
        <v>594639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0">
        <v>31314776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31597201</v>
      </c>
      <c r="F77" s="27">
        <v>0</v>
      </c>
      <c r="G77" s="27">
        <v>300773695</v>
      </c>
      <c r="H77" s="27">
        <v>1179388890</v>
      </c>
      <c r="I77" s="27">
        <v>207815728</v>
      </c>
      <c r="J77" s="27">
        <v>0</v>
      </c>
      <c r="K77" s="27">
        <v>0</v>
      </c>
      <c r="L77" s="27">
        <v>0</v>
      </c>
      <c r="M77" s="27">
        <v>0</v>
      </c>
      <c r="N77" s="27">
        <v>3070878</v>
      </c>
      <c r="O77" s="27">
        <v>0</v>
      </c>
      <c r="P77" s="27">
        <v>0</v>
      </c>
      <c r="Q77" s="27">
        <v>0</v>
      </c>
      <c r="R77" s="27">
        <v>200000</v>
      </c>
      <c r="S77" s="27">
        <v>0</v>
      </c>
      <c r="T77" s="27">
        <v>21669300</v>
      </c>
      <c r="U77" s="27">
        <v>0</v>
      </c>
      <c r="V77" s="27">
        <v>0</v>
      </c>
      <c r="W77" s="27">
        <v>215412504</v>
      </c>
      <c r="X77" s="27">
        <v>82029</v>
      </c>
      <c r="Y77" s="27">
        <v>0</v>
      </c>
      <c r="Z77" s="27">
        <v>7300000</v>
      </c>
      <c r="AA77" s="27">
        <v>0</v>
      </c>
      <c r="AB77" s="27">
        <v>957275042</v>
      </c>
      <c r="AC77" s="27">
        <v>0</v>
      </c>
      <c r="AD77" s="27">
        <v>22669105</v>
      </c>
      <c r="AE77" s="27">
        <v>2055736320</v>
      </c>
      <c r="AF77" s="27">
        <v>1794525</v>
      </c>
      <c r="AG77" s="27">
        <v>381286760</v>
      </c>
      <c r="AH77" s="27">
        <v>15180000</v>
      </c>
      <c r="AI77" s="27">
        <v>0</v>
      </c>
      <c r="AJ77" s="27">
        <v>0</v>
      </c>
      <c r="AK77" s="27">
        <v>0</v>
      </c>
      <c r="AL77" s="200">
        <v>5401251977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0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80189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50000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9680000</v>
      </c>
      <c r="AI79" s="27">
        <v>0</v>
      </c>
      <c r="AJ79" s="27">
        <v>0</v>
      </c>
      <c r="AK79" s="27">
        <v>0</v>
      </c>
      <c r="AL79" s="200">
        <v>9810189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10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10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20767721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76885000</v>
      </c>
      <c r="AF81" s="27">
        <v>125673315</v>
      </c>
      <c r="AG81" s="27">
        <v>0</v>
      </c>
      <c r="AH81" s="27">
        <v>0</v>
      </c>
      <c r="AI81" s="27">
        <v>0</v>
      </c>
      <c r="AJ81" s="27">
        <v>221891049</v>
      </c>
      <c r="AK81" s="27">
        <v>0</v>
      </c>
      <c r="AL81" s="200">
        <v>445217085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5005000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5379687</v>
      </c>
      <c r="U82" s="27">
        <v>0</v>
      </c>
      <c r="V82" s="27">
        <v>0</v>
      </c>
      <c r="W82" s="27">
        <v>6678800</v>
      </c>
      <c r="X82" s="27">
        <v>0</v>
      </c>
      <c r="Y82" s="27">
        <v>0</v>
      </c>
      <c r="Z82" s="27">
        <v>0</v>
      </c>
      <c r="AA82" s="27">
        <v>0</v>
      </c>
      <c r="AB82" s="27">
        <v>11147500</v>
      </c>
      <c r="AC82" s="27">
        <v>0</v>
      </c>
      <c r="AD82" s="27">
        <v>0</v>
      </c>
      <c r="AE82" s="27">
        <v>0</v>
      </c>
      <c r="AF82" s="27">
        <v>0</v>
      </c>
      <c r="AG82" s="27">
        <v>0</v>
      </c>
      <c r="AH82" s="27">
        <v>4620000</v>
      </c>
      <c r="AI82" s="27">
        <v>0</v>
      </c>
      <c r="AJ82" s="27">
        <v>0</v>
      </c>
      <c r="AK82" s="27">
        <v>0</v>
      </c>
      <c r="AL82" s="200">
        <v>32830987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2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2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2250000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2250000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155591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155591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6709478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3333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6712811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5618181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461108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6079289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45820571</v>
      </c>
      <c r="F88" s="120">
        <v>199702</v>
      </c>
      <c r="G88" s="120">
        <v>300773695</v>
      </c>
      <c r="H88" s="120">
        <v>1391953090</v>
      </c>
      <c r="I88" s="120">
        <v>207815728</v>
      </c>
      <c r="J88" s="120">
        <v>0</v>
      </c>
      <c r="K88" s="120">
        <v>0</v>
      </c>
      <c r="L88" s="120">
        <v>0</v>
      </c>
      <c r="M88" s="120">
        <v>0</v>
      </c>
      <c r="N88" s="120">
        <v>14241022</v>
      </c>
      <c r="O88" s="120">
        <v>0</v>
      </c>
      <c r="P88" s="120">
        <v>0</v>
      </c>
      <c r="Q88" s="120">
        <v>0</v>
      </c>
      <c r="R88" s="120">
        <v>2800000</v>
      </c>
      <c r="S88" s="120">
        <v>0</v>
      </c>
      <c r="T88" s="120">
        <v>47816708</v>
      </c>
      <c r="U88" s="120">
        <v>0</v>
      </c>
      <c r="V88" s="120">
        <v>0</v>
      </c>
      <c r="W88" s="120">
        <v>222091304</v>
      </c>
      <c r="X88" s="120">
        <v>82029</v>
      </c>
      <c r="Y88" s="120">
        <v>0</v>
      </c>
      <c r="Z88" s="120">
        <v>8550000</v>
      </c>
      <c r="AA88" s="120">
        <v>0</v>
      </c>
      <c r="AB88" s="120">
        <v>1018573204</v>
      </c>
      <c r="AC88" s="120">
        <v>1100000</v>
      </c>
      <c r="AD88" s="120">
        <v>28754560</v>
      </c>
      <c r="AE88" s="120">
        <v>2132621320</v>
      </c>
      <c r="AF88" s="120">
        <v>128526920</v>
      </c>
      <c r="AG88" s="120">
        <v>381986760</v>
      </c>
      <c r="AH88" s="120">
        <v>46100000</v>
      </c>
      <c r="AI88" s="120">
        <v>0</v>
      </c>
      <c r="AJ88" s="120">
        <v>222591049</v>
      </c>
      <c r="AK88" s="120">
        <v>0</v>
      </c>
      <c r="AL88" s="201">
        <v>6202397662</v>
      </c>
    </row>
    <row r="89" spans="1:38" s="6" customFormat="1" ht="15" x14ac:dyDescent="0.25">
      <c r="A89" s="77" t="s">
        <v>844</v>
      </c>
      <c r="B89" s="28" t="s">
        <v>144</v>
      </c>
      <c r="C89" s="27">
        <v>49842178</v>
      </c>
      <c r="D89" s="27">
        <v>0</v>
      </c>
      <c r="E89" s="27">
        <v>98063588</v>
      </c>
      <c r="F89" s="27">
        <v>0</v>
      </c>
      <c r="G89" s="27">
        <v>2064863</v>
      </c>
      <c r="H89" s="27">
        <v>0</v>
      </c>
      <c r="I89" s="27">
        <v>19239445</v>
      </c>
      <c r="J89" s="27">
        <v>7683513</v>
      </c>
      <c r="K89" s="27">
        <v>0</v>
      </c>
      <c r="L89" s="27">
        <v>1202393</v>
      </c>
      <c r="M89" s="27">
        <v>1007876</v>
      </c>
      <c r="N89" s="27">
        <v>0</v>
      </c>
      <c r="O89" s="27">
        <v>18260033</v>
      </c>
      <c r="P89" s="27">
        <v>748650</v>
      </c>
      <c r="Q89" s="27">
        <v>0</v>
      </c>
      <c r="R89" s="27">
        <v>9563590</v>
      </c>
      <c r="S89" s="27">
        <v>0</v>
      </c>
      <c r="T89" s="27">
        <v>38633505</v>
      </c>
      <c r="U89" s="27">
        <v>0</v>
      </c>
      <c r="V89" s="27">
        <v>7519287</v>
      </c>
      <c r="W89" s="27">
        <v>0</v>
      </c>
      <c r="X89" s="27">
        <v>31650511</v>
      </c>
      <c r="Y89" s="27">
        <v>2207914</v>
      </c>
      <c r="Z89" s="27">
        <v>0</v>
      </c>
      <c r="AA89" s="27">
        <v>0</v>
      </c>
      <c r="AB89" s="27">
        <v>71884</v>
      </c>
      <c r="AC89" s="27">
        <v>0</v>
      </c>
      <c r="AD89" s="27">
        <v>21540634</v>
      </c>
      <c r="AE89" s="27">
        <v>0</v>
      </c>
      <c r="AF89" s="27">
        <v>42902518</v>
      </c>
      <c r="AG89" s="27">
        <v>0</v>
      </c>
      <c r="AH89" s="27">
        <v>0</v>
      </c>
      <c r="AI89" s="27">
        <v>4410000</v>
      </c>
      <c r="AJ89" s="27">
        <v>0</v>
      </c>
      <c r="AK89" s="27">
        <v>0</v>
      </c>
      <c r="AL89" s="200">
        <v>356612382</v>
      </c>
    </row>
    <row r="90" spans="1:38" s="6" customFormat="1" ht="15" x14ac:dyDescent="0.25">
      <c r="A90" s="77" t="s">
        <v>845</v>
      </c>
      <c r="B90" s="28" t="s">
        <v>145</v>
      </c>
      <c r="C90" s="27">
        <v>9467274</v>
      </c>
      <c r="D90" s="27">
        <v>0</v>
      </c>
      <c r="E90" s="27">
        <v>8228284</v>
      </c>
      <c r="F90" s="27">
        <v>0</v>
      </c>
      <c r="G90" s="27">
        <v>1571493</v>
      </c>
      <c r="H90" s="27">
        <v>0</v>
      </c>
      <c r="I90" s="27">
        <v>4310861</v>
      </c>
      <c r="J90" s="27">
        <v>160086</v>
      </c>
      <c r="K90" s="27">
        <v>0</v>
      </c>
      <c r="L90" s="27">
        <v>63008</v>
      </c>
      <c r="M90" s="27">
        <v>14915</v>
      </c>
      <c r="N90" s="27">
        <v>636198</v>
      </c>
      <c r="O90" s="27">
        <v>7103241</v>
      </c>
      <c r="P90" s="27">
        <v>0</v>
      </c>
      <c r="Q90" s="27">
        <v>0</v>
      </c>
      <c r="R90" s="27">
        <v>6555513</v>
      </c>
      <c r="S90" s="27">
        <v>0</v>
      </c>
      <c r="T90" s="27">
        <v>15527800</v>
      </c>
      <c r="U90" s="27">
        <v>0</v>
      </c>
      <c r="V90" s="27">
        <v>0</v>
      </c>
      <c r="W90" s="27">
        <v>0</v>
      </c>
      <c r="X90" s="27">
        <v>10048999</v>
      </c>
      <c r="Y90" s="27">
        <v>136068</v>
      </c>
      <c r="Z90" s="27">
        <v>0</v>
      </c>
      <c r="AA90" s="27">
        <v>0</v>
      </c>
      <c r="AB90" s="27">
        <v>0</v>
      </c>
      <c r="AC90" s="27">
        <v>0</v>
      </c>
      <c r="AD90" s="27">
        <v>2706667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0">
        <v>66530407</v>
      </c>
    </row>
    <row r="91" spans="1:38" s="6" customFormat="1" ht="15" x14ac:dyDescent="0.25">
      <c r="A91" s="77" t="s">
        <v>846</v>
      </c>
      <c r="B91" s="28" t="s">
        <v>146</v>
      </c>
      <c r="C91" s="27">
        <v>2660020</v>
      </c>
      <c r="D91" s="27">
        <v>0</v>
      </c>
      <c r="E91" s="27">
        <v>2910685</v>
      </c>
      <c r="F91" s="27">
        <v>9373311</v>
      </c>
      <c r="G91" s="27">
        <v>505014</v>
      </c>
      <c r="H91" s="27">
        <v>0</v>
      </c>
      <c r="I91" s="27">
        <v>183045</v>
      </c>
      <c r="J91" s="27">
        <v>2689834</v>
      </c>
      <c r="K91" s="27">
        <v>0</v>
      </c>
      <c r="L91" s="27">
        <v>1893949</v>
      </c>
      <c r="M91" s="27">
        <v>0</v>
      </c>
      <c r="N91" s="27">
        <v>0</v>
      </c>
      <c r="O91" s="27">
        <v>591804</v>
      </c>
      <c r="P91" s="27">
        <v>0</v>
      </c>
      <c r="Q91" s="27">
        <v>0</v>
      </c>
      <c r="R91" s="27">
        <v>3394233</v>
      </c>
      <c r="S91" s="27">
        <v>0</v>
      </c>
      <c r="T91" s="27">
        <v>32246032</v>
      </c>
      <c r="U91" s="27">
        <v>0</v>
      </c>
      <c r="V91" s="27">
        <v>0</v>
      </c>
      <c r="W91" s="27">
        <v>0</v>
      </c>
      <c r="X91" s="27">
        <v>10238067</v>
      </c>
      <c r="Y91" s="27">
        <v>1414662</v>
      </c>
      <c r="Z91" s="27">
        <v>0</v>
      </c>
      <c r="AA91" s="27">
        <v>0</v>
      </c>
      <c r="AB91" s="27">
        <v>43777434</v>
      </c>
      <c r="AC91" s="27">
        <v>0</v>
      </c>
      <c r="AD91" s="27">
        <v>3759044</v>
      </c>
      <c r="AE91" s="27">
        <v>0</v>
      </c>
      <c r="AF91" s="27">
        <v>215677500</v>
      </c>
      <c r="AG91" s="27">
        <v>0</v>
      </c>
      <c r="AH91" s="27">
        <v>0</v>
      </c>
      <c r="AI91" s="27">
        <v>1623334</v>
      </c>
      <c r="AJ91" s="27">
        <v>0</v>
      </c>
      <c r="AK91" s="27">
        <v>0</v>
      </c>
      <c r="AL91" s="200">
        <v>332937968</v>
      </c>
    </row>
    <row r="92" spans="1:38" s="6" customFormat="1" ht="15" x14ac:dyDescent="0.25">
      <c r="A92" s="77" t="s">
        <v>847</v>
      </c>
      <c r="B92" s="28" t="s">
        <v>147</v>
      </c>
      <c r="C92" s="27">
        <v>432740262</v>
      </c>
      <c r="D92" s="27">
        <v>204736727</v>
      </c>
      <c r="E92" s="27">
        <v>61209748</v>
      </c>
      <c r="F92" s="27">
        <v>79305935</v>
      </c>
      <c r="G92" s="27">
        <v>137631273</v>
      </c>
      <c r="H92" s="27">
        <v>516852348</v>
      </c>
      <c r="I92" s="27">
        <v>400240500</v>
      </c>
      <c r="J92" s="27">
        <v>186526588</v>
      </c>
      <c r="K92" s="27">
        <v>39356978</v>
      </c>
      <c r="L92" s="27">
        <v>29013820</v>
      </c>
      <c r="M92" s="27">
        <v>199979818</v>
      </c>
      <c r="N92" s="27">
        <v>1796867094</v>
      </c>
      <c r="O92" s="27">
        <v>36568483</v>
      </c>
      <c r="P92" s="27">
        <v>216142342</v>
      </c>
      <c r="Q92" s="27">
        <v>4052274</v>
      </c>
      <c r="R92" s="27">
        <v>173193968</v>
      </c>
      <c r="S92" s="27">
        <v>0</v>
      </c>
      <c r="T92" s="27">
        <v>827813637</v>
      </c>
      <c r="U92" s="27">
        <v>0</v>
      </c>
      <c r="V92" s="27">
        <v>442463484</v>
      </c>
      <c r="W92" s="27">
        <v>132540793</v>
      </c>
      <c r="X92" s="27">
        <v>540236087</v>
      </c>
      <c r="Y92" s="27">
        <v>112638623</v>
      </c>
      <c r="Z92" s="27">
        <v>196211200</v>
      </c>
      <c r="AA92" s="27">
        <v>54571307</v>
      </c>
      <c r="AB92" s="27">
        <v>659871717</v>
      </c>
      <c r="AC92" s="27">
        <v>153271896</v>
      </c>
      <c r="AD92" s="27">
        <v>347494648</v>
      </c>
      <c r="AE92" s="27">
        <v>0</v>
      </c>
      <c r="AF92" s="27">
        <v>183041212</v>
      </c>
      <c r="AG92" s="27">
        <v>293721726</v>
      </c>
      <c r="AH92" s="27">
        <v>191421449</v>
      </c>
      <c r="AI92" s="27">
        <v>151267134</v>
      </c>
      <c r="AJ92" s="27">
        <v>0</v>
      </c>
      <c r="AK92" s="27">
        <v>0</v>
      </c>
      <c r="AL92" s="200">
        <v>8800983071</v>
      </c>
    </row>
    <row r="93" spans="1:38" s="6" customFormat="1" ht="15" x14ac:dyDescent="0.25">
      <c r="A93" s="77" t="s">
        <v>848</v>
      </c>
      <c r="B93" s="28" t="s">
        <v>148</v>
      </c>
      <c r="C93" s="27">
        <v>4232167</v>
      </c>
      <c r="D93" s="27">
        <v>0</v>
      </c>
      <c r="E93" s="27">
        <v>0</v>
      </c>
      <c r="F93" s="27">
        <v>2818389</v>
      </c>
      <c r="G93" s="27">
        <v>4171049</v>
      </c>
      <c r="H93" s="27">
        <v>4232167</v>
      </c>
      <c r="I93" s="27">
        <v>4232167</v>
      </c>
      <c r="J93" s="27">
        <v>4232167</v>
      </c>
      <c r="K93" s="27">
        <v>4232167</v>
      </c>
      <c r="L93" s="27">
        <v>2818389</v>
      </c>
      <c r="M93" s="27">
        <v>17751707</v>
      </c>
      <c r="N93" s="27">
        <v>0</v>
      </c>
      <c r="O93" s="27">
        <v>0</v>
      </c>
      <c r="P93" s="27">
        <v>4232167</v>
      </c>
      <c r="Q93" s="27">
        <v>0</v>
      </c>
      <c r="R93" s="27">
        <v>4259667</v>
      </c>
      <c r="S93" s="27">
        <v>4232167</v>
      </c>
      <c r="T93" s="27">
        <v>0</v>
      </c>
      <c r="U93" s="27">
        <v>0</v>
      </c>
      <c r="V93" s="27">
        <v>0</v>
      </c>
      <c r="W93" s="27">
        <v>4232167</v>
      </c>
      <c r="X93" s="27">
        <v>4232167</v>
      </c>
      <c r="Y93" s="27">
        <v>14333722</v>
      </c>
      <c r="Z93" s="27">
        <v>4232167</v>
      </c>
      <c r="AA93" s="27">
        <v>4232167</v>
      </c>
      <c r="AB93" s="27">
        <v>2789848</v>
      </c>
      <c r="AC93" s="27">
        <v>4232167</v>
      </c>
      <c r="AD93" s="27">
        <v>0</v>
      </c>
      <c r="AE93" s="27">
        <v>0</v>
      </c>
      <c r="AF93" s="27">
        <v>0</v>
      </c>
      <c r="AG93" s="27">
        <v>4232167</v>
      </c>
      <c r="AH93" s="27">
        <v>0</v>
      </c>
      <c r="AI93" s="27">
        <v>0</v>
      </c>
      <c r="AJ93" s="27">
        <v>0</v>
      </c>
      <c r="AK93" s="27">
        <v>0</v>
      </c>
      <c r="AL93" s="200">
        <v>103960942</v>
      </c>
    </row>
    <row r="94" spans="1:38" s="6" customFormat="1" ht="15" x14ac:dyDescent="0.25">
      <c r="A94" s="77" t="s">
        <v>849</v>
      </c>
      <c r="B94" s="28" t="s">
        <v>149</v>
      </c>
      <c r="C94" s="27">
        <v>1778045</v>
      </c>
      <c r="D94" s="27">
        <v>0</v>
      </c>
      <c r="E94" s="27">
        <v>7401424</v>
      </c>
      <c r="F94" s="27">
        <v>0</v>
      </c>
      <c r="G94" s="27">
        <v>906029</v>
      </c>
      <c r="H94" s="27">
        <v>0</v>
      </c>
      <c r="I94" s="27">
        <v>222500</v>
      </c>
      <c r="J94" s="27">
        <v>97500</v>
      </c>
      <c r="K94" s="27">
        <v>0</v>
      </c>
      <c r="L94" s="27">
        <v>410596</v>
      </c>
      <c r="M94" s="27">
        <v>38343</v>
      </c>
      <c r="N94" s="27">
        <v>0</v>
      </c>
      <c r="O94" s="27">
        <v>5798379</v>
      </c>
      <c r="P94" s="27">
        <v>0</v>
      </c>
      <c r="Q94" s="27">
        <v>0</v>
      </c>
      <c r="R94" s="27">
        <v>4557481</v>
      </c>
      <c r="S94" s="27">
        <v>0</v>
      </c>
      <c r="T94" s="27">
        <v>4810684</v>
      </c>
      <c r="U94" s="27">
        <v>0</v>
      </c>
      <c r="V94" s="27">
        <v>0</v>
      </c>
      <c r="W94" s="27">
        <v>0</v>
      </c>
      <c r="X94" s="27">
        <v>16484504</v>
      </c>
      <c r="Y94" s="27">
        <v>2354140</v>
      </c>
      <c r="Z94" s="27">
        <v>0</v>
      </c>
      <c r="AA94" s="27">
        <v>0</v>
      </c>
      <c r="AB94" s="27">
        <v>81750</v>
      </c>
      <c r="AC94" s="27">
        <v>0</v>
      </c>
      <c r="AD94" s="27">
        <v>8249259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0">
        <v>53190634</v>
      </c>
    </row>
    <row r="95" spans="1:38" s="6" customFormat="1" ht="15" x14ac:dyDescent="0.25">
      <c r="A95" s="77" t="s">
        <v>850</v>
      </c>
      <c r="B95" s="28" t="s">
        <v>150</v>
      </c>
      <c r="C95" s="27">
        <v>1200000</v>
      </c>
      <c r="D95" s="27">
        <v>0</v>
      </c>
      <c r="E95" s="27">
        <v>0</v>
      </c>
      <c r="F95" s="27">
        <v>0</v>
      </c>
      <c r="G95" s="27">
        <v>61886</v>
      </c>
      <c r="H95" s="27">
        <v>0</v>
      </c>
      <c r="I95" s="27">
        <v>745545</v>
      </c>
      <c r="J95" s="27">
        <v>22500</v>
      </c>
      <c r="K95" s="27">
        <v>0</v>
      </c>
      <c r="L95" s="27">
        <v>0</v>
      </c>
      <c r="M95" s="27">
        <v>0</v>
      </c>
      <c r="N95" s="27">
        <v>0</v>
      </c>
      <c r="O95" s="27">
        <v>175653</v>
      </c>
      <c r="P95" s="27">
        <v>0</v>
      </c>
      <c r="Q95" s="27">
        <v>0</v>
      </c>
      <c r="R95" s="27">
        <v>700952</v>
      </c>
      <c r="S95" s="27">
        <v>0</v>
      </c>
      <c r="T95" s="27">
        <v>198885</v>
      </c>
      <c r="U95" s="27">
        <v>0</v>
      </c>
      <c r="V95" s="27">
        <v>0</v>
      </c>
      <c r="W95" s="27">
        <v>0</v>
      </c>
      <c r="X95" s="27">
        <v>263301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27">
        <v>443543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0">
        <v>3812265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143549494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50877635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120215745</v>
      </c>
      <c r="AG96" s="27">
        <v>0</v>
      </c>
      <c r="AH96" s="27">
        <v>0</v>
      </c>
      <c r="AI96" s="27">
        <v>197958460</v>
      </c>
      <c r="AJ96" s="27">
        <v>0</v>
      </c>
      <c r="AK96" s="27">
        <v>0</v>
      </c>
      <c r="AL96" s="200">
        <v>512601334</v>
      </c>
    </row>
    <row r="97" spans="1:38" s="6" customFormat="1" ht="15" x14ac:dyDescent="0.25">
      <c r="A97" s="77" t="s">
        <v>852</v>
      </c>
      <c r="B97" s="28" t="s">
        <v>152</v>
      </c>
      <c r="C97" s="27">
        <v>345373</v>
      </c>
      <c r="D97" s="27">
        <v>0</v>
      </c>
      <c r="E97" s="27">
        <v>450075</v>
      </c>
      <c r="F97" s="27">
        <v>0</v>
      </c>
      <c r="G97" s="27">
        <v>0</v>
      </c>
      <c r="H97" s="27">
        <v>78000000</v>
      </c>
      <c r="I97" s="27">
        <v>308945</v>
      </c>
      <c r="J97" s="27">
        <v>1448045</v>
      </c>
      <c r="K97" s="27">
        <v>0</v>
      </c>
      <c r="L97" s="27">
        <v>11140</v>
      </c>
      <c r="M97" s="27">
        <v>0</v>
      </c>
      <c r="N97" s="27">
        <v>62610107</v>
      </c>
      <c r="O97" s="27">
        <v>1887543</v>
      </c>
      <c r="P97" s="27">
        <v>0</v>
      </c>
      <c r="Q97" s="27">
        <v>0</v>
      </c>
      <c r="R97" s="27">
        <v>4049280</v>
      </c>
      <c r="S97" s="27">
        <v>0</v>
      </c>
      <c r="T97" s="27">
        <v>127810198</v>
      </c>
      <c r="U97" s="27">
        <v>0</v>
      </c>
      <c r="V97" s="27">
        <v>562100</v>
      </c>
      <c r="W97" s="27">
        <v>180544</v>
      </c>
      <c r="X97" s="27">
        <v>3203478</v>
      </c>
      <c r="Y97" s="27">
        <v>2750</v>
      </c>
      <c r="Z97" s="27">
        <v>0</v>
      </c>
      <c r="AA97" s="27">
        <v>3000000</v>
      </c>
      <c r="AB97" s="27">
        <v>0</v>
      </c>
      <c r="AC97" s="27">
        <v>0</v>
      </c>
      <c r="AD97" s="27">
        <v>8962903</v>
      </c>
      <c r="AE97" s="27">
        <v>0</v>
      </c>
      <c r="AF97" s="27">
        <v>13806904</v>
      </c>
      <c r="AG97" s="27">
        <v>0</v>
      </c>
      <c r="AH97" s="27">
        <v>8500000</v>
      </c>
      <c r="AI97" s="27">
        <v>2050000</v>
      </c>
      <c r="AJ97" s="27">
        <v>0</v>
      </c>
      <c r="AK97" s="27">
        <v>0</v>
      </c>
      <c r="AL97" s="200">
        <v>317189385</v>
      </c>
    </row>
    <row r="98" spans="1:38" s="6" customFormat="1" ht="15" x14ac:dyDescent="0.25">
      <c r="A98" s="77" t="s">
        <v>853</v>
      </c>
      <c r="B98" s="28" t="s">
        <v>153</v>
      </c>
      <c r="C98" s="27">
        <v>262553027</v>
      </c>
      <c r="D98" s="27">
        <v>0</v>
      </c>
      <c r="E98" s="27">
        <v>1800830</v>
      </c>
      <c r="F98" s="27">
        <v>0</v>
      </c>
      <c r="G98" s="27">
        <v>254506</v>
      </c>
      <c r="H98" s="27">
        <v>0</v>
      </c>
      <c r="I98" s="27">
        <v>6748070</v>
      </c>
      <c r="J98" s="27">
        <v>132000</v>
      </c>
      <c r="K98" s="27">
        <v>0</v>
      </c>
      <c r="L98" s="27">
        <v>1648448</v>
      </c>
      <c r="M98" s="27">
        <v>33165416</v>
      </c>
      <c r="N98" s="27">
        <v>0</v>
      </c>
      <c r="O98" s="27">
        <v>3007313</v>
      </c>
      <c r="P98" s="27">
        <v>0</v>
      </c>
      <c r="Q98" s="27">
        <v>0</v>
      </c>
      <c r="R98" s="27">
        <v>4865550</v>
      </c>
      <c r="S98" s="27">
        <v>0</v>
      </c>
      <c r="T98" s="27">
        <v>202314614</v>
      </c>
      <c r="U98" s="27">
        <v>0</v>
      </c>
      <c r="V98" s="27">
        <v>0</v>
      </c>
      <c r="W98" s="27">
        <v>0</v>
      </c>
      <c r="X98" s="27">
        <v>3375360</v>
      </c>
      <c r="Y98" s="27">
        <v>3552514</v>
      </c>
      <c r="Z98" s="27">
        <v>0</v>
      </c>
      <c r="AA98" s="27">
        <v>0</v>
      </c>
      <c r="AB98" s="27">
        <v>109809</v>
      </c>
      <c r="AC98" s="27">
        <v>0</v>
      </c>
      <c r="AD98" s="27">
        <v>4096856</v>
      </c>
      <c r="AE98" s="27">
        <v>0</v>
      </c>
      <c r="AF98" s="27">
        <v>4545455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0">
        <v>532169768</v>
      </c>
    </row>
    <row r="99" spans="1:38" s="6" customFormat="1" ht="15" x14ac:dyDescent="0.25">
      <c r="A99" s="77" t="s">
        <v>854</v>
      </c>
      <c r="B99" s="28" t="s">
        <v>154</v>
      </c>
      <c r="C99" s="27">
        <v>2213371</v>
      </c>
      <c r="D99" s="27">
        <v>0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207840</v>
      </c>
      <c r="K99" s="27">
        <v>0</v>
      </c>
      <c r="L99" s="27">
        <v>0</v>
      </c>
      <c r="M99" s="27">
        <v>0</v>
      </c>
      <c r="N99" s="27">
        <v>0</v>
      </c>
      <c r="O99" s="27">
        <v>154520</v>
      </c>
      <c r="P99" s="27">
        <v>0</v>
      </c>
      <c r="Q99" s="27">
        <v>0</v>
      </c>
      <c r="R99" s="27">
        <v>292128</v>
      </c>
      <c r="S99" s="27">
        <v>0</v>
      </c>
      <c r="T99" s="27">
        <v>820833</v>
      </c>
      <c r="U99" s="27">
        <v>0</v>
      </c>
      <c r="V99" s="27">
        <v>0</v>
      </c>
      <c r="W99" s="27">
        <v>0</v>
      </c>
      <c r="X99" s="27">
        <v>589724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148407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4426823</v>
      </c>
    </row>
    <row r="100" spans="1:38" s="6" customFormat="1" ht="15" x14ac:dyDescent="0.25">
      <c r="A100" s="77" t="s">
        <v>855</v>
      </c>
      <c r="B100" s="28" t="s">
        <v>155</v>
      </c>
      <c r="C100" s="27">
        <v>19797598</v>
      </c>
      <c r="D100" s="27">
        <v>0</v>
      </c>
      <c r="E100" s="27">
        <v>696888</v>
      </c>
      <c r="F100" s="27">
        <v>0</v>
      </c>
      <c r="G100" s="27">
        <v>63000</v>
      </c>
      <c r="H100" s="27">
        <v>0</v>
      </c>
      <c r="I100" s="27">
        <v>90990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2278918</v>
      </c>
      <c r="P100" s="27">
        <v>0</v>
      </c>
      <c r="Q100" s="27">
        <v>0</v>
      </c>
      <c r="R100" s="27">
        <v>12519445</v>
      </c>
      <c r="S100" s="27">
        <v>0</v>
      </c>
      <c r="T100" s="27">
        <v>2245577</v>
      </c>
      <c r="U100" s="27">
        <v>0</v>
      </c>
      <c r="V100" s="27">
        <v>0</v>
      </c>
      <c r="W100" s="27">
        <v>0</v>
      </c>
      <c r="X100" s="27">
        <v>9069663</v>
      </c>
      <c r="Y100" s="27">
        <v>2776136</v>
      </c>
      <c r="Z100" s="27">
        <v>0</v>
      </c>
      <c r="AA100" s="27">
        <v>0</v>
      </c>
      <c r="AB100" s="27">
        <v>0</v>
      </c>
      <c r="AC100" s="27">
        <v>0</v>
      </c>
      <c r="AD100" s="27">
        <v>1445553</v>
      </c>
      <c r="AE100" s="27">
        <v>1722497646</v>
      </c>
      <c r="AF100" s="27">
        <v>5751818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00">
        <v>1779305232</v>
      </c>
    </row>
    <row r="101" spans="1:38" s="6" customFormat="1" ht="15" x14ac:dyDescent="0.25">
      <c r="A101" s="77" t="s">
        <v>856</v>
      </c>
      <c r="B101" s="28" t="s">
        <v>156</v>
      </c>
      <c r="C101" s="27">
        <v>338232120</v>
      </c>
      <c r="D101" s="27">
        <v>0</v>
      </c>
      <c r="E101" s="27">
        <v>11668526</v>
      </c>
      <c r="F101" s="27">
        <v>0</v>
      </c>
      <c r="G101" s="27">
        <v>0</v>
      </c>
      <c r="H101" s="27">
        <v>70224720</v>
      </c>
      <c r="I101" s="27">
        <v>0</v>
      </c>
      <c r="J101" s="27">
        <v>676963</v>
      </c>
      <c r="K101" s="27">
        <v>0</v>
      </c>
      <c r="L101" s="27">
        <v>318182</v>
      </c>
      <c r="M101" s="27">
        <v>48242</v>
      </c>
      <c r="N101" s="27">
        <v>0</v>
      </c>
      <c r="O101" s="27">
        <v>4207186</v>
      </c>
      <c r="P101" s="27">
        <v>0</v>
      </c>
      <c r="Q101" s="27">
        <v>0</v>
      </c>
      <c r="R101" s="27">
        <v>13108825</v>
      </c>
      <c r="S101" s="27">
        <v>0</v>
      </c>
      <c r="T101" s="27">
        <v>10315004</v>
      </c>
      <c r="U101" s="27">
        <v>0</v>
      </c>
      <c r="V101" s="27">
        <v>0</v>
      </c>
      <c r="W101" s="27">
        <v>0</v>
      </c>
      <c r="X101" s="27">
        <v>7210912</v>
      </c>
      <c r="Y101" s="27">
        <v>26031862</v>
      </c>
      <c r="Z101" s="27">
        <v>0</v>
      </c>
      <c r="AA101" s="27">
        <v>0</v>
      </c>
      <c r="AB101" s="27">
        <v>27603</v>
      </c>
      <c r="AC101" s="27">
        <v>0</v>
      </c>
      <c r="AD101" s="27">
        <v>3181268</v>
      </c>
      <c r="AE101" s="27">
        <v>0</v>
      </c>
      <c r="AF101" s="27">
        <v>110625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00">
        <v>485362038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0</v>
      </c>
      <c r="E102" s="27">
        <v>4021695</v>
      </c>
      <c r="F102" s="27">
        <v>0</v>
      </c>
      <c r="G102" s="27">
        <v>0</v>
      </c>
      <c r="H102" s="27">
        <v>9479327</v>
      </c>
      <c r="I102" s="27">
        <v>649193</v>
      </c>
      <c r="J102" s="27">
        <v>0</v>
      </c>
      <c r="K102" s="27">
        <v>0</v>
      </c>
      <c r="L102" s="27">
        <v>0</v>
      </c>
      <c r="M102" s="27">
        <v>0</v>
      </c>
      <c r="N102" s="27">
        <v>2913683</v>
      </c>
      <c r="O102" s="27">
        <v>0</v>
      </c>
      <c r="P102" s="27">
        <v>0</v>
      </c>
      <c r="Q102" s="27">
        <v>0</v>
      </c>
      <c r="R102" s="27">
        <v>2538394</v>
      </c>
      <c r="S102" s="27">
        <v>0</v>
      </c>
      <c r="T102" s="27">
        <v>131923542</v>
      </c>
      <c r="U102" s="27">
        <v>0</v>
      </c>
      <c r="V102" s="27">
        <v>0</v>
      </c>
      <c r="W102" s="27">
        <v>0</v>
      </c>
      <c r="X102" s="27">
        <v>22643045</v>
      </c>
      <c r="Y102" s="27">
        <v>180250</v>
      </c>
      <c r="Z102" s="27">
        <v>0</v>
      </c>
      <c r="AA102" s="27">
        <v>0</v>
      </c>
      <c r="AB102" s="27">
        <v>20585840</v>
      </c>
      <c r="AC102" s="27">
        <v>0</v>
      </c>
      <c r="AD102" s="27">
        <v>52557932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00">
        <v>247492901</v>
      </c>
    </row>
    <row r="103" spans="1:38" s="6" customFormat="1" ht="15" x14ac:dyDescent="0.25">
      <c r="A103" s="118" t="s">
        <v>858</v>
      </c>
      <c r="B103" s="119" t="s">
        <v>206</v>
      </c>
      <c r="C103" s="120">
        <v>1125061435</v>
      </c>
      <c r="D103" s="120">
        <v>204736727</v>
      </c>
      <c r="E103" s="120">
        <v>196451743</v>
      </c>
      <c r="F103" s="120">
        <v>91497635</v>
      </c>
      <c r="G103" s="120">
        <v>147229113</v>
      </c>
      <c r="H103" s="120">
        <v>678788562</v>
      </c>
      <c r="I103" s="120">
        <v>436971261</v>
      </c>
      <c r="J103" s="120">
        <v>203949036</v>
      </c>
      <c r="K103" s="120">
        <v>43589145</v>
      </c>
      <c r="L103" s="120">
        <v>37379925</v>
      </c>
      <c r="M103" s="120">
        <v>395555811</v>
      </c>
      <c r="N103" s="120">
        <v>1863027082</v>
      </c>
      <c r="O103" s="120">
        <v>80033073</v>
      </c>
      <c r="P103" s="120">
        <v>221123159</v>
      </c>
      <c r="Q103" s="120">
        <v>4052274</v>
      </c>
      <c r="R103" s="120">
        <v>239599026</v>
      </c>
      <c r="S103" s="120">
        <v>4232167</v>
      </c>
      <c r="T103" s="120">
        <v>1445537946</v>
      </c>
      <c r="U103" s="120">
        <v>0</v>
      </c>
      <c r="V103" s="120">
        <v>450544871</v>
      </c>
      <c r="W103" s="120">
        <v>136953504</v>
      </c>
      <c r="X103" s="120">
        <v>659245818</v>
      </c>
      <c r="Y103" s="120">
        <v>165628641</v>
      </c>
      <c r="Z103" s="120">
        <v>200443367</v>
      </c>
      <c r="AA103" s="120">
        <v>61803474</v>
      </c>
      <c r="AB103" s="120">
        <v>727315885</v>
      </c>
      <c r="AC103" s="120">
        <v>157504063</v>
      </c>
      <c r="AD103" s="120">
        <v>454586714</v>
      </c>
      <c r="AE103" s="120">
        <v>1722497646</v>
      </c>
      <c r="AF103" s="120">
        <v>586051777</v>
      </c>
      <c r="AG103" s="120">
        <v>297953893</v>
      </c>
      <c r="AH103" s="120">
        <v>199921449</v>
      </c>
      <c r="AI103" s="120">
        <v>357308928</v>
      </c>
      <c r="AJ103" s="120">
        <v>0</v>
      </c>
      <c r="AK103" s="120">
        <v>0</v>
      </c>
      <c r="AL103" s="201">
        <v>13596575150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2535428520</v>
      </c>
      <c r="D104" s="35">
        <v>866541298</v>
      </c>
      <c r="E104" s="35">
        <v>1121179835</v>
      </c>
      <c r="F104" s="35">
        <v>355285648</v>
      </c>
      <c r="G104" s="35">
        <v>3285744185</v>
      </c>
      <c r="H104" s="35">
        <v>6847972983</v>
      </c>
      <c r="I104" s="35">
        <v>1201756087</v>
      </c>
      <c r="J104" s="35">
        <v>375192559</v>
      </c>
      <c r="K104" s="35">
        <v>228935892</v>
      </c>
      <c r="L104" s="35">
        <v>192816806</v>
      </c>
      <c r="M104" s="35">
        <v>719558752</v>
      </c>
      <c r="N104" s="35">
        <v>2918818106</v>
      </c>
      <c r="O104" s="35">
        <v>983521433</v>
      </c>
      <c r="P104" s="35">
        <v>690428119</v>
      </c>
      <c r="Q104" s="35">
        <v>373313440</v>
      </c>
      <c r="R104" s="35">
        <v>811966764</v>
      </c>
      <c r="S104" s="35">
        <v>189539265</v>
      </c>
      <c r="T104" s="35">
        <v>2757665301</v>
      </c>
      <c r="U104" s="35">
        <v>0</v>
      </c>
      <c r="V104" s="35">
        <v>2620885955</v>
      </c>
      <c r="W104" s="35">
        <v>1475556948</v>
      </c>
      <c r="X104" s="35">
        <v>2974855989</v>
      </c>
      <c r="Y104" s="35">
        <v>474784391</v>
      </c>
      <c r="Z104" s="35">
        <v>1755245646</v>
      </c>
      <c r="AA104" s="35">
        <v>503904977</v>
      </c>
      <c r="AB104" s="35">
        <v>20811167699</v>
      </c>
      <c r="AC104" s="35">
        <v>427108475</v>
      </c>
      <c r="AD104" s="35">
        <v>1908150878</v>
      </c>
      <c r="AE104" s="35">
        <v>9831010059</v>
      </c>
      <c r="AF104" s="35">
        <v>1985148831</v>
      </c>
      <c r="AG104" s="35">
        <v>1715480057</v>
      </c>
      <c r="AH104" s="35">
        <v>483973369</v>
      </c>
      <c r="AI104" s="35">
        <v>2535372205</v>
      </c>
      <c r="AJ104" s="35">
        <v>222591049</v>
      </c>
      <c r="AK104" s="35">
        <v>0</v>
      </c>
      <c r="AL104" s="202">
        <v>76180901521</v>
      </c>
    </row>
    <row r="105" spans="1:38" s="6" customFormat="1" ht="15" x14ac:dyDescent="0.25">
      <c r="A105" s="77" t="s">
        <v>859</v>
      </c>
      <c r="B105" s="28" t="s">
        <v>144</v>
      </c>
      <c r="C105" s="27">
        <v>20881040</v>
      </c>
      <c r="D105" s="27">
        <v>829015560</v>
      </c>
      <c r="E105" s="27">
        <v>562368417</v>
      </c>
      <c r="F105" s="27">
        <v>37999574</v>
      </c>
      <c r="G105" s="27">
        <v>6000000</v>
      </c>
      <c r="H105" s="27">
        <v>210926527</v>
      </c>
      <c r="I105" s="27">
        <v>80108134</v>
      </c>
      <c r="J105" s="27">
        <v>10000000</v>
      </c>
      <c r="K105" s="27">
        <v>21890000</v>
      </c>
      <c r="L105" s="27">
        <v>45125659</v>
      </c>
      <c r="M105" s="27">
        <v>0</v>
      </c>
      <c r="N105" s="27">
        <v>2344048638</v>
      </c>
      <c r="O105" s="27">
        <v>108752156</v>
      </c>
      <c r="P105" s="27">
        <v>264312718</v>
      </c>
      <c r="Q105" s="27">
        <v>1389664563</v>
      </c>
      <c r="R105" s="27">
        <v>69659693</v>
      </c>
      <c r="S105" s="27">
        <v>1181524</v>
      </c>
      <c r="T105" s="27">
        <v>0</v>
      </c>
      <c r="U105" s="27">
        <v>0</v>
      </c>
      <c r="V105" s="27">
        <v>812062575</v>
      </c>
      <c r="W105" s="27">
        <v>253813313</v>
      </c>
      <c r="X105" s="27">
        <v>44298510</v>
      </c>
      <c r="Y105" s="27">
        <v>0</v>
      </c>
      <c r="Z105" s="27">
        <v>4367</v>
      </c>
      <c r="AA105" s="27">
        <v>249927</v>
      </c>
      <c r="AB105" s="27">
        <v>301394523</v>
      </c>
      <c r="AC105" s="27">
        <v>120000000</v>
      </c>
      <c r="AD105" s="27">
        <v>225703153</v>
      </c>
      <c r="AE105" s="27">
        <v>609015258</v>
      </c>
      <c r="AF105" s="27">
        <v>124905929</v>
      </c>
      <c r="AG105" s="27">
        <v>162217090</v>
      </c>
      <c r="AH105" s="27">
        <v>83394580</v>
      </c>
      <c r="AI105" s="27">
        <v>2290377</v>
      </c>
      <c r="AJ105" s="27">
        <v>0</v>
      </c>
      <c r="AK105" s="27">
        <v>0</v>
      </c>
      <c r="AL105" s="200">
        <v>8741283805</v>
      </c>
    </row>
    <row r="106" spans="1:38" s="6" customFormat="1" ht="15" x14ac:dyDescent="0.25">
      <c r="A106" s="77" t="s">
        <v>860</v>
      </c>
      <c r="B106" s="28" t="s">
        <v>145</v>
      </c>
      <c r="C106" s="27">
        <v>0</v>
      </c>
      <c r="D106" s="27">
        <v>36590294</v>
      </c>
      <c r="E106" s="27">
        <v>9998621</v>
      </c>
      <c r="F106" s="27">
        <v>1855546</v>
      </c>
      <c r="G106" s="27">
        <v>1066565</v>
      </c>
      <c r="H106" s="27">
        <v>27658160</v>
      </c>
      <c r="I106" s="27">
        <v>1000000</v>
      </c>
      <c r="J106" s="27">
        <v>0</v>
      </c>
      <c r="K106" s="27">
        <v>0</v>
      </c>
      <c r="L106" s="27">
        <v>67500</v>
      </c>
      <c r="M106" s="27">
        <v>163017</v>
      </c>
      <c r="N106" s="27">
        <v>106321751</v>
      </c>
      <c r="O106" s="27">
        <v>73649488</v>
      </c>
      <c r="P106" s="27">
        <v>1014971</v>
      </c>
      <c r="Q106" s="27">
        <v>36402409</v>
      </c>
      <c r="R106" s="27">
        <v>1302720</v>
      </c>
      <c r="S106" s="27">
        <v>33803</v>
      </c>
      <c r="T106" s="27">
        <v>35446461</v>
      </c>
      <c r="U106" s="27">
        <v>0</v>
      </c>
      <c r="V106" s="27">
        <v>74301134</v>
      </c>
      <c r="W106" s="27">
        <v>4800404</v>
      </c>
      <c r="X106" s="27">
        <v>72795583</v>
      </c>
      <c r="Y106" s="27">
        <v>0</v>
      </c>
      <c r="Z106" s="27">
        <v>0</v>
      </c>
      <c r="AA106" s="27">
        <v>0</v>
      </c>
      <c r="AB106" s="27">
        <v>12748802</v>
      </c>
      <c r="AC106" s="27">
        <v>0</v>
      </c>
      <c r="AD106" s="27">
        <v>43389182</v>
      </c>
      <c r="AE106" s="27">
        <v>0</v>
      </c>
      <c r="AF106" s="27">
        <v>19114028</v>
      </c>
      <c r="AG106" s="27">
        <v>44089838</v>
      </c>
      <c r="AH106" s="27">
        <v>380851</v>
      </c>
      <c r="AI106" s="27">
        <v>130960501</v>
      </c>
      <c r="AJ106" s="27">
        <v>0</v>
      </c>
      <c r="AK106" s="27">
        <v>0</v>
      </c>
      <c r="AL106" s="200">
        <v>735151629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12718400</v>
      </c>
      <c r="E107" s="27">
        <v>33331313</v>
      </c>
      <c r="F107" s="27">
        <v>0</v>
      </c>
      <c r="G107" s="27">
        <v>0</v>
      </c>
      <c r="H107" s="27">
        <v>731048</v>
      </c>
      <c r="I107" s="27">
        <v>7053800</v>
      </c>
      <c r="J107" s="27">
        <v>0</v>
      </c>
      <c r="K107" s="27">
        <v>0</v>
      </c>
      <c r="L107" s="27">
        <v>8400000</v>
      </c>
      <c r="M107" s="27">
        <v>0</v>
      </c>
      <c r="N107" s="27">
        <v>6134009</v>
      </c>
      <c r="O107" s="27">
        <v>0</v>
      </c>
      <c r="P107" s="27">
        <v>514971</v>
      </c>
      <c r="Q107" s="27">
        <v>3450000</v>
      </c>
      <c r="R107" s="27">
        <v>10010000</v>
      </c>
      <c r="S107" s="27">
        <v>113579</v>
      </c>
      <c r="T107" s="27">
        <v>2009887</v>
      </c>
      <c r="U107" s="27">
        <v>0</v>
      </c>
      <c r="V107" s="27">
        <v>1500000</v>
      </c>
      <c r="W107" s="27">
        <v>233213479</v>
      </c>
      <c r="X107" s="27">
        <v>6173860</v>
      </c>
      <c r="Y107" s="27">
        <v>0</v>
      </c>
      <c r="Z107" s="27">
        <v>0</v>
      </c>
      <c r="AA107" s="27">
        <v>0</v>
      </c>
      <c r="AB107" s="27">
        <v>11500000</v>
      </c>
      <c r="AC107" s="27">
        <v>0</v>
      </c>
      <c r="AD107" s="27">
        <v>0</v>
      </c>
      <c r="AE107" s="27">
        <v>0</v>
      </c>
      <c r="AF107" s="27">
        <v>60930145</v>
      </c>
      <c r="AG107" s="27">
        <v>2500000</v>
      </c>
      <c r="AH107" s="27">
        <v>0</v>
      </c>
      <c r="AI107" s="27">
        <v>32405166</v>
      </c>
      <c r="AJ107" s="27">
        <v>0</v>
      </c>
      <c r="AK107" s="27">
        <v>0</v>
      </c>
      <c r="AL107" s="200">
        <v>432689657</v>
      </c>
    </row>
    <row r="108" spans="1:38" s="6" customFormat="1" ht="15" x14ac:dyDescent="0.25">
      <c r="A108" s="77" t="s">
        <v>862</v>
      </c>
      <c r="B108" s="28" t="s">
        <v>147</v>
      </c>
      <c r="C108" s="27">
        <v>427133890</v>
      </c>
      <c r="D108" s="27">
        <v>686242071</v>
      </c>
      <c r="E108" s="27">
        <v>42976855</v>
      </c>
      <c r="F108" s="27">
        <v>283988647</v>
      </c>
      <c r="G108" s="27">
        <v>764700838</v>
      </c>
      <c r="H108" s="27">
        <v>240383400</v>
      </c>
      <c r="I108" s="27">
        <v>65227039</v>
      </c>
      <c r="J108" s="27">
        <v>543893446</v>
      </c>
      <c r="K108" s="27">
        <v>273988867</v>
      </c>
      <c r="L108" s="27">
        <v>139593203</v>
      </c>
      <c r="M108" s="27">
        <v>96765422</v>
      </c>
      <c r="N108" s="27">
        <v>1285588836</v>
      </c>
      <c r="O108" s="27">
        <v>409668674</v>
      </c>
      <c r="P108" s="27">
        <v>22268461</v>
      </c>
      <c r="Q108" s="27">
        <v>0</v>
      </c>
      <c r="R108" s="27">
        <v>32786342</v>
      </c>
      <c r="S108" s="27">
        <v>291385286</v>
      </c>
      <c r="T108" s="27">
        <v>758487445</v>
      </c>
      <c r="U108" s="27">
        <v>0</v>
      </c>
      <c r="V108" s="27">
        <v>327236574</v>
      </c>
      <c r="W108" s="27">
        <v>368739113</v>
      </c>
      <c r="X108" s="27">
        <v>334515660</v>
      </c>
      <c r="Y108" s="27">
        <v>135952912</v>
      </c>
      <c r="Z108" s="27">
        <v>267864592</v>
      </c>
      <c r="AA108" s="27">
        <v>53729545</v>
      </c>
      <c r="AB108" s="27">
        <v>960409850</v>
      </c>
      <c r="AC108" s="27">
        <v>0</v>
      </c>
      <c r="AD108" s="27">
        <v>157967297</v>
      </c>
      <c r="AE108" s="27">
        <v>2756997154</v>
      </c>
      <c r="AF108" s="27">
        <v>330143620</v>
      </c>
      <c r="AG108" s="27">
        <v>4705657</v>
      </c>
      <c r="AH108" s="27">
        <v>82603840</v>
      </c>
      <c r="AI108" s="27">
        <v>3222177846</v>
      </c>
      <c r="AJ108" s="27">
        <v>0</v>
      </c>
      <c r="AK108" s="27">
        <v>0</v>
      </c>
      <c r="AL108" s="200">
        <v>15368122382</v>
      </c>
    </row>
    <row r="109" spans="1:38" s="6" customFormat="1" ht="15" x14ac:dyDescent="0.25">
      <c r="A109" s="77" t="s">
        <v>863</v>
      </c>
      <c r="B109" s="28" t="s">
        <v>148</v>
      </c>
      <c r="C109" s="27">
        <v>3649348</v>
      </c>
      <c r="D109" s="27">
        <v>0</v>
      </c>
      <c r="E109" s="27">
        <v>0</v>
      </c>
      <c r="F109" s="27">
        <v>3601296</v>
      </c>
      <c r="G109" s="27">
        <v>26006171</v>
      </c>
      <c r="H109" s="27">
        <v>3649348</v>
      </c>
      <c r="I109" s="27">
        <v>3649348</v>
      </c>
      <c r="J109" s="27">
        <v>3649348</v>
      </c>
      <c r="K109" s="27">
        <v>3649348</v>
      </c>
      <c r="L109" s="27">
        <v>3601296</v>
      </c>
      <c r="M109" s="27">
        <v>3649348</v>
      </c>
      <c r="N109" s="27">
        <v>0</v>
      </c>
      <c r="O109" s="27">
        <v>0</v>
      </c>
      <c r="P109" s="27">
        <v>3649348</v>
      </c>
      <c r="Q109" s="27">
        <v>0</v>
      </c>
      <c r="R109" s="27">
        <v>3649361</v>
      </c>
      <c r="S109" s="27">
        <v>3649348</v>
      </c>
      <c r="T109" s="27">
        <v>0</v>
      </c>
      <c r="U109" s="27">
        <v>0</v>
      </c>
      <c r="V109" s="27">
        <v>0</v>
      </c>
      <c r="W109" s="27">
        <v>110304</v>
      </c>
      <c r="X109" s="27">
        <v>3649348</v>
      </c>
      <c r="Y109" s="27">
        <v>16087000</v>
      </c>
      <c r="Z109" s="27">
        <v>3649348</v>
      </c>
      <c r="AA109" s="27">
        <v>3649348</v>
      </c>
      <c r="AB109" s="27">
        <v>3587096</v>
      </c>
      <c r="AC109" s="27">
        <v>3601296</v>
      </c>
      <c r="AD109" s="27">
        <v>0</v>
      </c>
      <c r="AE109" s="27">
        <v>0</v>
      </c>
      <c r="AF109" s="27">
        <v>0</v>
      </c>
      <c r="AG109" s="27">
        <v>3649348</v>
      </c>
      <c r="AH109" s="27">
        <v>0</v>
      </c>
      <c r="AI109" s="27">
        <v>0</v>
      </c>
      <c r="AJ109" s="27">
        <v>0</v>
      </c>
      <c r="AK109" s="27">
        <v>0</v>
      </c>
      <c r="AL109" s="200">
        <v>104035996</v>
      </c>
    </row>
    <row r="110" spans="1:38" s="6" customFormat="1" ht="15" x14ac:dyDescent="0.25">
      <c r="A110" s="77" t="s">
        <v>864</v>
      </c>
      <c r="B110" s="28" t="s">
        <v>149</v>
      </c>
      <c r="C110" s="27">
        <v>6130026</v>
      </c>
      <c r="D110" s="27">
        <v>93140119</v>
      </c>
      <c r="E110" s="27">
        <v>115346432</v>
      </c>
      <c r="F110" s="27">
        <v>4267000</v>
      </c>
      <c r="G110" s="27">
        <v>62384804</v>
      </c>
      <c r="H110" s="27">
        <v>12480000</v>
      </c>
      <c r="I110" s="27">
        <v>2824027</v>
      </c>
      <c r="J110" s="27">
        <v>0</v>
      </c>
      <c r="K110" s="27">
        <v>0</v>
      </c>
      <c r="L110" s="27">
        <v>20431326</v>
      </c>
      <c r="M110" s="27">
        <v>646154</v>
      </c>
      <c r="N110" s="27">
        <v>92845075</v>
      </c>
      <c r="O110" s="27">
        <v>40087709</v>
      </c>
      <c r="P110" s="27">
        <v>17918149</v>
      </c>
      <c r="Q110" s="27">
        <v>101500000</v>
      </c>
      <c r="R110" s="27">
        <v>137553800</v>
      </c>
      <c r="S110" s="27">
        <v>119325</v>
      </c>
      <c r="T110" s="27">
        <v>95787655</v>
      </c>
      <c r="U110" s="27">
        <v>0</v>
      </c>
      <c r="V110" s="27">
        <v>54532379</v>
      </c>
      <c r="W110" s="27">
        <v>62079838</v>
      </c>
      <c r="X110" s="27">
        <v>20472973</v>
      </c>
      <c r="Y110" s="27">
        <v>0</v>
      </c>
      <c r="Z110" s="27">
        <v>8500000</v>
      </c>
      <c r="AA110" s="27">
        <v>6570000</v>
      </c>
      <c r="AB110" s="27">
        <v>19892647</v>
      </c>
      <c r="AC110" s="27">
        <v>0</v>
      </c>
      <c r="AD110" s="27">
        <v>0</v>
      </c>
      <c r="AE110" s="27">
        <v>313787333</v>
      </c>
      <c r="AF110" s="27">
        <v>37035518</v>
      </c>
      <c r="AG110" s="27">
        <v>6419638</v>
      </c>
      <c r="AH110" s="27">
        <v>13779721</v>
      </c>
      <c r="AI110" s="27">
        <v>0</v>
      </c>
      <c r="AJ110" s="27">
        <v>0</v>
      </c>
      <c r="AK110" s="27">
        <v>0</v>
      </c>
      <c r="AL110" s="200">
        <v>1346531648</v>
      </c>
    </row>
    <row r="111" spans="1:38" s="6" customFormat="1" ht="15" x14ac:dyDescent="0.25">
      <c r="A111" s="77" t="s">
        <v>865</v>
      </c>
      <c r="B111" s="28" t="s">
        <v>150</v>
      </c>
      <c r="C111" s="27">
        <v>200652</v>
      </c>
      <c r="D111" s="27">
        <v>3267009</v>
      </c>
      <c r="E111" s="27">
        <v>0</v>
      </c>
      <c r="F111" s="27">
        <v>234556</v>
      </c>
      <c r="G111" s="27">
        <v>326318</v>
      </c>
      <c r="H111" s="27">
        <v>15529091</v>
      </c>
      <c r="I111" s="27">
        <v>7687500</v>
      </c>
      <c r="J111" s="27">
        <v>0</v>
      </c>
      <c r="K111" s="27">
        <v>0</v>
      </c>
      <c r="L111" s="27">
        <v>68182</v>
      </c>
      <c r="M111" s="27">
        <v>0</v>
      </c>
      <c r="N111" s="27">
        <v>9048728</v>
      </c>
      <c r="O111" s="27">
        <v>2749370</v>
      </c>
      <c r="P111" s="27">
        <v>1449690</v>
      </c>
      <c r="Q111" s="27">
        <v>2631920</v>
      </c>
      <c r="R111" s="27">
        <v>1354545</v>
      </c>
      <c r="S111" s="27">
        <v>4901</v>
      </c>
      <c r="T111" s="27">
        <v>1200000</v>
      </c>
      <c r="U111" s="27">
        <v>0</v>
      </c>
      <c r="V111" s="27">
        <v>2710350</v>
      </c>
      <c r="W111" s="27">
        <v>1120000</v>
      </c>
      <c r="X111" s="27">
        <v>1190463</v>
      </c>
      <c r="Y111" s="27">
        <v>0</v>
      </c>
      <c r="Z111" s="27">
        <v>3500000</v>
      </c>
      <c r="AA111" s="27">
        <v>0</v>
      </c>
      <c r="AB111" s="27">
        <v>2094885</v>
      </c>
      <c r="AC111" s="27">
        <v>0</v>
      </c>
      <c r="AD111" s="27">
        <v>1803069</v>
      </c>
      <c r="AE111" s="27">
        <v>62923491</v>
      </c>
      <c r="AF111" s="27">
        <v>72727</v>
      </c>
      <c r="AG111" s="27">
        <v>1872364</v>
      </c>
      <c r="AH111" s="27">
        <v>1077273</v>
      </c>
      <c r="AI111" s="27">
        <v>0</v>
      </c>
      <c r="AJ111" s="27">
        <v>0</v>
      </c>
      <c r="AK111" s="27">
        <v>0</v>
      </c>
      <c r="AL111" s="200">
        <v>124117084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115936733</v>
      </c>
      <c r="N112" s="27">
        <v>15226394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2155884</v>
      </c>
      <c r="AG112" s="27">
        <v>0</v>
      </c>
      <c r="AH112" s="27">
        <v>0</v>
      </c>
      <c r="AI112" s="27">
        <v>471019618</v>
      </c>
      <c r="AJ112" s="27">
        <v>0</v>
      </c>
      <c r="AK112" s="27">
        <v>0</v>
      </c>
      <c r="AL112" s="200">
        <v>604338629</v>
      </c>
    </row>
    <row r="113" spans="1:38" s="6" customFormat="1" ht="15" x14ac:dyDescent="0.25">
      <c r="A113" s="77" t="s">
        <v>867</v>
      </c>
      <c r="B113" s="28" t="s">
        <v>152</v>
      </c>
      <c r="C113" s="27">
        <v>1309570</v>
      </c>
      <c r="D113" s="27">
        <v>2956008</v>
      </c>
      <c r="E113" s="27">
        <v>11306287</v>
      </c>
      <c r="F113" s="27">
        <v>0</v>
      </c>
      <c r="G113" s="27">
        <v>1937378</v>
      </c>
      <c r="H113" s="27">
        <v>4268004</v>
      </c>
      <c r="I113" s="27">
        <v>1718750</v>
      </c>
      <c r="J113" s="27">
        <v>350000</v>
      </c>
      <c r="K113" s="27">
        <v>0</v>
      </c>
      <c r="L113" s="27">
        <v>84679</v>
      </c>
      <c r="M113" s="27">
        <v>0</v>
      </c>
      <c r="N113" s="27">
        <v>452188088</v>
      </c>
      <c r="O113" s="27">
        <v>548135519</v>
      </c>
      <c r="P113" s="27">
        <v>0</v>
      </c>
      <c r="Q113" s="27">
        <v>615000</v>
      </c>
      <c r="R113" s="27">
        <v>13500000</v>
      </c>
      <c r="S113" s="27">
        <v>0</v>
      </c>
      <c r="T113" s="27">
        <v>12290000</v>
      </c>
      <c r="U113" s="27">
        <v>0</v>
      </c>
      <c r="V113" s="27">
        <v>179245400</v>
      </c>
      <c r="W113" s="27">
        <v>57824636</v>
      </c>
      <c r="X113" s="27">
        <v>2074498</v>
      </c>
      <c r="Y113" s="27">
        <v>0</v>
      </c>
      <c r="Z113" s="27">
        <v>11444600</v>
      </c>
      <c r="AA113" s="27">
        <v>150000</v>
      </c>
      <c r="AB113" s="27">
        <v>17771000</v>
      </c>
      <c r="AC113" s="27">
        <v>3000000</v>
      </c>
      <c r="AD113" s="27">
        <v>56866926</v>
      </c>
      <c r="AE113" s="27">
        <v>103638055</v>
      </c>
      <c r="AF113" s="27">
        <v>52428940</v>
      </c>
      <c r="AG113" s="27">
        <v>1529230</v>
      </c>
      <c r="AH113" s="27">
        <v>4000000</v>
      </c>
      <c r="AI113" s="27">
        <v>337806974</v>
      </c>
      <c r="AJ113" s="27">
        <v>0</v>
      </c>
      <c r="AK113" s="27">
        <v>0</v>
      </c>
      <c r="AL113" s="200">
        <v>1878439542</v>
      </c>
    </row>
    <row r="114" spans="1:38" s="6" customFormat="1" ht="15" x14ac:dyDescent="0.25">
      <c r="A114" s="77" t="s">
        <v>868</v>
      </c>
      <c r="B114" s="28" t="s">
        <v>153</v>
      </c>
      <c r="C114" s="27">
        <v>21208753</v>
      </c>
      <c r="D114" s="27">
        <v>23332479</v>
      </c>
      <c r="E114" s="27">
        <v>27081988</v>
      </c>
      <c r="F114" s="27">
        <v>22692971</v>
      </c>
      <c r="G114" s="27">
        <v>23077739</v>
      </c>
      <c r="H114" s="27">
        <v>26129014</v>
      </c>
      <c r="I114" s="27">
        <v>22777739</v>
      </c>
      <c r="J114" s="27">
        <v>22777739</v>
      </c>
      <c r="K114" s="27">
        <v>23865509</v>
      </c>
      <c r="L114" s="27">
        <v>23367971</v>
      </c>
      <c r="M114" s="27">
        <v>22777739</v>
      </c>
      <c r="N114" s="27">
        <v>131062195</v>
      </c>
      <c r="O114" s="27">
        <v>96316406</v>
      </c>
      <c r="P114" s="27">
        <v>22878407</v>
      </c>
      <c r="Q114" s="27">
        <v>28164103</v>
      </c>
      <c r="R114" s="27">
        <v>23277739</v>
      </c>
      <c r="S114" s="27">
        <v>24118699</v>
      </c>
      <c r="T114" s="27">
        <v>84322739</v>
      </c>
      <c r="U114" s="27">
        <v>0</v>
      </c>
      <c r="V114" s="27">
        <v>16895045</v>
      </c>
      <c r="W114" s="27">
        <v>25305441</v>
      </c>
      <c r="X114" s="27">
        <v>39946145</v>
      </c>
      <c r="Y114" s="27">
        <v>22777739</v>
      </c>
      <c r="Z114" s="27">
        <v>22777739</v>
      </c>
      <c r="AA114" s="27">
        <v>22777739</v>
      </c>
      <c r="AB114" s="27">
        <v>22914267</v>
      </c>
      <c r="AC114" s="27">
        <v>27377739</v>
      </c>
      <c r="AD114" s="27">
        <v>26915239</v>
      </c>
      <c r="AE114" s="27">
        <v>249628614</v>
      </c>
      <c r="AF114" s="27">
        <v>36988239</v>
      </c>
      <c r="AG114" s="27">
        <v>22777739</v>
      </c>
      <c r="AH114" s="27">
        <v>23177739</v>
      </c>
      <c r="AI114" s="27">
        <v>65845200</v>
      </c>
      <c r="AJ114" s="27">
        <v>0</v>
      </c>
      <c r="AK114" s="27">
        <v>0</v>
      </c>
      <c r="AL114" s="200">
        <v>1295334553</v>
      </c>
    </row>
    <row r="115" spans="1:38" s="6" customFormat="1" ht="15" x14ac:dyDescent="0.25">
      <c r="A115" s="77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0</v>
      </c>
      <c r="G115" s="27">
        <v>2500000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105639566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164941912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6916</v>
      </c>
      <c r="AF115" s="27">
        <v>0</v>
      </c>
      <c r="AG115" s="27">
        <v>0</v>
      </c>
      <c r="AH115" s="27">
        <v>0</v>
      </c>
      <c r="AI115" s="27">
        <v>443415000</v>
      </c>
      <c r="AJ115" s="27">
        <v>0</v>
      </c>
      <c r="AK115" s="27">
        <v>0</v>
      </c>
      <c r="AL115" s="200">
        <v>716503394</v>
      </c>
    </row>
    <row r="116" spans="1:38" s="6" customFormat="1" ht="15" x14ac:dyDescent="0.25">
      <c r="A116" s="77" t="s">
        <v>870</v>
      </c>
      <c r="B116" s="28" t="s">
        <v>155</v>
      </c>
      <c r="C116" s="27">
        <v>8750000</v>
      </c>
      <c r="D116" s="27">
        <v>0</v>
      </c>
      <c r="E116" s="27">
        <v>12555219</v>
      </c>
      <c r="F116" s="27">
        <v>0</v>
      </c>
      <c r="G116" s="27">
        <v>450000</v>
      </c>
      <c r="H116" s="27">
        <v>7337393</v>
      </c>
      <c r="I116" s="27">
        <v>1125000</v>
      </c>
      <c r="J116" s="27">
        <v>0</v>
      </c>
      <c r="K116" s="27">
        <v>0</v>
      </c>
      <c r="L116" s="27">
        <v>0</v>
      </c>
      <c r="M116" s="27">
        <v>0</v>
      </c>
      <c r="N116" s="27">
        <v>45185945</v>
      </c>
      <c r="O116" s="27">
        <v>0</v>
      </c>
      <c r="P116" s="27">
        <v>1750000</v>
      </c>
      <c r="Q116" s="27">
        <v>0</v>
      </c>
      <c r="R116" s="27">
        <v>18064441</v>
      </c>
      <c r="S116" s="27">
        <v>31268</v>
      </c>
      <c r="T116" s="27">
        <v>2090000</v>
      </c>
      <c r="U116" s="27">
        <v>0</v>
      </c>
      <c r="V116" s="27">
        <v>0</v>
      </c>
      <c r="W116" s="27">
        <v>0</v>
      </c>
      <c r="X116" s="27">
        <v>1551513</v>
      </c>
      <c r="Y116" s="27">
        <v>0</v>
      </c>
      <c r="Z116" s="27">
        <v>2050000</v>
      </c>
      <c r="AA116" s="27">
        <v>0</v>
      </c>
      <c r="AB116" s="27">
        <v>15811242</v>
      </c>
      <c r="AC116" s="27">
        <v>0</v>
      </c>
      <c r="AD116" s="27">
        <v>1045515</v>
      </c>
      <c r="AE116" s="27">
        <v>322252420</v>
      </c>
      <c r="AF116" s="27">
        <v>14559952</v>
      </c>
      <c r="AG116" s="27">
        <v>0</v>
      </c>
      <c r="AH116" s="27">
        <v>6111891</v>
      </c>
      <c r="AI116" s="27">
        <v>1568782</v>
      </c>
      <c r="AJ116" s="27">
        <v>0</v>
      </c>
      <c r="AK116" s="27">
        <v>0</v>
      </c>
      <c r="AL116" s="200">
        <v>462290581</v>
      </c>
    </row>
    <row r="117" spans="1:38" s="6" customFormat="1" ht="15" x14ac:dyDescent="0.25">
      <c r="A117" s="77" t="s">
        <v>871</v>
      </c>
      <c r="B117" s="28" t="s">
        <v>156</v>
      </c>
      <c r="C117" s="27">
        <v>3125000</v>
      </c>
      <c r="D117" s="27">
        <v>132879989</v>
      </c>
      <c r="E117" s="27">
        <v>0</v>
      </c>
      <c r="F117" s="27">
        <v>0</v>
      </c>
      <c r="G117" s="27">
        <v>0</v>
      </c>
      <c r="H117" s="27">
        <v>19325029</v>
      </c>
      <c r="I117" s="27">
        <v>0</v>
      </c>
      <c r="J117" s="27">
        <v>0</v>
      </c>
      <c r="K117" s="27">
        <v>0</v>
      </c>
      <c r="L117" s="27">
        <v>57998889</v>
      </c>
      <c r="M117" s="27">
        <v>0</v>
      </c>
      <c r="N117" s="27">
        <v>1100706155</v>
      </c>
      <c r="O117" s="27">
        <v>783659007</v>
      </c>
      <c r="P117" s="27">
        <v>19230403</v>
      </c>
      <c r="Q117" s="27">
        <v>200000000</v>
      </c>
      <c r="R117" s="27">
        <v>656091806</v>
      </c>
      <c r="S117" s="27">
        <v>1415004</v>
      </c>
      <c r="T117" s="27">
        <v>0</v>
      </c>
      <c r="U117" s="27">
        <v>0</v>
      </c>
      <c r="V117" s="27">
        <v>0</v>
      </c>
      <c r="W117" s="27">
        <v>167410307</v>
      </c>
      <c r="X117" s="27">
        <v>311578</v>
      </c>
      <c r="Y117" s="27">
        <v>0</v>
      </c>
      <c r="Z117" s="27">
        <v>0</v>
      </c>
      <c r="AA117" s="27">
        <v>0</v>
      </c>
      <c r="AB117" s="27">
        <v>400000000</v>
      </c>
      <c r="AC117" s="27">
        <v>930000000</v>
      </c>
      <c r="AD117" s="27">
        <v>0</v>
      </c>
      <c r="AE117" s="27">
        <v>1166041174</v>
      </c>
      <c r="AF117" s="27">
        <v>0</v>
      </c>
      <c r="AG117" s="27">
        <v>0</v>
      </c>
      <c r="AH117" s="27">
        <v>0</v>
      </c>
      <c r="AI117" s="27">
        <v>462073096</v>
      </c>
      <c r="AJ117" s="27">
        <v>0</v>
      </c>
      <c r="AK117" s="27">
        <v>0</v>
      </c>
      <c r="AL117" s="200">
        <v>6100267437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22189486</v>
      </c>
      <c r="E118" s="27">
        <v>7696970</v>
      </c>
      <c r="F118" s="27">
        <v>450000</v>
      </c>
      <c r="G118" s="27">
        <v>107568332</v>
      </c>
      <c r="H118" s="27">
        <v>0</v>
      </c>
      <c r="I118" s="27">
        <v>0</v>
      </c>
      <c r="J118" s="27">
        <v>0</v>
      </c>
      <c r="K118" s="27">
        <v>13500001</v>
      </c>
      <c r="L118" s="27">
        <v>174193902</v>
      </c>
      <c r="M118" s="27">
        <v>0</v>
      </c>
      <c r="N118" s="27">
        <v>851411361</v>
      </c>
      <c r="O118" s="27">
        <v>0</v>
      </c>
      <c r="P118" s="27">
        <v>0</v>
      </c>
      <c r="Q118" s="27">
        <v>60000000</v>
      </c>
      <c r="R118" s="27">
        <v>55215640</v>
      </c>
      <c r="S118" s="27">
        <v>0</v>
      </c>
      <c r="T118" s="27">
        <v>5156843</v>
      </c>
      <c r="U118" s="27">
        <v>0</v>
      </c>
      <c r="V118" s="27">
        <v>136833697</v>
      </c>
      <c r="W118" s="27">
        <v>0</v>
      </c>
      <c r="X118" s="27">
        <v>108767253</v>
      </c>
      <c r="Y118" s="27">
        <v>0</v>
      </c>
      <c r="Z118" s="27">
        <v>21894199</v>
      </c>
      <c r="AA118" s="27">
        <v>10924382</v>
      </c>
      <c r="AB118" s="27">
        <v>389687408</v>
      </c>
      <c r="AC118" s="27">
        <v>0</v>
      </c>
      <c r="AD118" s="27">
        <v>0</v>
      </c>
      <c r="AE118" s="27">
        <v>2247912</v>
      </c>
      <c r="AF118" s="27">
        <v>66296553</v>
      </c>
      <c r="AG118" s="27">
        <v>0</v>
      </c>
      <c r="AH118" s="27">
        <v>282701684</v>
      </c>
      <c r="AI118" s="27">
        <v>222660252</v>
      </c>
      <c r="AJ118" s="27">
        <v>0</v>
      </c>
      <c r="AK118" s="27">
        <v>0</v>
      </c>
      <c r="AL118" s="200">
        <v>2539395875</v>
      </c>
    </row>
    <row r="119" spans="1:38" s="6" customFormat="1" ht="15" x14ac:dyDescent="0.25">
      <c r="A119" s="118" t="s">
        <v>873</v>
      </c>
      <c r="B119" s="119" t="s">
        <v>91</v>
      </c>
      <c r="C119" s="120">
        <v>492388279</v>
      </c>
      <c r="D119" s="120">
        <v>1842331415</v>
      </c>
      <c r="E119" s="120">
        <v>822662102</v>
      </c>
      <c r="F119" s="120">
        <v>355089590</v>
      </c>
      <c r="G119" s="120">
        <v>996018145</v>
      </c>
      <c r="H119" s="120">
        <v>568417014</v>
      </c>
      <c r="I119" s="120">
        <v>193171337</v>
      </c>
      <c r="J119" s="120">
        <v>580670533</v>
      </c>
      <c r="K119" s="120">
        <v>336893725</v>
      </c>
      <c r="L119" s="120">
        <v>472932607</v>
      </c>
      <c r="M119" s="120">
        <v>239938413</v>
      </c>
      <c r="N119" s="120">
        <v>6545406741</v>
      </c>
      <c r="O119" s="120">
        <v>2063018329</v>
      </c>
      <c r="P119" s="120">
        <v>354987118</v>
      </c>
      <c r="Q119" s="120">
        <v>1822427995</v>
      </c>
      <c r="R119" s="120">
        <v>1022466087</v>
      </c>
      <c r="S119" s="120">
        <v>322052737</v>
      </c>
      <c r="T119" s="120">
        <v>996791030</v>
      </c>
      <c r="U119" s="120">
        <v>0</v>
      </c>
      <c r="V119" s="120">
        <v>1605317154</v>
      </c>
      <c r="W119" s="120">
        <v>1174416835</v>
      </c>
      <c r="X119" s="120">
        <v>800689296</v>
      </c>
      <c r="Y119" s="120">
        <v>174817651</v>
      </c>
      <c r="Z119" s="120">
        <v>341684845</v>
      </c>
      <c r="AA119" s="120">
        <v>98050941</v>
      </c>
      <c r="AB119" s="120">
        <v>2157811720</v>
      </c>
      <c r="AC119" s="120">
        <v>1083979035</v>
      </c>
      <c r="AD119" s="120">
        <v>513690381</v>
      </c>
      <c r="AE119" s="120">
        <v>5586538327</v>
      </c>
      <c r="AF119" s="120">
        <v>744631535</v>
      </c>
      <c r="AG119" s="120">
        <v>249760904</v>
      </c>
      <c r="AH119" s="120">
        <v>497227579</v>
      </c>
      <c r="AI119" s="120">
        <v>5392222812</v>
      </c>
      <c r="AJ119" s="120">
        <v>0</v>
      </c>
      <c r="AK119" s="120">
        <v>0</v>
      </c>
      <c r="AL119" s="201">
        <v>40448502212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492388279</v>
      </c>
      <c r="D120" s="35">
        <v>1842331415</v>
      </c>
      <c r="E120" s="35">
        <v>822662102</v>
      </c>
      <c r="F120" s="35">
        <v>355089590</v>
      </c>
      <c r="G120" s="35">
        <v>996018145</v>
      </c>
      <c r="H120" s="35">
        <v>568417014</v>
      </c>
      <c r="I120" s="35">
        <v>193171337</v>
      </c>
      <c r="J120" s="35">
        <v>580670533</v>
      </c>
      <c r="K120" s="35">
        <v>336893725</v>
      </c>
      <c r="L120" s="35">
        <v>472932607</v>
      </c>
      <c r="M120" s="35">
        <v>239938413</v>
      </c>
      <c r="N120" s="35">
        <v>6545406741</v>
      </c>
      <c r="O120" s="35">
        <v>2063018329</v>
      </c>
      <c r="P120" s="35">
        <v>354987118</v>
      </c>
      <c r="Q120" s="35">
        <v>1822427995</v>
      </c>
      <c r="R120" s="35">
        <v>1022466087</v>
      </c>
      <c r="S120" s="35">
        <v>322052737</v>
      </c>
      <c r="T120" s="35">
        <v>996791030</v>
      </c>
      <c r="U120" s="35">
        <v>0</v>
      </c>
      <c r="V120" s="35">
        <v>1605317154</v>
      </c>
      <c r="W120" s="35">
        <v>1174416835</v>
      </c>
      <c r="X120" s="35">
        <v>800689296</v>
      </c>
      <c r="Y120" s="35">
        <v>174817651</v>
      </c>
      <c r="Z120" s="35">
        <v>341684845</v>
      </c>
      <c r="AA120" s="35">
        <v>98050941</v>
      </c>
      <c r="AB120" s="35">
        <v>2157811720</v>
      </c>
      <c r="AC120" s="35">
        <v>1083979035</v>
      </c>
      <c r="AD120" s="35">
        <v>513690381</v>
      </c>
      <c r="AE120" s="35">
        <v>5586538327</v>
      </c>
      <c r="AF120" s="35">
        <v>744631535</v>
      </c>
      <c r="AG120" s="35">
        <v>249760904</v>
      </c>
      <c r="AH120" s="35">
        <v>497227579</v>
      </c>
      <c r="AI120" s="35">
        <v>5392222812</v>
      </c>
      <c r="AJ120" s="35">
        <v>0</v>
      </c>
      <c r="AK120" s="35">
        <v>0</v>
      </c>
      <c r="AL120" s="202">
        <v>40448502212</v>
      </c>
    </row>
    <row r="121" spans="1:38" s="6" customFormat="1" ht="15" x14ac:dyDescent="0.25">
      <c r="A121" s="77" t="s">
        <v>874</v>
      </c>
      <c r="B121" s="28" t="s">
        <v>144</v>
      </c>
      <c r="C121" s="27">
        <v>17065454</v>
      </c>
      <c r="D121" s="27">
        <v>200431877</v>
      </c>
      <c r="E121" s="27">
        <v>1382330929</v>
      </c>
      <c r="F121" s="27">
        <v>0</v>
      </c>
      <c r="G121" s="27">
        <v>19656666</v>
      </c>
      <c r="H121" s="27">
        <v>28525911</v>
      </c>
      <c r="I121" s="27">
        <v>8627978753</v>
      </c>
      <c r="J121" s="27">
        <v>14499872</v>
      </c>
      <c r="K121" s="27">
        <v>9121320</v>
      </c>
      <c r="L121" s="27">
        <v>6045909</v>
      </c>
      <c r="M121" s="27">
        <v>240000000</v>
      </c>
      <c r="N121" s="27">
        <v>149217182</v>
      </c>
      <c r="O121" s="27">
        <v>2579327099</v>
      </c>
      <c r="P121" s="27">
        <v>396000</v>
      </c>
      <c r="Q121" s="27">
        <v>503793401</v>
      </c>
      <c r="R121" s="27">
        <v>12409092</v>
      </c>
      <c r="S121" s="27">
        <v>0</v>
      </c>
      <c r="T121" s="27">
        <v>633677071</v>
      </c>
      <c r="U121" s="27">
        <v>0</v>
      </c>
      <c r="V121" s="27">
        <v>450359584</v>
      </c>
      <c r="W121" s="27">
        <v>1324000</v>
      </c>
      <c r="X121" s="27">
        <v>42303523</v>
      </c>
      <c r="Y121" s="27">
        <v>2354355</v>
      </c>
      <c r="Z121" s="27">
        <v>250000</v>
      </c>
      <c r="AA121" s="27">
        <v>0</v>
      </c>
      <c r="AB121" s="27">
        <v>249412281</v>
      </c>
      <c r="AC121" s="27">
        <v>3224000</v>
      </c>
      <c r="AD121" s="27">
        <v>430896314</v>
      </c>
      <c r="AE121" s="27">
        <v>613305132</v>
      </c>
      <c r="AF121" s="27">
        <v>122122018</v>
      </c>
      <c r="AG121" s="27">
        <v>95194590</v>
      </c>
      <c r="AH121" s="27">
        <v>4981682</v>
      </c>
      <c r="AI121" s="27">
        <v>15301200</v>
      </c>
      <c r="AJ121" s="27">
        <v>0</v>
      </c>
      <c r="AK121" s="27">
        <v>0</v>
      </c>
      <c r="AL121" s="200">
        <v>16455505215</v>
      </c>
    </row>
    <row r="122" spans="1:38" s="6" customFormat="1" ht="15" x14ac:dyDescent="0.25">
      <c r="A122" s="77" t="s">
        <v>875</v>
      </c>
      <c r="B122" s="28" t="s">
        <v>145</v>
      </c>
      <c r="C122" s="27">
        <v>10948369</v>
      </c>
      <c r="D122" s="27">
        <v>15669408</v>
      </c>
      <c r="E122" s="27">
        <v>0</v>
      </c>
      <c r="F122" s="27">
        <v>38867275</v>
      </c>
      <c r="G122" s="27">
        <v>100357271</v>
      </c>
      <c r="H122" s="27">
        <v>704737183</v>
      </c>
      <c r="I122" s="27">
        <v>1983600</v>
      </c>
      <c r="J122" s="27">
        <v>0</v>
      </c>
      <c r="K122" s="27">
        <v>0</v>
      </c>
      <c r="L122" s="27">
        <v>850000</v>
      </c>
      <c r="M122" s="27">
        <v>9857297</v>
      </c>
      <c r="N122" s="27">
        <v>6569935</v>
      </c>
      <c r="O122" s="27">
        <v>184599871</v>
      </c>
      <c r="P122" s="27">
        <v>11743994</v>
      </c>
      <c r="Q122" s="27">
        <v>432779108</v>
      </c>
      <c r="R122" s="27">
        <v>0</v>
      </c>
      <c r="S122" s="27">
        <v>0</v>
      </c>
      <c r="T122" s="27">
        <v>533059967</v>
      </c>
      <c r="U122" s="27">
        <v>0</v>
      </c>
      <c r="V122" s="27">
        <v>247649468</v>
      </c>
      <c r="W122" s="27">
        <v>1363636</v>
      </c>
      <c r="X122" s="27">
        <v>507351842</v>
      </c>
      <c r="Y122" s="27">
        <v>0</v>
      </c>
      <c r="Z122" s="27">
        <v>0</v>
      </c>
      <c r="AA122" s="27">
        <v>0</v>
      </c>
      <c r="AB122" s="27">
        <v>43519245</v>
      </c>
      <c r="AC122" s="27">
        <v>0</v>
      </c>
      <c r="AD122" s="27">
        <v>30310465</v>
      </c>
      <c r="AE122" s="27">
        <v>298079704</v>
      </c>
      <c r="AF122" s="27">
        <v>137228039</v>
      </c>
      <c r="AG122" s="27">
        <v>113066745</v>
      </c>
      <c r="AH122" s="27">
        <v>3153772</v>
      </c>
      <c r="AI122" s="27">
        <v>140486243</v>
      </c>
      <c r="AJ122" s="27">
        <v>657577668</v>
      </c>
      <c r="AK122" s="27">
        <v>0</v>
      </c>
      <c r="AL122" s="200">
        <v>4231810105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19346435</v>
      </c>
      <c r="E123" s="27">
        <v>0</v>
      </c>
      <c r="F123" s="27">
        <v>0</v>
      </c>
      <c r="G123" s="27">
        <v>0</v>
      </c>
      <c r="H123" s="27">
        <v>171827619</v>
      </c>
      <c r="I123" s="27">
        <v>0</v>
      </c>
      <c r="J123" s="27">
        <v>175000</v>
      </c>
      <c r="K123" s="27">
        <v>0</v>
      </c>
      <c r="L123" s="27">
        <v>340000</v>
      </c>
      <c r="M123" s="27">
        <v>0</v>
      </c>
      <c r="N123" s="27">
        <v>32137632</v>
      </c>
      <c r="O123" s="27">
        <v>0</v>
      </c>
      <c r="P123" s="27">
        <v>0</v>
      </c>
      <c r="Q123" s="27">
        <v>22264850</v>
      </c>
      <c r="R123" s="27">
        <v>0</v>
      </c>
      <c r="S123" s="27">
        <v>0</v>
      </c>
      <c r="T123" s="27">
        <v>2391996</v>
      </c>
      <c r="U123" s="27">
        <v>0</v>
      </c>
      <c r="V123" s="27">
        <v>0</v>
      </c>
      <c r="W123" s="27">
        <v>30870455</v>
      </c>
      <c r="X123" s="27">
        <v>3094049</v>
      </c>
      <c r="Y123" s="27">
        <v>0</v>
      </c>
      <c r="Z123" s="27">
        <v>0</v>
      </c>
      <c r="AA123" s="27">
        <v>0</v>
      </c>
      <c r="AB123" s="27">
        <v>17896119</v>
      </c>
      <c r="AC123" s="27">
        <v>0</v>
      </c>
      <c r="AD123" s="27">
        <v>7057836</v>
      </c>
      <c r="AE123" s="27">
        <v>628348922</v>
      </c>
      <c r="AF123" s="27">
        <v>300847058</v>
      </c>
      <c r="AG123" s="27">
        <v>0</v>
      </c>
      <c r="AH123" s="27">
        <v>6075000</v>
      </c>
      <c r="AI123" s="27">
        <v>831100</v>
      </c>
      <c r="AJ123" s="27">
        <v>0</v>
      </c>
      <c r="AK123" s="27">
        <v>0</v>
      </c>
      <c r="AL123" s="200">
        <v>1243504071</v>
      </c>
    </row>
    <row r="124" spans="1:38" s="6" customFormat="1" ht="15" x14ac:dyDescent="0.25">
      <c r="A124" s="77" t="s">
        <v>877</v>
      </c>
      <c r="B124" s="28" t="s">
        <v>147</v>
      </c>
      <c r="C124" s="27">
        <v>5005397790</v>
      </c>
      <c r="D124" s="27">
        <v>2624969209</v>
      </c>
      <c r="E124" s="27">
        <v>1029312697</v>
      </c>
      <c r="F124" s="27">
        <v>550574044</v>
      </c>
      <c r="G124" s="27">
        <v>3474098217</v>
      </c>
      <c r="H124" s="27">
        <v>9785286936</v>
      </c>
      <c r="I124" s="27">
        <v>1881585643</v>
      </c>
      <c r="J124" s="27">
        <v>718981694</v>
      </c>
      <c r="K124" s="27">
        <v>639773880</v>
      </c>
      <c r="L124" s="27">
        <v>306864470</v>
      </c>
      <c r="M124" s="27">
        <v>627567474</v>
      </c>
      <c r="N124" s="27">
        <v>3447271173</v>
      </c>
      <c r="O124" s="27">
        <v>1535031949</v>
      </c>
      <c r="P124" s="27">
        <v>1525973303</v>
      </c>
      <c r="Q124" s="27">
        <v>986218850</v>
      </c>
      <c r="R124" s="27">
        <v>846876286</v>
      </c>
      <c r="S124" s="27">
        <v>220230484</v>
      </c>
      <c r="T124" s="27">
        <v>4966606204</v>
      </c>
      <c r="U124" s="27">
        <v>0</v>
      </c>
      <c r="V124" s="27">
        <v>5344532023</v>
      </c>
      <c r="W124" s="27">
        <v>1953778466</v>
      </c>
      <c r="X124" s="27">
        <v>3983016656</v>
      </c>
      <c r="Y124" s="27">
        <v>486955966</v>
      </c>
      <c r="Z124" s="27">
        <v>2433735083</v>
      </c>
      <c r="AA124" s="27">
        <v>437279441</v>
      </c>
      <c r="AB124" s="27">
        <v>6368692602</v>
      </c>
      <c r="AC124" s="27">
        <v>661717842</v>
      </c>
      <c r="AD124" s="27">
        <v>2711122891</v>
      </c>
      <c r="AE124" s="27">
        <v>17643752595</v>
      </c>
      <c r="AF124" s="27">
        <v>3280859267</v>
      </c>
      <c r="AG124" s="27">
        <v>3427718748</v>
      </c>
      <c r="AH124" s="27">
        <v>1721844631</v>
      </c>
      <c r="AI124" s="27">
        <v>2668790166</v>
      </c>
      <c r="AJ124" s="27">
        <v>0</v>
      </c>
      <c r="AK124" s="27">
        <v>0</v>
      </c>
      <c r="AL124" s="200">
        <v>93296416680</v>
      </c>
    </row>
    <row r="125" spans="1:38" s="6" customFormat="1" ht="15" x14ac:dyDescent="0.25">
      <c r="A125" s="77" t="s">
        <v>878</v>
      </c>
      <c r="B125" s="28" t="s">
        <v>148</v>
      </c>
      <c r="C125" s="27">
        <v>23615199</v>
      </c>
      <c r="D125" s="27">
        <v>0</v>
      </c>
      <c r="E125" s="27">
        <v>0</v>
      </c>
      <c r="F125" s="27">
        <v>15579229</v>
      </c>
      <c r="G125" s="27">
        <v>178805446</v>
      </c>
      <c r="H125" s="27">
        <v>23640260</v>
      </c>
      <c r="I125" s="27">
        <v>23640260</v>
      </c>
      <c r="J125" s="27">
        <v>23615199</v>
      </c>
      <c r="K125" s="27">
        <v>23615199</v>
      </c>
      <c r="L125" s="27">
        <v>15579229</v>
      </c>
      <c r="M125" s="27">
        <v>23615199</v>
      </c>
      <c r="N125" s="27">
        <v>0</v>
      </c>
      <c r="O125" s="27">
        <v>0</v>
      </c>
      <c r="P125" s="27">
        <v>23615199</v>
      </c>
      <c r="Q125" s="27">
        <v>0</v>
      </c>
      <c r="R125" s="27">
        <v>23615234</v>
      </c>
      <c r="S125" s="27">
        <v>23615199</v>
      </c>
      <c r="T125" s="27">
        <v>0</v>
      </c>
      <c r="U125" s="27">
        <v>0</v>
      </c>
      <c r="V125" s="27">
        <v>0</v>
      </c>
      <c r="W125" s="27">
        <v>23615199</v>
      </c>
      <c r="X125" s="27">
        <v>23615199</v>
      </c>
      <c r="Y125" s="27">
        <v>49891223</v>
      </c>
      <c r="Z125" s="27">
        <v>23615199</v>
      </c>
      <c r="AA125" s="27">
        <v>26105306</v>
      </c>
      <c r="AB125" s="27">
        <v>14050400</v>
      </c>
      <c r="AC125" s="27">
        <v>23615199</v>
      </c>
      <c r="AD125" s="27">
        <v>0</v>
      </c>
      <c r="AE125" s="27">
        <v>0</v>
      </c>
      <c r="AF125" s="27">
        <v>0</v>
      </c>
      <c r="AG125" s="27">
        <v>23615199</v>
      </c>
      <c r="AH125" s="27">
        <v>0</v>
      </c>
      <c r="AI125" s="27">
        <v>0</v>
      </c>
      <c r="AJ125" s="27">
        <v>0</v>
      </c>
      <c r="AK125" s="27">
        <v>0</v>
      </c>
      <c r="AL125" s="200">
        <v>630673776</v>
      </c>
    </row>
    <row r="126" spans="1:38" s="6" customFormat="1" ht="15" x14ac:dyDescent="0.25">
      <c r="A126" s="77" t="s">
        <v>879</v>
      </c>
      <c r="B126" s="28" t="s">
        <v>149</v>
      </c>
      <c r="C126" s="27">
        <v>7380000</v>
      </c>
      <c r="D126" s="27">
        <v>778642194</v>
      </c>
      <c r="E126" s="27">
        <v>65018014</v>
      </c>
      <c r="F126" s="27">
        <v>0</v>
      </c>
      <c r="G126" s="27">
        <v>260726987</v>
      </c>
      <c r="H126" s="27">
        <v>378027673</v>
      </c>
      <c r="I126" s="27">
        <v>3240000</v>
      </c>
      <c r="J126" s="27">
        <v>0</v>
      </c>
      <c r="K126" s="27">
        <v>0</v>
      </c>
      <c r="L126" s="27">
        <v>180116096</v>
      </c>
      <c r="M126" s="27">
        <v>0</v>
      </c>
      <c r="N126" s="27">
        <v>61263222</v>
      </c>
      <c r="O126" s="27">
        <v>62245351</v>
      </c>
      <c r="P126" s="27">
        <v>27527578</v>
      </c>
      <c r="Q126" s="27">
        <v>2590909</v>
      </c>
      <c r="R126" s="27">
        <v>64819000</v>
      </c>
      <c r="S126" s="27">
        <v>0</v>
      </c>
      <c r="T126" s="27">
        <v>159846605</v>
      </c>
      <c r="U126" s="27">
        <v>0</v>
      </c>
      <c r="V126" s="27">
        <v>149309307</v>
      </c>
      <c r="W126" s="27">
        <v>3485469572</v>
      </c>
      <c r="X126" s="27">
        <v>63524289</v>
      </c>
      <c r="Y126" s="27">
        <v>2333430</v>
      </c>
      <c r="Z126" s="27">
        <v>0</v>
      </c>
      <c r="AA126" s="27">
        <v>7510998</v>
      </c>
      <c r="AB126" s="27">
        <v>425437149</v>
      </c>
      <c r="AC126" s="27">
        <v>0</v>
      </c>
      <c r="AD126" s="27">
        <v>6161707</v>
      </c>
      <c r="AE126" s="27">
        <v>435690465</v>
      </c>
      <c r="AF126" s="27">
        <v>43318105</v>
      </c>
      <c r="AG126" s="27">
        <v>18643390</v>
      </c>
      <c r="AH126" s="27">
        <v>36882894</v>
      </c>
      <c r="AI126" s="27">
        <v>0</v>
      </c>
      <c r="AJ126" s="27">
        <v>0</v>
      </c>
      <c r="AK126" s="27">
        <v>0</v>
      </c>
      <c r="AL126" s="200">
        <v>6725724935</v>
      </c>
    </row>
    <row r="127" spans="1:38" s="6" customFormat="1" ht="15" x14ac:dyDescent="0.25">
      <c r="A127" s="77" t="s">
        <v>880</v>
      </c>
      <c r="B127" s="28" t="s">
        <v>150</v>
      </c>
      <c r="C127" s="27">
        <v>1218182</v>
      </c>
      <c r="D127" s="27">
        <v>3090909</v>
      </c>
      <c r="E127" s="27">
        <v>0</v>
      </c>
      <c r="F127" s="27">
        <v>2477128</v>
      </c>
      <c r="G127" s="27">
        <v>954545</v>
      </c>
      <c r="H127" s="27">
        <v>26368310</v>
      </c>
      <c r="I127" s="27">
        <v>906819</v>
      </c>
      <c r="J127" s="27">
        <v>0</v>
      </c>
      <c r="K127" s="27">
        <v>0</v>
      </c>
      <c r="L127" s="27">
        <v>4063636</v>
      </c>
      <c r="M127" s="27">
        <v>0</v>
      </c>
      <c r="N127" s="27">
        <v>4815454</v>
      </c>
      <c r="O127" s="27">
        <v>2680666</v>
      </c>
      <c r="P127" s="27">
        <v>7259091</v>
      </c>
      <c r="Q127" s="27">
        <v>2518080</v>
      </c>
      <c r="R127" s="27">
        <v>1222200</v>
      </c>
      <c r="S127" s="27">
        <v>324000</v>
      </c>
      <c r="T127" s="27">
        <v>0</v>
      </c>
      <c r="U127" s="27">
        <v>0</v>
      </c>
      <c r="V127" s="27">
        <v>908182</v>
      </c>
      <c r="W127" s="27">
        <v>620000</v>
      </c>
      <c r="X127" s="27">
        <v>8415837</v>
      </c>
      <c r="Y127" s="27">
        <v>0</v>
      </c>
      <c r="Z127" s="27">
        <v>8636364</v>
      </c>
      <c r="AA127" s="27">
        <v>0</v>
      </c>
      <c r="AB127" s="27">
        <v>7653635</v>
      </c>
      <c r="AC127" s="27">
        <v>3363636</v>
      </c>
      <c r="AD127" s="27">
        <v>3647274</v>
      </c>
      <c r="AE127" s="27">
        <v>20771051</v>
      </c>
      <c r="AF127" s="27">
        <v>472727</v>
      </c>
      <c r="AG127" s="27">
        <v>1670445</v>
      </c>
      <c r="AH127" s="27">
        <v>1936363</v>
      </c>
      <c r="AI127" s="27">
        <v>0</v>
      </c>
      <c r="AJ127" s="27">
        <v>0</v>
      </c>
      <c r="AK127" s="27">
        <v>0</v>
      </c>
      <c r="AL127" s="200">
        <v>115994534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225248976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2447861489</v>
      </c>
      <c r="AJ128" s="27">
        <v>18505738867</v>
      </c>
      <c r="AK128" s="27">
        <v>0</v>
      </c>
      <c r="AL128" s="200">
        <v>21178849332</v>
      </c>
    </row>
    <row r="129" spans="1:38" s="6" customFormat="1" ht="15" x14ac:dyDescent="0.25">
      <c r="A129" s="77" t="s">
        <v>882</v>
      </c>
      <c r="B129" s="28" t="s">
        <v>152</v>
      </c>
      <c r="C129" s="27">
        <v>8475455</v>
      </c>
      <c r="D129" s="27">
        <v>4499059</v>
      </c>
      <c r="E129" s="27">
        <v>17408728</v>
      </c>
      <c r="F129" s="27">
        <v>0</v>
      </c>
      <c r="G129" s="27">
        <v>19291751</v>
      </c>
      <c r="H129" s="27">
        <v>157073116</v>
      </c>
      <c r="I129" s="27">
        <v>29153637</v>
      </c>
      <c r="J129" s="27">
        <v>627272</v>
      </c>
      <c r="K129" s="27">
        <v>4126000</v>
      </c>
      <c r="L129" s="27">
        <v>14444782</v>
      </c>
      <c r="M129" s="27">
        <v>0</v>
      </c>
      <c r="N129" s="27">
        <v>498620968</v>
      </c>
      <c r="O129" s="27">
        <v>5379319</v>
      </c>
      <c r="P129" s="27">
        <v>0</v>
      </c>
      <c r="Q129" s="27">
        <v>0</v>
      </c>
      <c r="R129" s="27">
        <v>44071880</v>
      </c>
      <c r="S129" s="27">
        <v>0</v>
      </c>
      <c r="T129" s="27">
        <v>18557105</v>
      </c>
      <c r="U129" s="27">
        <v>0</v>
      </c>
      <c r="V129" s="27">
        <v>1023224120</v>
      </c>
      <c r="W129" s="27">
        <v>39854302</v>
      </c>
      <c r="X129" s="27">
        <v>31315092</v>
      </c>
      <c r="Y129" s="27">
        <v>0</v>
      </c>
      <c r="Z129" s="27">
        <v>20245680</v>
      </c>
      <c r="AA129" s="27">
        <v>3289395</v>
      </c>
      <c r="AB129" s="27">
        <v>76475183</v>
      </c>
      <c r="AC129" s="27">
        <v>0</v>
      </c>
      <c r="AD129" s="27">
        <v>92163241</v>
      </c>
      <c r="AE129" s="27">
        <v>296832793</v>
      </c>
      <c r="AF129" s="27">
        <v>43464023</v>
      </c>
      <c r="AG129" s="27">
        <v>1409091</v>
      </c>
      <c r="AH129" s="27">
        <v>4532727</v>
      </c>
      <c r="AI129" s="27">
        <v>203786542</v>
      </c>
      <c r="AJ129" s="27">
        <v>0</v>
      </c>
      <c r="AK129" s="27">
        <v>0</v>
      </c>
      <c r="AL129" s="200">
        <v>2658321261</v>
      </c>
    </row>
    <row r="130" spans="1:38" s="6" customFormat="1" ht="15" x14ac:dyDescent="0.25">
      <c r="A130" s="77" t="s">
        <v>883</v>
      </c>
      <c r="B130" s="28" t="s">
        <v>153</v>
      </c>
      <c r="C130" s="27">
        <v>410944602</v>
      </c>
      <c r="D130" s="27">
        <v>34207161</v>
      </c>
      <c r="E130" s="27">
        <v>50962980</v>
      </c>
      <c r="F130" s="27">
        <v>16049125</v>
      </c>
      <c r="G130" s="27">
        <v>39104261</v>
      </c>
      <c r="H130" s="27">
        <v>59124763</v>
      </c>
      <c r="I130" s="27">
        <v>31987161</v>
      </c>
      <c r="J130" s="27">
        <v>31987161</v>
      </c>
      <c r="K130" s="27">
        <v>35935616</v>
      </c>
      <c r="L130" s="27">
        <v>16049125</v>
      </c>
      <c r="M130" s="27">
        <v>31987161</v>
      </c>
      <c r="N130" s="27">
        <v>12382159</v>
      </c>
      <c r="O130" s="27">
        <v>47203820</v>
      </c>
      <c r="P130" s="27">
        <v>33459944</v>
      </c>
      <c r="Q130" s="27">
        <v>38965689</v>
      </c>
      <c r="R130" s="27">
        <v>33737161</v>
      </c>
      <c r="S130" s="27">
        <v>31987161</v>
      </c>
      <c r="T130" s="27">
        <v>82505344</v>
      </c>
      <c r="U130" s="27">
        <v>0</v>
      </c>
      <c r="V130" s="27">
        <v>10090024</v>
      </c>
      <c r="W130" s="27">
        <v>35114686</v>
      </c>
      <c r="X130" s="27">
        <v>32287161</v>
      </c>
      <c r="Y130" s="27">
        <v>31987161</v>
      </c>
      <c r="Z130" s="27">
        <v>31987161</v>
      </c>
      <c r="AA130" s="27">
        <v>31987161</v>
      </c>
      <c r="AB130" s="27">
        <v>31987161</v>
      </c>
      <c r="AC130" s="27">
        <v>33037161</v>
      </c>
      <c r="AD130" s="27">
        <v>49455911</v>
      </c>
      <c r="AE130" s="27">
        <v>80899935</v>
      </c>
      <c r="AF130" s="27">
        <v>55823066</v>
      </c>
      <c r="AG130" s="27">
        <v>31987161</v>
      </c>
      <c r="AH130" s="27">
        <v>36540511</v>
      </c>
      <c r="AI130" s="27">
        <v>0</v>
      </c>
      <c r="AJ130" s="27">
        <v>58790356</v>
      </c>
      <c r="AK130" s="27">
        <v>0</v>
      </c>
      <c r="AL130" s="200">
        <v>1590555010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5203553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2390000</v>
      </c>
      <c r="AF131" s="27">
        <v>0</v>
      </c>
      <c r="AG131" s="27">
        <v>0</v>
      </c>
      <c r="AH131" s="27">
        <v>0</v>
      </c>
      <c r="AI131" s="27">
        <v>217772035</v>
      </c>
      <c r="AJ131" s="27">
        <v>0</v>
      </c>
      <c r="AK131" s="27">
        <v>0</v>
      </c>
      <c r="AL131" s="200">
        <v>225365588</v>
      </c>
    </row>
    <row r="132" spans="1:38" s="6" customFormat="1" ht="15" x14ac:dyDescent="0.25">
      <c r="A132" s="77" t="s">
        <v>885</v>
      </c>
      <c r="B132" s="28" t="s">
        <v>155</v>
      </c>
      <c r="C132" s="27">
        <v>0</v>
      </c>
      <c r="D132" s="27">
        <v>7852613</v>
      </c>
      <c r="E132" s="27">
        <v>16653424</v>
      </c>
      <c r="F132" s="27">
        <v>34545454</v>
      </c>
      <c r="G132" s="27">
        <v>50000</v>
      </c>
      <c r="H132" s="27">
        <v>18402051</v>
      </c>
      <c r="I132" s="27">
        <v>3517500</v>
      </c>
      <c r="J132" s="27">
        <v>0</v>
      </c>
      <c r="K132" s="27">
        <v>0</v>
      </c>
      <c r="L132" s="27">
        <v>0</v>
      </c>
      <c r="M132" s="27">
        <v>0</v>
      </c>
      <c r="N132" s="27">
        <v>25111723</v>
      </c>
      <c r="O132" s="27">
        <v>19014379</v>
      </c>
      <c r="P132" s="27">
        <v>1902983</v>
      </c>
      <c r="Q132" s="27">
        <v>0</v>
      </c>
      <c r="R132" s="27">
        <v>13624783</v>
      </c>
      <c r="S132" s="27">
        <v>1364454</v>
      </c>
      <c r="T132" s="27">
        <v>184497061</v>
      </c>
      <c r="U132" s="27">
        <v>0</v>
      </c>
      <c r="V132" s="27">
        <v>24654724</v>
      </c>
      <c r="W132" s="27">
        <v>1999565</v>
      </c>
      <c r="X132" s="27">
        <v>18586299</v>
      </c>
      <c r="Y132" s="27">
        <v>0</v>
      </c>
      <c r="Z132" s="27">
        <v>0</v>
      </c>
      <c r="AA132" s="27">
        <v>0</v>
      </c>
      <c r="AB132" s="27">
        <v>130817867</v>
      </c>
      <c r="AC132" s="27">
        <v>0</v>
      </c>
      <c r="AD132" s="27">
        <v>1508731</v>
      </c>
      <c r="AE132" s="27">
        <v>9967845695</v>
      </c>
      <c r="AF132" s="27">
        <v>15938613</v>
      </c>
      <c r="AG132" s="27">
        <v>6000000</v>
      </c>
      <c r="AH132" s="27">
        <v>3529018</v>
      </c>
      <c r="AI132" s="27">
        <v>259485332</v>
      </c>
      <c r="AJ132" s="27">
        <v>0</v>
      </c>
      <c r="AK132" s="27">
        <v>0</v>
      </c>
      <c r="AL132" s="200">
        <v>10756902269</v>
      </c>
    </row>
    <row r="133" spans="1:38" s="6" customFormat="1" ht="15" x14ac:dyDescent="0.25">
      <c r="A133" s="77" t="s">
        <v>886</v>
      </c>
      <c r="B133" s="28" t="s">
        <v>156</v>
      </c>
      <c r="C133" s="27">
        <v>14664875</v>
      </c>
      <c r="D133" s="27">
        <v>0</v>
      </c>
      <c r="E133" s="27">
        <v>0</v>
      </c>
      <c r="F133" s="27">
        <v>0</v>
      </c>
      <c r="G133" s="27">
        <v>0</v>
      </c>
      <c r="H133" s="27">
        <v>24114875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800000000</v>
      </c>
      <c r="P133" s="27">
        <v>0</v>
      </c>
      <c r="Q133" s="27">
        <v>0</v>
      </c>
      <c r="R133" s="27">
        <v>54163919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0</v>
      </c>
      <c r="AD133" s="27">
        <v>0</v>
      </c>
      <c r="AE133" s="27">
        <v>3500000</v>
      </c>
      <c r="AF133" s="27">
        <v>26772122</v>
      </c>
      <c r="AG133" s="27">
        <v>36418122</v>
      </c>
      <c r="AH133" s="27">
        <v>0</v>
      </c>
      <c r="AI133" s="27">
        <v>199911</v>
      </c>
      <c r="AJ133" s="27">
        <v>0</v>
      </c>
      <c r="AK133" s="27">
        <v>0</v>
      </c>
      <c r="AL133" s="200">
        <v>959833824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241003934</v>
      </c>
      <c r="E134" s="27">
        <v>0</v>
      </c>
      <c r="F134" s="27">
        <v>36859830</v>
      </c>
      <c r="G134" s="27">
        <v>904819648</v>
      </c>
      <c r="H134" s="27">
        <v>1373449529</v>
      </c>
      <c r="I134" s="27">
        <v>133718909</v>
      </c>
      <c r="J134" s="27">
        <v>0</v>
      </c>
      <c r="K134" s="27">
        <v>212325072</v>
      </c>
      <c r="L134" s="27">
        <v>126756050</v>
      </c>
      <c r="M134" s="27">
        <v>0</v>
      </c>
      <c r="N134" s="27">
        <v>987565938</v>
      </c>
      <c r="O134" s="27">
        <v>0</v>
      </c>
      <c r="P134" s="27">
        <v>0</v>
      </c>
      <c r="Q134" s="27">
        <v>0</v>
      </c>
      <c r="R134" s="27">
        <v>173417679</v>
      </c>
      <c r="S134" s="27">
        <v>0</v>
      </c>
      <c r="T134" s="27">
        <v>611250417</v>
      </c>
      <c r="U134" s="27">
        <v>0</v>
      </c>
      <c r="V134" s="27">
        <v>801406219</v>
      </c>
      <c r="W134" s="27">
        <v>50000000</v>
      </c>
      <c r="X134" s="27">
        <v>256921513</v>
      </c>
      <c r="Y134" s="27">
        <v>0</v>
      </c>
      <c r="Z134" s="27">
        <v>584383108</v>
      </c>
      <c r="AA134" s="27">
        <v>19892282</v>
      </c>
      <c r="AB134" s="27">
        <v>945311393</v>
      </c>
      <c r="AC134" s="27">
        <v>0</v>
      </c>
      <c r="AD134" s="27">
        <v>505923656</v>
      </c>
      <c r="AE134" s="27">
        <v>142449789</v>
      </c>
      <c r="AF134" s="27">
        <v>554258677</v>
      </c>
      <c r="AG134" s="27">
        <v>0</v>
      </c>
      <c r="AH134" s="27">
        <v>511432884</v>
      </c>
      <c r="AI134" s="27">
        <v>592410460</v>
      </c>
      <c r="AJ134" s="27">
        <v>0</v>
      </c>
      <c r="AK134" s="27">
        <v>0</v>
      </c>
      <c r="AL134" s="200">
        <v>9765556987</v>
      </c>
    </row>
    <row r="135" spans="1:38" s="6" customFormat="1" ht="15" x14ac:dyDescent="0.25">
      <c r="A135" s="118" t="s">
        <v>888</v>
      </c>
      <c r="B135" s="119" t="s">
        <v>207</v>
      </c>
      <c r="C135" s="120">
        <v>5499709926</v>
      </c>
      <c r="D135" s="120">
        <v>3929712799</v>
      </c>
      <c r="E135" s="120">
        <v>2561686772</v>
      </c>
      <c r="F135" s="120">
        <v>694952085</v>
      </c>
      <c r="G135" s="120">
        <v>4997864792</v>
      </c>
      <c r="H135" s="120">
        <v>12750578226</v>
      </c>
      <c r="I135" s="120">
        <v>10737712282</v>
      </c>
      <c r="J135" s="120">
        <v>789886198</v>
      </c>
      <c r="K135" s="120">
        <v>924897087</v>
      </c>
      <c r="L135" s="120">
        <v>671109297</v>
      </c>
      <c r="M135" s="120">
        <v>933027131</v>
      </c>
      <c r="N135" s="120">
        <v>5230158939</v>
      </c>
      <c r="O135" s="120">
        <v>5235482454</v>
      </c>
      <c r="P135" s="120">
        <v>1631878092</v>
      </c>
      <c r="Q135" s="120">
        <v>1989130887</v>
      </c>
      <c r="R135" s="120">
        <v>1267957234</v>
      </c>
      <c r="S135" s="120">
        <v>277521298</v>
      </c>
      <c r="T135" s="120">
        <v>7417640746</v>
      </c>
      <c r="U135" s="120">
        <v>0</v>
      </c>
      <c r="V135" s="120">
        <v>8052133651</v>
      </c>
      <c r="W135" s="120">
        <v>5624009881</v>
      </c>
      <c r="X135" s="120">
        <v>4970431460</v>
      </c>
      <c r="Y135" s="120">
        <v>573522135</v>
      </c>
      <c r="Z135" s="120">
        <v>3102852595</v>
      </c>
      <c r="AA135" s="120">
        <v>526064583</v>
      </c>
      <c r="AB135" s="120">
        <v>8311253035</v>
      </c>
      <c r="AC135" s="120">
        <v>724957838</v>
      </c>
      <c r="AD135" s="120">
        <v>3838248026</v>
      </c>
      <c r="AE135" s="120">
        <v>30133866081</v>
      </c>
      <c r="AF135" s="120">
        <v>4581103715</v>
      </c>
      <c r="AG135" s="120">
        <v>3755723491</v>
      </c>
      <c r="AH135" s="120">
        <v>2330909482</v>
      </c>
      <c r="AI135" s="120">
        <v>6546924478</v>
      </c>
      <c r="AJ135" s="120">
        <v>19222106891</v>
      </c>
      <c r="AK135" s="120">
        <v>0</v>
      </c>
      <c r="AL135" s="201">
        <v>169835013587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5499709926</v>
      </c>
      <c r="D136" s="35">
        <v>3929712799</v>
      </c>
      <c r="E136" s="35">
        <v>2561686772</v>
      </c>
      <c r="F136" s="35">
        <v>694952085</v>
      </c>
      <c r="G136" s="35">
        <v>4997864792</v>
      </c>
      <c r="H136" s="35">
        <v>12750578226</v>
      </c>
      <c r="I136" s="35">
        <v>10737712282</v>
      </c>
      <c r="J136" s="35">
        <v>789886198</v>
      </c>
      <c r="K136" s="35">
        <v>924897087</v>
      </c>
      <c r="L136" s="35">
        <v>671109297</v>
      </c>
      <c r="M136" s="35">
        <v>933027131</v>
      </c>
      <c r="N136" s="35">
        <v>5230158939</v>
      </c>
      <c r="O136" s="35">
        <v>5235482454</v>
      </c>
      <c r="P136" s="35">
        <v>1631878092</v>
      </c>
      <c r="Q136" s="35">
        <v>1989130887</v>
      </c>
      <c r="R136" s="35">
        <v>1267957234</v>
      </c>
      <c r="S136" s="35">
        <v>277521298</v>
      </c>
      <c r="T136" s="35">
        <v>7417640746</v>
      </c>
      <c r="U136" s="35">
        <v>0</v>
      </c>
      <c r="V136" s="35">
        <v>8052133651</v>
      </c>
      <c r="W136" s="35">
        <v>5624009881</v>
      </c>
      <c r="X136" s="35">
        <v>4970431460</v>
      </c>
      <c r="Y136" s="35">
        <v>573522135</v>
      </c>
      <c r="Z136" s="35">
        <v>3102852595</v>
      </c>
      <c r="AA136" s="35">
        <v>526064583</v>
      </c>
      <c r="AB136" s="35">
        <v>8311253035</v>
      </c>
      <c r="AC136" s="35">
        <v>724957838</v>
      </c>
      <c r="AD136" s="35">
        <v>3838248026</v>
      </c>
      <c r="AE136" s="35">
        <v>30133866081</v>
      </c>
      <c r="AF136" s="35">
        <v>4581103715</v>
      </c>
      <c r="AG136" s="35">
        <v>3755723491</v>
      </c>
      <c r="AH136" s="35">
        <v>2330909482</v>
      </c>
      <c r="AI136" s="35">
        <v>6546924478</v>
      </c>
      <c r="AJ136" s="35">
        <v>19222106891</v>
      </c>
      <c r="AK136" s="35">
        <v>0</v>
      </c>
      <c r="AL136" s="202">
        <v>169835013587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0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9330000</v>
      </c>
      <c r="E143" s="27">
        <v>37370000</v>
      </c>
      <c r="F143" s="27">
        <v>0</v>
      </c>
      <c r="G143" s="27">
        <v>0</v>
      </c>
      <c r="H143" s="27">
        <v>3904993</v>
      </c>
      <c r="I143" s="27">
        <v>5399779</v>
      </c>
      <c r="J143" s="27">
        <v>0</v>
      </c>
      <c r="K143" s="27">
        <v>600000</v>
      </c>
      <c r="L143" s="27">
        <v>0</v>
      </c>
      <c r="M143" s="27">
        <v>0</v>
      </c>
      <c r="N143" s="27">
        <v>4265909</v>
      </c>
      <c r="O143" s="27">
        <v>127151808</v>
      </c>
      <c r="P143" s="27">
        <v>0</v>
      </c>
      <c r="Q143" s="27">
        <v>0</v>
      </c>
      <c r="R143" s="27">
        <v>0</v>
      </c>
      <c r="S143" s="27">
        <v>0</v>
      </c>
      <c r="T143" s="27">
        <v>11254800</v>
      </c>
      <c r="U143" s="27">
        <v>0</v>
      </c>
      <c r="V143" s="27">
        <v>290244646</v>
      </c>
      <c r="W143" s="27">
        <v>0</v>
      </c>
      <c r="X143" s="27">
        <v>9360000</v>
      </c>
      <c r="Y143" s="27">
        <v>0</v>
      </c>
      <c r="Z143" s="27">
        <v>0</v>
      </c>
      <c r="AA143" s="27">
        <v>0</v>
      </c>
      <c r="AB143" s="27">
        <v>17674096</v>
      </c>
      <c r="AC143" s="27">
        <v>609800</v>
      </c>
      <c r="AD143" s="27">
        <v>447500</v>
      </c>
      <c r="AE143" s="27">
        <v>0</v>
      </c>
      <c r="AF143" s="27">
        <v>4450000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0">
        <v>522063331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5978800</v>
      </c>
      <c r="E144" s="27">
        <v>1650000</v>
      </c>
      <c r="F144" s="27">
        <v>5945000</v>
      </c>
      <c r="G144" s="27">
        <v>698700</v>
      </c>
      <c r="H144" s="27">
        <v>0</v>
      </c>
      <c r="I144" s="27">
        <v>740300</v>
      </c>
      <c r="J144" s="27">
        <v>0</v>
      </c>
      <c r="K144" s="27">
        <v>0</v>
      </c>
      <c r="L144" s="27">
        <v>0</v>
      </c>
      <c r="M144" s="27">
        <v>830000</v>
      </c>
      <c r="N144" s="27">
        <v>1185000</v>
      </c>
      <c r="O144" s="27">
        <v>14227500</v>
      </c>
      <c r="P144" s="27">
        <v>0</v>
      </c>
      <c r="Q144" s="27">
        <v>5995000</v>
      </c>
      <c r="R144" s="27">
        <v>920000</v>
      </c>
      <c r="S144" s="27">
        <v>0</v>
      </c>
      <c r="T144" s="27">
        <v>31301112</v>
      </c>
      <c r="U144" s="27">
        <v>0</v>
      </c>
      <c r="V144" s="27">
        <v>62148300</v>
      </c>
      <c r="W144" s="27">
        <v>0</v>
      </c>
      <c r="X144" s="27">
        <v>25688998</v>
      </c>
      <c r="Y144" s="27">
        <v>0</v>
      </c>
      <c r="Z144" s="27">
        <v>0</v>
      </c>
      <c r="AA144" s="27">
        <v>500000</v>
      </c>
      <c r="AB144" s="27">
        <v>1100000</v>
      </c>
      <c r="AC144" s="27">
        <v>0</v>
      </c>
      <c r="AD144" s="27">
        <v>137500</v>
      </c>
      <c r="AE144" s="27">
        <v>0</v>
      </c>
      <c r="AF144" s="27">
        <v>1778550</v>
      </c>
      <c r="AG144" s="27">
        <v>200000</v>
      </c>
      <c r="AH144" s="27">
        <v>0</v>
      </c>
      <c r="AI144" s="27">
        <v>0</v>
      </c>
      <c r="AJ144" s="27">
        <v>67216350</v>
      </c>
      <c r="AK144" s="27">
        <v>0</v>
      </c>
      <c r="AL144" s="200">
        <v>228241110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500000</v>
      </c>
      <c r="P145" s="27">
        <v>0</v>
      </c>
      <c r="Q145" s="27">
        <v>0</v>
      </c>
      <c r="R145" s="27">
        <v>0</v>
      </c>
      <c r="S145" s="27">
        <v>0</v>
      </c>
      <c r="T145" s="27">
        <v>581982480</v>
      </c>
      <c r="U145" s="27">
        <v>0</v>
      </c>
      <c r="V145" s="27">
        <v>145000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582627480</v>
      </c>
    </row>
    <row r="146" spans="1:38" s="6" customFormat="1" ht="15" x14ac:dyDescent="0.25">
      <c r="A146" s="77" t="s">
        <v>897</v>
      </c>
      <c r="B146" s="28" t="s">
        <v>147</v>
      </c>
      <c r="C146" s="27">
        <v>22300000</v>
      </c>
      <c r="D146" s="27">
        <v>10677690</v>
      </c>
      <c r="E146" s="27">
        <v>9906900</v>
      </c>
      <c r="F146" s="27">
        <v>12320230</v>
      </c>
      <c r="G146" s="27">
        <v>158700</v>
      </c>
      <c r="H146" s="27">
        <v>31759345</v>
      </c>
      <c r="I146" s="27">
        <v>10538828</v>
      </c>
      <c r="J146" s="27">
        <v>0</v>
      </c>
      <c r="K146" s="27">
        <v>8645000</v>
      </c>
      <c r="L146" s="27">
        <v>7137780</v>
      </c>
      <c r="M146" s="27">
        <v>681818</v>
      </c>
      <c r="N146" s="27">
        <v>0</v>
      </c>
      <c r="O146" s="27">
        <v>13839558</v>
      </c>
      <c r="P146" s="27">
        <v>13852023</v>
      </c>
      <c r="Q146" s="27">
        <v>4470000</v>
      </c>
      <c r="R146" s="27">
        <v>24580000</v>
      </c>
      <c r="S146" s="27">
        <v>0</v>
      </c>
      <c r="T146" s="27">
        <v>229481142</v>
      </c>
      <c r="U146" s="27">
        <v>0</v>
      </c>
      <c r="V146" s="27">
        <v>31570720</v>
      </c>
      <c r="W146" s="27">
        <v>0</v>
      </c>
      <c r="X146" s="27">
        <v>15470000</v>
      </c>
      <c r="Y146" s="27">
        <v>0</v>
      </c>
      <c r="Z146" s="27">
        <v>16450000</v>
      </c>
      <c r="AA146" s="27">
        <v>0</v>
      </c>
      <c r="AB146" s="27">
        <v>50513611</v>
      </c>
      <c r="AC146" s="27">
        <v>520000</v>
      </c>
      <c r="AD146" s="27">
        <v>14048863</v>
      </c>
      <c r="AE146" s="27">
        <v>21887159</v>
      </c>
      <c r="AF146" s="27">
        <v>17824400</v>
      </c>
      <c r="AG146" s="27">
        <v>12115364</v>
      </c>
      <c r="AH146" s="27">
        <v>32467216</v>
      </c>
      <c r="AI146" s="27">
        <v>0</v>
      </c>
      <c r="AJ146" s="27">
        <v>0</v>
      </c>
      <c r="AK146" s="27">
        <v>0</v>
      </c>
      <c r="AL146" s="200">
        <v>613216347</v>
      </c>
    </row>
    <row r="147" spans="1:38" s="6" customFormat="1" ht="15" x14ac:dyDescent="0.25">
      <c r="A147" s="77" t="s">
        <v>898</v>
      </c>
      <c r="B147" s="28" t="s">
        <v>148</v>
      </c>
      <c r="C147" s="27">
        <v>25061</v>
      </c>
      <c r="D147" s="27">
        <v>0</v>
      </c>
      <c r="E147" s="27">
        <v>0</v>
      </c>
      <c r="F147" s="27">
        <v>25061</v>
      </c>
      <c r="G147" s="27">
        <v>0</v>
      </c>
      <c r="H147" s="27">
        <v>0</v>
      </c>
      <c r="I147" s="27">
        <v>0</v>
      </c>
      <c r="J147" s="27">
        <v>25061</v>
      </c>
      <c r="K147" s="27">
        <v>25061</v>
      </c>
      <c r="L147" s="27">
        <v>25061</v>
      </c>
      <c r="M147" s="27">
        <v>25061</v>
      </c>
      <c r="N147" s="27">
        <v>0</v>
      </c>
      <c r="O147" s="27">
        <v>0</v>
      </c>
      <c r="P147" s="27">
        <v>25061</v>
      </c>
      <c r="Q147" s="27">
        <v>0</v>
      </c>
      <c r="R147" s="27">
        <v>25063</v>
      </c>
      <c r="S147" s="27">
        <v>25061</v>
      </c>
      <c r="T147" s="27">
        <v>0</v>
      </c>
      <c r="U147" s="27">
        <v>0</v>
      </c>
      <c r="V147" s="27">
        <v>0</v>
      </c>
      <c r="W147" s="27">
        <v>25061</v>
      </c>
      <c r="X147" s="27">
        <v>25061</v>
      </c>
      <c r="Y147" s="27">
        <v>0</v>
      </c>
      <c r="Z147" s="27">
        <v>25061</v>
      </c>
      <c r="AA147" s="27">
        <v>25061</v>
      </c>
      <c r="AB147" s="27">
        <v>0</v>
      </c>
      <c r="AC147" s="27">
        <v>73113</v>
      </c>
      <c r="AD147" s="27">
        <v>0</v>
      </c>
      <c r="AE147" s="27">
        <v>0</v>
      </c>
      <c r="AF147" s="27">
        <v>0</v>
      </c>
      <c r="AG147" s="27">
        <v>25061</v>
      </c>
      <c r="AH147" s="27">
        <v>0</v>
      </c>
      <c r="AI147" s="27">
        <v>0</v>
      </c>
      <c r="AJ147" s="27">
        <v>0</v>
      </c>
      <c r="AK147" s="27">
        <v>0</v>
      </c>
      <c r="AL147" s="200">
        <v>423969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22400000</v>
      </c>
      <c r="E148" s="27">
        <v>0</v>
      </c>
      <c r="F148" s="27">
        <v>0</v>
      </c>
      <c r="G148" s="27">
        <v>6375000</v>
      </c>
      <c r="H148" s="27">
        <v>359000</v>
      </c>
      <c r="I148" s="27">
        <v>448700</v>
      </c>
      <c r="J148" s="27">
        <v>0</v>
      </c>
      <c r="K148" s="27">
        <v>0</v>
      </c>
      <c r="L148" s="27">
        <v>2793500</v>
      </c>
      <c r="M148" s="27">
        <v>0</v>
      </c>
      <c r="N148" s="27">
        <v>1935640</v>
      </c>
      <c r="O148" s="27">
        <v>3841000</v>
      </c>
      <c r="P148" s="27">
        <v>710000</v>
      </c>
      <c r="Q148" s="27">
        <v>0</v>
      </c>
      <c r="R148" s="27">
        <v>4490000</v>
      </c>
      <c r="S148" s="27">
        <v>0</v>
      </c>
      <c r="T148" s="27">
        <v>5790145</v>
      </c>
      <c r="U148" s="27">
        <v>0</v>
      </c>
      <c r="V148" s="27">
        <v>5450700</v>
      </c>
      <c r="W148" s="27">
        <v>40730000</v>
      </c>
      <c r="X148" s="27">
        <v>600000</v>
      </c>
      <c r="Y148" s="27">
        <v>0</v>
      </c>
      <c r="Z148" s="27">
        <v>0</v>
      </c>
      <c r="AA148" s="27">
        <v>0</v>
      </c>
      <c r="AB148" s="27">
        <v>0</v>
      </c>
      <c r="AC148" s="27">
        <v>0</v>
      </c>
      <c r="AD148" s="27">
        <v>0</v>
      </c>
      <c r="AE148" s="27">
        <v>0</v>
      </c>
      <c r="AF148" s="27">
        <v>6096777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0">
        <v>102020462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101300</v>
      </c>
      <c r="F151" s="27">
        <v>0</v>
      </c>
      <c r="G151" s="27">
        <v>4098300</v>
      </c>
      <c r="H151" s="27">
        <v>11358500</v>
      </c>
      <c r="I151" s="27">
        <v>1700000</v>
      </c>
      <c r="J151" s="27">
        <v>0</v>
      </c>
      <c r="K151" s="27">
        <v>0</v>
      </c>
      <c r="L151" s="27">
        <v>0</v>
      </c>
      <c r="M151" s="27">
        <v>0</v>
      </c>
      <c r="N151" s="27">
        <v>20423554</v>
      </c>
      <c r="O151" s="27">
        <v>2778200</v>
      </c>
      <c r="P151" s="27">
        <v>0</v>
      </c>
      <c r="Q151" s="27">
        <v>0</v>
      </c>
      <c r="R151" s="27">
        <v>1550000</v>
      </c>
      <c r="S151" s="27">
        <v>0</v>
      </c>
      <c r="T151" s="27">
        <v>1497180</v>
      </c>
      <c r="U151" s="27">
        <v>0</v>
      </c>
      <c r="V151" s="27">
        <v>16277885</v>
      </c>
      <c r="W151" s="27">
        <v>0</v>
      </c>
      <c r="X151" s="27">
        <v>0</v>
      </c>
      <c r="Y151" s="27">
        <v>0</v>
      </c>
      <c r="Z151" s="27">
        <v>0</v>
      </c>
      <c r="AA151" s="27">
        <v>0</v>
      </c>
      <c r="AB151" s="27">
        <v>830768</v>
      </c>
      <c r="AC151" s="27">
        <v>0</v>
      </c>
      <c r="AD151" s="27">
        <v>0</v>
      </c>
      <c r="AE151" s="27">
        <v>0</v>
      </c>
      <c r="AF151" s="27">
        <v>8820000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69435687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4463512</v>
      </c>
      <c r="E152" s="27">
        <v>5013512</v>
      </c>
      <c r="F152" s="27">
        <v>2656271</v>
      </c>
      <c r="G152" s="27">
        <v>4463512</v>
      </c>
      <c r="H152" s="27">
        <v>0</v>
      </c>
      <c r="I152" s="27">
        <v>18099876</v>
      </c>
      <c r="J152" s="27">
        <v>4463512</v>
      </c>
      <c r="K152" s="27">
        <v>4463512</v>
      </c>
      <c r="L152" s="27">
        <v>2656271</v>
      </c>
      <c r="M152" s="27">
        <v>4463512</v>
      </c>
      <c r="N152" s="27">
        <v>0</v>
      </c>
      <c r="O152" s="27">
        <v>5321879</v>
      </c>
      <c r="P152" s="27">
        <v>4463595</v>
      </c>
      <c r="Q152" s="27">
        <v>4463512</v>
      </c>
      <c r="R152" s="27">
        <v>4463512</v>
      </c>
      <c r="S152" s="27">
        <v>4463512</v>
      </c>
      <c r="T152" s="27">
        <v>4463512</v>
      </c>
      <c r="U152" s="27">
        <v>0</v>
      </c>
      <c r="V152" s="27">
        <v>1104000</v>
      </c>
      <c r="W152" s="27">
        <v>4463512</v>
      </c>
      <c r="X152" s="27">
        <v>5693512</v>
      </c>
      <c r="Y152" s="27">
        <v>4463512</v>
      </c>
      <c r="Z152" s="27">
        <v>4463512</v>
      </c>
      <c r="AA152" s="27">
        <v>4463512</v>
      </c>
      <c r="AB152" s="27">
        <v>4810380</v>
      </c>
      <c r="AC152" s="27">
        <v>4463512</v>
      </c>
      <c r="AD152" s="27">
        <v>5401012</v>
      </c>
      <c r="AE152" s="27">
        <v>0</v>
      </c>
      <c r="AF152" s="27">
        <v>4993512</v>
      </c>
      <c r="AG152" s="27">
        <v>4463512</v>
      </c>
      <c r="AH152" s="27">
        <v>4463512</v>
      </c>
      <c r="AI152" s="27">
        <v>0</v>
      </c>
      <c r="AJ152" s="27">
        <v>0</v>
      </c>
      <c r="AK152" s="27">
        <v>0</v>
      </c>
      <c r="AL152" s="200">
        <v>131630012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14060000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3645000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17705000</v>
      </c>
    </row>
    <row r="154" spans="1:38" s="6" customFormat="1" ht="15" x14ac:dyDescent="0.25">
      <c r="A154" s="77" t="s">
        <v>905</v>
      </c>
      <c r="B154" s="28" t="s">
        <v>155</v>
      </c>
      <c r="C154" s="27">
        <v>0</v>
      </c>
      <c r="D154" s="27">
        <v>1450000</v>
      </c>
      <c r="E154" s="27">
        <v>1000000</v>
      </c>
      <c r="F154" s="27">
        <v>0</v>
      </c>
      <c r="G154" s="27">
        <v>0</v>
      </c>
      <c r="H154" s="27">
        <v>1309090</v>
      </c>
      <c r="I154" s="27">
        <v>1309400</v>
      </c>
      <c r="J154" s="27">
        <v>0</v>
      </c>
      <c r="K154" s="27">
        <v>0</v>
      </c>
      <c r="L154" s="27">
        <v>0</v>
      </c>
      <c r="M154" s="27">
        <v>0</v>
      </c>
      <c r="N154" s="27">
        <v>2020000</v>
      </c>
      <c r="O154" s="27">
        <v>250000</v>
      </c>
      <c r="P154" s="27">
        <v>600000</v>
      </c>
      <c r="Q154" s="27">
        <v>0</v>
      </c>
      <c r="R154" s="27">
        <v>12670000</v>
      </c>
      <c r="S154" s="27">
        <v>0</v>
      </c>
      <c r="T154" s="27">
        <v>700000</v>
      </c>
      <c r="U154" s="27">
        <v>0</v>
      </c>
      <c r="V154" s="27">
        <v>0</v>
      </c>
      <c r="W154" s="27">
        <v>0</v>
      </c>
      <c r="X154" s="27">
        <v>890000</v>
      </c>
      <c r="Y154" s="27">
        <v>0</v>
      </c>
      <c r="Z154" s="27">
        <v>0</v>
      </c>
      <c r="AA154" s="27">
        <v>900000</v>
      </c>
      <c r="AB154" s="27">
        <v>830000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23928490</v>
      </c>
    </row>
    <row r="155" spans="1:38" s="6" customFormat="1" ht="15" x14ac:dyDescent="0.25">
      <c r="A155" s="77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3830029</v>
      </c>
      <c r="M155" s="27">
        <v>0</v>
      </c>
      <c r="N155" s="27">
        <v>103400000</v>
      </c>
      <c r="O155" s="27">
        <v>33536602</v>
      </c>
      <c r="P155" s="27">
        <v>0</v>
      </c>
      <c r="Q155" s="27">
        <v>0</v>
      </c>
      <c r="R155" s="27">
        <v>51800000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9111774</v>
      </c>
      <c r="AH155" s="27">
        <v>0</v>
      </c>
      <c r="AI155" s="27">
        <v>0</v>
      </c>
      <c r="AJ155" s="27">
        <v>0</v>
      </c>
      <c r="AK155" s="27">
        <v>0</v>
      </c>
      <c r="AL155" s="200">
        <v>201678405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2255318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1970000</v>
      </c>
      <c r="M156" s="27">
        <v>0</v>
      </c>
      <c r="N156" s="27">
        <v>2727297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431354765</v>
      </c>
      <c r="U156" s="27">
        <v>0</v>
      </c>
      <c r="V156" s="27">
        <v>1000010</v>
      </c>
      <c r="W156" s="27">
        <v>0</v>
      </c>
      <c r="X156" s="27">
        <v>240000</v>
      </c>
      <c r="Y156" s="27">
        <v>0</v>
      </c>
      <c r="Z156" s="27">
        <v>0</v>
      </c>
      <c r="AA156" s="27">
        <v>0</v>
      </c>
      <c r="AB156" s="27">
        <v>99990</v>
      </c>
      <c r="AC156" s="27">
        <v>0</v>
      </c>
      <c r="AD156" s="27">
        <v>0</v>
      </c>
      <c r="AE156" s="27">
        <v>0</v>
      </c>
      <c r="AF156" s="27">
        <v>681818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440329198</v>
      </c>
    </row>
    <row r="157" spans="1:38" s="6" customFormat="1" ht="15" x14ac:dyDescent="0.25">
      <c r="A157" s="118" t="s">
        <v>908</v>
      </c>
      <c r="B157" s="119" t="s">
        <v>211</v>
      </c>
      <c r="C157" s="120">
        <v>22325061</v>
      </c>
      <c r="D157" s="120">
        <v>56555320</v>
      </c>
      <c r="E157" s="120">
        <v>55041712</v>
      </c>
      <c r="F157" s="120">
        <v>20946562</v>
      </c>
      <c r="G157" s="120">
        <v>15794212</v>
      </c>
      <c r="H157" s="120">
        <v>48690928</v>
      </c>
      <c r="I157" s="120">
        <v>38236883</v>
      </c>
      <c r="J157" s="120">
        <v>4488573</v>
      </c>
      <c r="K157" s="120">
        <v>13733573</v>
      </c>
      <c r="L157" s="120">
        <v>18412641</v>
      </c>
      <c r="M157" s="120">
        <v>6000391</v>
      </c>
      <c r="N157" s="120">
        <v>150017400</v>
      </c>
      <c r="O157" s="120">
        <v>201446547</v>
      </c>
      <c r="P157" s="120">
        <v>19650679</v>
      </c>
      <c r="Q157" s="120">
        <v>14928512</v>
      </c>
      <c r="R157" s="120">
        <v>100498575</v>
      </c>
      <c r="S157" s="120">
        <v>4488573</v>
      </c>
      <c r="T157" s="120">
        <v>1297825136</v>
      </c>
      <c r="U157" s="120">
        <v>0</v>
      </c>
      <c r="V157" s="120">
        <v>407941261</v>
      </c>
      <c r="W157" s="120">
        <v>45218573</v>
      </c>
      <c r="X157" s="120">
        <v>61612571</v>
      </c>
      <c r="Y157" s="120">
        <v>4463512</v>
      </c>
      <c r="Z157" s="120">
        <v>20938573</v>
      </c>
      <c r="AA157" s="120">
        <v>5888573</v>
      </c>
      <c r="AB157" s="120">
        <v>75858845</v>
      </c>
      <c r="AC157" s="120">
        <v>5666425</v>
      </c>
      <c r="AD157" s="120">
        <v>20034875</v>
      </c>
      <c r="AE157" s="120">
        <v>21887159</v>
      </c>
      <c r="AF157" s="120">
        <v>44645057</v>
      </c>
      <c r="AG157" s="120">
        <v>25915711</v>
      </c>
      <c r="AH157" s="120">
        <v>36930728</v>
      </c>
      <c r="AI157" s="120">
        <v>0</v>
      </c>
      <c r="AJ157" s="120">
        <v>67216350</v>
      </c>
      <c r="AK157" s="120">
        <v>0</v>
      </c>
      <c r="AL157" s="201">
        <v>2933299491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2500000</v>
      </c>
      <c r="D161" s="27">
        <v>10237711</v>
      </c>
      <c r="E161" s="27">
        <v>0</v>
      </c>
      <c r="F161" s="27">
        <v>771357</v>
      </c>
      <c r="G161" s="27">
        <v>0</v>
      </c>
      <c r="H161" s="27">
        <v>0</v>
      </c>
      <c r="I161" s="27">
        <v>0</v>
      </c>
      <c r="J161" s="27">
        <v>0</v>
      </c>
      <c r="K161" s="27">
        <v>280000</v>
      </c>
      <c r="L161" s="27">
        <v>0</v>
      </c>
      <c r="M161" s="27">
        <v>4725610</v>
      </c>
      <c r="N161" s="27">
        <v>0</v>
      </c>
      <c r="O161" s="27">
        <v>2051510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0</v>
      </c>
      <c r="X161" s="27">
        <v>10168300</v>
      </c>
      <c r="Y161" s="27">
        <v>0</v>
      </c>
      <c r="Z161" s="27">
        <v>0</v>
      </c>
      <c r="AA161" s="27">
        <v>0</v>
      </c>
      <c r="AB161" s="27">
        <v>470000</v>
      </c>
      <c r="AC161" s="27">
        <v>0</v>
      </c>
      <c r="AD161" s="27">
        <v>2318181</v>
      </c>
      <c r="AE161" s="27">
        <v>0</v>
      </c>
      <c r="AF161" s="27">
        <v>5597727</v>
      </c>
      <c r="AG161" s="27">
        <v>16000000</v>
      </c>
      <c r="AH161" s="27">
        <v>0</v>
      </c>
      <c r="AI161" s="27">
        <v>0</v>
      </c>
      <c r="AJ161" s="27">
        <v>0</v>
      </c>
      <c r="AK161" s="27">
        <v>0</v>
      </c>
      <c r="AL161" s="200">
        <v>55120396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656364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656364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5547197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5547197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0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11363636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11363636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2500000</v>
      </c>
      <c r="D172" s="120">
        <v>10894075</v>
      </c>
      <c r="E172" s="120">
        <v>0</v>
      </c>
      <c r="F172" s="120">
        <v>771357</v>
      </c>
      <c r="G172" s="120">
        <v>0</v>
      </c>
      <c r="H172" s="120">
        <v>0</v>
      </c>
      <c r="I172" s="120">
        <v>0</v>
      </c>
      <c r="J172" s="120">
        <v>0</v>
      </c>
      <c r="K172" s="120">
        <v>280000</v>
      </c>
      <c r="L172" s="120">
        <v>0</v>
      </c>
      <c r="M172" s="120">
        <v>4725610</v>
      </c>
      <c r="N172" s="120">
        <v>0</v>
      </c>
      <c r="O172" s="120">
        <v>7598707</v>
      </c>
      <c r="P172" s="120">
        <v>0</v>
      </c>
      <c r="Q172" s="120">
        <v>0</v>
      </c>
      <c r="R172" s="120">
        <v>0</v>
      </c>
      <c r="S172" s="120">
        <v>0</v>
      </c>
      <c r="T172" s="120">
        <v>0</v>
      </c>
      <c r="U172" s="120">
        <v>0</v>
      </c>
      <c r="V172" s="120">
        <v>0</v>
      </c>
      <c r="W172" s="120">
        <v>0</v>
      </c>
      <c r="X172" s="120">
        <v>10168300</v>
      </c>
      <c r="Y172" s="120">
        <v>0</v>
      </c>
      <c r="Z172" s="120">
        <v>0</v>
      </c>
      <c r="AA172" s="120">
        <v>0</v>
      </c>
      <c r="AB172" s="120">
        <v>470000</v>
      </c>
      <c r="AC172" s="120">
        <v>0</v>
      </c>
      <c r="AD172" s="120">
        <v>13681817</v>
      </c>
      <c r="AE172" s="120">
        <v>0</v>
      </c>
      <c r="AF172" s="120">
        <v>5597727</v>
      </c>
      <c r="AG172" s="120">
        <v>16000000</v>
      </c>
      <c r="AH172" s="120">
        <v>0</v>
      </c>
      <c r="AI172" s="120">
        <v>0</v>
      </c>
      <c r="AJ172" s="120">
        <v>0</v>
      </c>
      <c r="AK172" s="120">
        <v>0</v>
      </c>
      <c r="AL172" s="201">
        <v>72687593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24825061</v>
      </c>
      <c r="D173" s="35">
        <v>67449395</v>
      </c>
      <c r="E173" s="35">
        <v>55041712</v>
      </c>
      <c r="F173" s="35">
        <v>21717919</v>
      </c>
      <c r="G173" s="35">
        <v>15794212</v>
      </c>
      <c r="H173" s="35">
        <v>48690928</v>
      </c>
      <c r="I173" s="35">
        <v>38236883</v>
      </c>
      <c r="J173" s="35">
        <v>4488573</v>
      </c>
      <c r="K173" s="35">
        <v>14013573</v>
      </c>
      <c r="L173" s="35">
        <v>18412641</v>
      </c>
      <c r="M173" s="35">
        <v>10726001</v>
      </c>
      <c r="N173" s="35">
        <v>150017400</v>
      </c>
      <c r="O173" s="35">
        <v>209045254</v>
      </c>
      <c r="P173" s="35">
        <v>19650679</v>
      </c>
      <c r="Q173" s="35">
        <v>14928512</v>
      </c>
      <c r="R173" s="35">
        <v>100498575</v>
      </c>
      <c r="S173" s="35">
        <v>4488573</v>
      </c>
      <c r="T173" s="35">
        <v>1297825136</v>
      </c>
      <c r="U173" s="35">
        <v>0</v>
      </c>
      <c r="V173" s="35">
        <v>407941261</v>
      </c>
      <c r="W173" s="35">
        <v>45218573</v>
      </c>
      <c r="X173" s="35">
        <v>71780871</v>
      </c>
      <c r="Y173" s="35">
        <v>4463512</v>
      </c>
      <c r="Z173" s="35">
        <v>20938573</v>
      </c>
      <c r="AA173" s="35">
        <v>5888573</v>
      </c>
      <c r="AB173" s="35">
        <v>76328845</v>
      </c>
      <c r="AC173" s="35">
        <v>5666425</v>
      </c>
      <c r="AD173" s="35">
        <v>33716692</v>
      </c>
      <c r="AE173" s="35">
        <v>21887159</v>
      </c>
      <c r="AF173" s="35">
        <v>50242784</v>
      </c>
      <c r="AG173" s="35">
        <v>41915711</v>
      </c>
      <c r="AH173" s="35">
        <v>36930728</v>
      </c>
      <c r="AI173" s="35">
        <v>0</v>
      </c>
      <c r="AJ173" s="35">
        <v>67216350</v>
      </c>
      <c r="AK173" s="35">
        <v>0</v>
      </c>
      <c r="AL173" s="202">
        <v>3005987084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46193528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396000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46589528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3933877</v>
      </c>
      <c r="K208" s="27">
        <v>7448016</v>
      </c>
      <c r="L208" s="27">
        <v>0</v>
      </c>
      <c r="M208" s="27">
        <v>0</v>
      </c>
      <c r="N208" s="27">
        <v>0</v>
      </c>
      <c r="O208" s="27">
        <v>7651150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4374999</v>
      </c>
      <c r="Z208" s="27">
        <v>5739421</v>
      </c>
      <c r="AA208" s="27">
        <v>20000000</v>
      </c>
      <c r="AB208" s="27">
        <v>0</v>
      </c>
      <c r="AC208" s="27">
        <v>0</v>
      </c>
      <c r="AD208" s="27">
        <v>0</v>
      </c>
      <c r="AE208" s="27">
        <v>0</v>
      </c>
      <c r="AF208" s="27">
        <v>3287450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52434913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396000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396000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0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3933877</v>
      </c>
      <c r="K219" s="120">
        <v>7448016</v>
      </c>
      <c r="L219" s="120">
        <v>0</v>
      </c>
      <c r="M219" s="120">
        <v>0</v>
      </c>
      <c r="N219" s="120">
        <v>0</v>
      </c>
      <c r="O219" s="120">
        <v>7651150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0</v>
      </c>
      <c r="X219" s="120">
        <v>0</v>
      </c>
      <c r="Y219" s="120">
        <v>4374999</v>
      </c>
      <c r="Z219" s="120">
        <v>51932949</v>
      </c>
      <c r="AA219" s="120">
        <v>20000000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4079450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99420441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3933877</v>
      </c>
      <c r="K235" s="35">
        <v>7448016</v>
      </c>
      <c r="L235" s="35">
        <v>0</v>
      </c>
      <c r="M235" s="35">
        <v>0</v>
      </c>
      <c r="N235" s="35">
        <v>0</v>
      </c>
      <c r="O235" s="35">
        <v>7651150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0</v>
      </c>
      <c r="X235" s="35">
        <v>0</v>
      </c>
      <c r="Y235" s="35">
        <v>4374999</v>
      </c>
      <c r="Z235" s="35">
        <v>51932949</v>
      </c>
      <c r="AA235" s="35">
        <v>20000000</v>
      </c>
      <c r="AB235" s="35">
        <v>0</v>
      </c>
      <c r="AC235" s="35">
        <v>0</v>
      </c>
      <c r="AD235" s="35">
        <v>0</v>
      </c>
      <c r="AE235" s="35">
        <v>0</v>
      </c>
      <c r="AF235" s="35">
        <v>4079450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99420441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120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21285001</v>
      </c>
      <c r="D267" s="27">
        <v>272287500</v>
      </c>
      <c r="E267" s="27">
        <v>387252974</v>
      </c>
      <c r="F267" s="27">
        <v>0</v>
      </c>
      <c r="G267" s="27">
        <v>0</v>
      </c>
      <c r="H267" s="27">
        <v>44457378</v>
      </c>
      <c r="I267" s="27">
        <v>155879762</v>
      </c>
      <c r="J267" s="27">
        <v>74728509</v>
      </c>
      <c r="K267" s="27">
        <v>5246916</v>
      </c>
      <c r="L267" s="27">
        <v>0</v>
      </c>
      <c r="M267" s="27">
        <v>0</v>
      </c>
      <c r="N267" s="27">
        <v>113988279</v>
      </c>
      <c r="O267" s="27">
        <v>390390046</v>
      </c>
      <c r="P267" s="27">
        <v>70166463</v>
      </c>
      <c r="Q267" s="27">
        <v>165682500</v>
      </c>
      <c r="R267" s="27">
        <v>21859908</v>
      </c>
      <c r="S267" s="27">
        <v>0</v>
      </c>
      <c r="T267" s="27">
        <v>679206110</v>
      </c>
      <c r="U267" s="27">
        <v>0</v>
      </c>
      <c r="V267" s="27">
        <v>15702704</v>
      </c>
      <c r="W267" s="27">
        <v>107097646</v>
      </c>
      <c r="X267" s="27">
        <v>121468872</v>
      </c>
      <c r="Y267" s="27">
        <v>11067309</v>
      </c>
      <c r="Z267" s="27">
        <v>115577083</v>
      </c>
      <c r="AA267" s="27">
        <v>0</v>
      </c>
      <c r="AB267" s="27">
        <v>48381820</v>
      </c>
      <c r="AC267" s="27">
        <v>10174950</v>
      </c>
      <c r="AD267" s="27">
        <v>268620001</v>
      </c>
      <c r="AE267" s="27">
        <v>0</v>
      </c>
      <c r="AF267" s="27">
        <v>192880750</v>
      </c>
      <c r="AG267" s="27">
        <v>85471781</v>
      </c>
      <c r="AH267" s="27">
        <v>186327000</v>
      </c>
      <c r="AI267" s="27">
        <v>187419939</v>
      </c>
      <c r="AJ267" s="27">
        <v>0</v>
      </c>
      <c r="AK267" s="27">
        <v>0</v>
      </c>
      <c r="AL267" s="27">
        <v>3752621201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0</v>
      </c>
      <c r="E268" s="27">
        <v>26915530</v>
      </c>
      <c r="F268" s="27">
        <v>0</v>
      </c>
      <c r="G268" s="27">
        <v>0</v>
      </c>
      <c r="H268" s="27">
        <v>47150319</v>
      </c>
      <c r="I268" s="27">
        <v>16052625</v>
      </c>
      <c r="J268" s="27">
        <v>0</v>
      </c>
      <c r="K268" s="27">
        <v>894201</v>
      </c>
      <c r="L268" s="27">
        <v>0</v>
      </c>
      <c r="M268" s="27">
        <v>0</v>
      </c>
      <c r="N268" s="27">
        <v>0</v>
      </c>
      <c r="O268" s="27">
        <v>4655619</v>
      </c>
      <c r="P268" s="27">
        <v>58310919</v>
      </c>
      <c r="Q268" s="27">
        <v>0</v>
      </c>
      <c r="R268" s="27">
        <v>14678855</v>
      </c>
      <c r="S268" s="27">
        <v>0</v>
      </c>
      <c r="T268" s="27">
        <v>76887219</v>
      </c>
      <c r="U268" s="27">
        <v>0</v>
      </c>
      <c r="V268" s="27">
        <v>8703452</v>
      </c>
      <c r="W268" s="27">
        <v>824058</v>
      </c>
      <c r="X268" s="27">
        <v>49492701</v>
      </c>
      <c r="Y268" s="27">
        <v>2159355</v>
      </c>
      <c r="Z268" s="27">
        <v>0</v>
      </c>
      <c r="AA268" s="27">
        <v>0</v>
      </c>
      <c r="AB268" s="27">
        <v>51837664</v>
      </c>
      <c r="AC268" s="27">
        <v>2039070</v>
      </c>
      <c r="AD268" s="27">
        <v>34327501</v>
      </c>
      <c r="AE268" s="27">
        <v>0</v>
      </c>
      <c r="AF268" s="27">
        <v>20313959</v>
      </c>
      <c r="AG268" s="27">
        <v>0</v>
      </c>
      <c r="AH268" s="27">
        <v>0</v>
      </c>
      <c r="AI268" s="27">
        <v>111414227</v>
      </c>
      <c r="AJ268" s="27">
        <v>0</v>
      </c>
      <c r="AK268" s="27">
        <v>0</v>
      </c>
      <c r="AL268" s="27">
        <v>526657274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0</v>
      </c>
      <c r="E269" s="27">
        <v>7886004</v>
      </c>
      <c r="F269" s="27">
        <v>0</v>
      </c>
      <c r="G269" s="27">
        <v>0</v>
      </c>
      <c r="H269" s="27">
        <v>0</v>
      </c>
      <c r="I269" s="27">
        <v>16052625</v>
      </c>
      <c r="J269" s="27">
        <v>0</v>
      </c>
      <c r="K269" s="27">
        <v>3870</v>
      </c>
      <c r="L269" s="27">
        <v>0</v>
      </c>
      <c r="M269" s="27">
        <v>0</v>
      </c>
      <c r="N269" s="27">
        <v>0</v>
      </c>
      <c r="O269" s="27">
        <v>1109472</v>
      </c>
      <c r="P269" s="27">
        <v>4800735</v>
      </c>
      <c r="Q269" s="27">
        <v>0</v>
      </c>
      <c r="R269" s="27">
        <v>6282018</v>
      </c>
      <c r="S269" s="27">
        <v>0</v>
      </c>
      <c r="T269" s="27">
        <v>0</v>
      </c>
      <c r="U269" s="27">
        <v>0</v>
      </c>
      <c r="V269" s="27">
        <v>1565579</v>
      </c>
      <c r="W269" s="27">
        <v>4622247</v>
      </c>
      <c r="X269" s="27">
        <v>8432090</v>
      </c>
      <c r="Y269" s="27">
        <v>1577298</v>
      </c>
      <c r="Z269" s="27">
        <v>0</v>
      </c>
      <c r="AA269" s="27">
        <v>0</v>
      </c>
      <c r="AB269" s="27">
        <v>31701030</v>
      </c>
      <c r="AC269" s="27">
        <v>848634</v>
      </c>
      <c r="AD269" s="27">
        <v>19661538</v>
      </c>
      <c r="AE269" s="27">
        <v>0</v>
      </c>
      <c r="AF269" s="27">
        <v>0</v>
      </c>
      <c r="AG269" s="27">
        <v>0</v>
      </c>
      <c r="AH269" s="27">
        <v>0</v>
      </c>
      <c r="AI269" s="27">
        <v>28724592</v>
      </c>
      <c r="AJ269" s="27">
        <v>0</v>
      </c>
      <c r="AK269" s="27">
        <v>0</v>
      </c>
      <c r="AL269" s="27">
        <v>133267732</v>
      </c>
    </row>
    <row r="270" spans="1:38" s="6" customFormat="1" ht="15" x14ac:dyDescent="0.25">
      <c r="A270" s="77" t="s">
        <v>1017</v>
      </c>
      <c r="B270" s="28" t="s">
        <v>147</v>
      </c>
      <c r="C270" s="27">
        <v>94887533</v>
      </c>
      <c r="D270" s="27">
        <v>69891249</v>
      </c>
      <c r="E270" s="27">
        <v>65640000</v>
      </c>
      <c r="F270" s="27">
        <v>13250000</v>
      </c>
      <c r="G270" s="27">
        <v>36750000</v>
      </c>
      <c r="H270" s="27">
        <v>40668750</v>
      </c>
      <c r="I270" s="27">
        <v>38949999</v>
      </c>
      <c r="J270" s="27">
        <v>8621577</v>
      </c>
      <c r="K270" s="27">
        <v>1818069</v>
      </c>
      <c r="L270" s="27">
        <v>30262500</v>
      </c>
      <c r="M270" s="27">
        <v>36900000</v>
      </c>
      <c r="N270" s="27">
        <v>44790526</v>
      </c>
      <c r="O270" s="27">
        <v>5258853</v>
      </c>
      <c r="P270" s="27">
        <v>27945000</v>
      </c>
      <c r="Q270" s="27">
        <v>21352500</v>
      </c>
      <c r="R270" s="27">
        <v>33000000</v>
      </c>
      <c r="S270" s="27">
        <v>0</v>
      </c>
      <c r="T270" s="27">
        <v>0</v>
      </c>
      <c r="U270" s="27">
        <v>0</v>
      </c>
      <c r="V270" s="27">
        <v>57930627</v>
      </c>
      <c r="W270" s="27">
        <v>23272727</v>
      </c>
      <c r="X270" s="27">
        <v>45494507</v>
      </c>
      <c r="Y270" s="27">
        <v>0</v>
      </c>
      <c r="Z270" s="27">
        <v>48425001</v>
      </c>
      <c r="AA270" s="27">
        <v>7926951</v>
      </c>
      <c r="AB270" s="27">
        <v>89578125</v>
      </c>
      <c r="AC270" s="27">
        <v>96883389</v>
      </c>
      <c r="AD270" s="27">
        <v>289531000</v>
      </c>
      <c r="AE270" s="27">
        <v>0</v>
      </c>
      <c r="AF270" s="27">
        <v>165324552</v>
      </c>
      <c r="AG270" s="27">
        <v>30624657</v>
      </c>
      <c r="AH270" s="27">
        <v>47224998</v>
      </c>
      <c r="AI270" s="27">
        <v>50994684</v>
      </c>
      <c r="AJ270" s="27">
        <v>0</v>
      </c>
      <c r="AK270" s="27">
        <v>0</v>
      </c>
      <c r="AL270" s="27">
        <v>1523197774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37462500</v>
      </c>
      <c r="H271" s="27">
        <v>0</v>
      </c>
      <c r="I271" s="27">
        <v>0</v>
      </c>
      <c r="J271" s="27">
        <v>0</v>
      </c>
      <c r="K271" s="27">
        <v>4981059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36539565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78983124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0</v>
      </c>
      <c r="E272" s="27">
        <v>23845652</v>
      </c>
      <c r="F272" s="27">
        <v>0</v>
      </c>
      <c r="G272" s="27">
        <v>0</v>
      </c>
      <c r="H272" s="27">
        <v>16340001</v>
      </c>
      <c r="I272" s="27">
        <v>16052625</v>
      </c>
      <c r="J272" s="27">
        <v>0</v>
      </c>
      <c r="K272" s="27">
        <v>706932</v>
      </c>
      <c r="L272" s="27">
        <v>0</v>
      </c>
      <c r="M272" s="27">
        <v>0</v>
      </c>
      <c r="N272" s="27">
        <v>0</v>
      </c>
      <c r="O272" s="27">
        <v>5794834</v>
      </c>
      <c r="P272" s="27">
        <v>20441505</v>
      </c>
      <c r="Q272" s="27">
        <v>0</v>
      </c>
      <c r="R272" s="27">
        <v>8064726</v>
      </c>
      <c r="S272" s="27">
        <v>0</v>
      </c>
      <c r="T272" s="27">
        <v>0</v>
      </c>
      <c r="U272" s="27">
        <v>0</v>
      </c>
      <c r="V272" s="27">
        <v>5718831</v>
      </c>
      <c r="W272" s="27">
        <v>2540247</v>
      </c>
      <c r="X272" s="27">
        <v>42160449</v>
      </c>
      <c r="Y272" s="27">
        <v>2340897</v>
      </c>
      <c r="Z272" s="27">
        <v>0</v>
      </c>
      <c r="AA272" s="27">
        <v>0</v>
      </c>
      <c r="AB272" s="27">
        <v>17279220</v>
      </c>
      <c r="AC272" s="27">
        <v>2448879</v>
      </c>
      <c r="AD272" s="27">
        <v>80482501</v>
      </c>
      <c r="AE272" s="27">
        <v>0</v>
      </c>
      <c r="AF272" s="27">
        <v>20313959</v>
      </c>
      <c r="AG272" s="27">
        <v>0</v>
      </c>
      <c r="AH272" s="27">
        <v>0</v>
      </c>
      <c r="AI272" s="27">
        <v>20314333</v>
      </c>
      <c r="AJ272" s="27">
        <v>0</v>
      </c>
      <c r="AK272" s="27">
        <v>0</v>
      </c>
      <c r="AL272" s="27">
        <v>284845591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0</v>
      </c>
      <c r="G273" s="27">
        <v>0</v>
      </c>
      <c r="H273" s="27">
        <v>5182170</v>
      </c>
      <c r="I273" s="27">
        <v>16052625</v>
      </c>
      <c r="J273" s="27">
        <v>0</v>
      </c>
      <c r="K273" s="27">
        <v>49587</v>
      </c>
      <c r="L273" s="27">
        <v>0</v>
      </c>
      <c r="M273" s="27">
        <v>0</v>
      </c>
      <c r="N273" s="27">
        <v>0</v>
      </c>
      <c r="O273" s="27">
        <v>215742</v>
      </c>
      <c r="P273" s="27">
        <v>443787</v>
      </c>
      <c r="Q273" s="27">
        <v>0</v>
      </c>
      <c r="R273" s="27">
        <v>432105</v>
      </c>
      <c r="S273" s="27">
        <v>0</v>
      </c>
      <c r="T273" s="27">
        <v>0</v>
      </c>
      <c r="U273" s="27">
        <v>0</v>
      </c>
      <c r="V273" s="27">
        <v>164254</v>
      </c>
      <c r="W273" s="27">
        <v>100326</v>
      </c>
      <c r="X273" s="27">
        <v>2199676</v>
      </c>
      <c r="Y273" s="27">
        <v>167787</v>
      </c>
      <c r="Z273" s="27">
        <v>0</v>
      </c>
      <c r="AA273" s="27">
        <v>0</v>
      </c>
      <c r="AB273" s="27">
        <v>1727923</v>
      </c>
      <c r="AC273" s="27">
        <v>302382</v>
      </c>
      <c r="AD273" s="27">
        <v>14862000</v>
      </c>
      <c r="AE273" s="27">
        <v>0</v>
      </c>
      <c r="AF273" s="27">
        <v>20313959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7">
        <v>62214323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122362500</v>
      </c>
      <c r="E275" s="27">
        <v>16017185</v>
      </c>
      <c r="F275" s="27">
        <v>0</v>
      </c>
      <c r="G275" s="27">
        <v>0</v>
      </c>
      <c r="H275" s="27">
        <v>37608084</v>
      </c>
      <c r="I275" s="27">
        <v>16052625</v>
      </c>
      <c r="J275" s="27">
        <v>0</v>
      </c>
      <c r="K275" s="27">
        <v>480249</v>
      </c>
      <c r="L275" s="27">
        <v>0</v>
      </c>
      <c r="M275" s="27">
        <v>0</v>
      </c>
      <c r="N275" s="27">
        <v>0</v>
      </c>
      <c r="O275" s="27">
        <v>9959481</v>
      </c>
      <c r="P275" s="27">
        <v>0</v>
      </c>
      <c r="Q275" s="27">
        <v>0</v>
      </c>
      <c r="R275" s="27">
        <v>1030915</v>
      </c>
      <c r="S275" s="27">
        <v>0</v>
      </c>
      <c r="T275" s="27">
        <v>230023838</v>
      </c>
      <c r="U275" s="27">
        <v>0</v>
      </c>
      <c r="V275" s="27">
        <v>31915398</v>
      </c>
      <c r="W275" s="27">
        <v>4550148</v>
      </c>
      <c r="X275" s="27">
        <v>2199676</v>
      </c>
      <c r="Y275" s="27">
        <v>131820</v>
      </c>
      <c r="Z275" s="27">
        <v>0</v>
      </c>
      <c r="AA275" s="27">
        <v>0</v>
      </c>
      <c r="AB275" s="27">
        <v>20735066</v>
      </c>
      <c r="AC275" s="27">
        <v>496428</v>
      </c>
      <c r="AD275" s="27">
        <v>80413500</v>
      </c>
      <c r="AE275" s="27">
        <v>0</v>
      </c>
      <c r="AF275" s="27">
        <v>20323405</v>
      </c>
      <c r="AG275" s="27">
        <v>0</v>
      </c>
      <c r="AH275" s="27">
        <v>0</v>
      </c>
      <c r="AI275" s="27">
        <v>84750009</v>
      </c>
      <c r="AJ275" s="27">
        <v>0</v>
      </c>
      <c r="AK275" s="27">
        <v>0</v>
      </c>
      <c r="AL275" s="27">
        <v>679050327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0</v>
      </c>
      <c r="E276" s="27">
        <v>23978315</v>
      </c>
      <c r="F276" s="27">
        <v>0</v>
      </c>
      <c r="G276" s="27">
        <v>87062</v>
      </c>
      <c r="H276" s="27">
        <v>13534437</v>
      </c>
      <c r="I276" s="27">
        <v>16052625</v>
      </c>
      <c r="J276" s="27">
        <v>0</v>
      </c>
      <c r="K276" s="27">
        <v>9928695</v>
      </c>
      <c r="L276" s="27">
        <v>0</v>
      </c>
      <c r="M276" s="27">
        <v>0</v>
      </c>
      <c r="N276" s="27">
        <v>0</v>
      </c>
      <c r="O276" s="27">
        <v>2055862</v>
      </c>
      <c r="P276" s="27">
        <v>2065788</v>
      </c>
      <c r="Q276" s="27">
        <v>0</v>
      </c>
      <c r="R276" s="27">
        <v>12910555</v>
      </c>
      <c r="S276" s="27">
        <v>0</v>
      </c>
      <c r="T276" s="27">
        <v>209007567</v>
      </c>
      <c r="U276" s="27">
        <v>0</v>
      </c>
      <c r="V276" s="27">
        <v>4687618</v>
      </c>
      <c r="W276" s="27">
        <v>2579652</v>
      </c>
      <c r="X276" s="27">
        <v>5499189</v>
      </c>
      <c r="Y276" s="27">
        <v>5417157</v>
      </c>
      <c r="Z276" s="27">
        <v>0</v>
      </c>
      <c r="AA276" s="27">
        <v>0</v>
      </c>
      <c r="AB276" s="27">
        <v>20735066</v>
      </c>
      <c r="AC276" s="27">
        <v>3361077</v>
      </c>
      <c r="AD276" s="27">
        <v>38862000</v>
      </c>
      <c r="AE276" s="27">
        <v>0</v>
      </c>
      <c r="AF276" s="27">
        <v>20313959</v>
      </c>
      <c r="AG276" s="27">
        <v>0</v>
      </c>
      <c r="AH276" s="27">
        <v>0</v>
      </c>
      <c r="AI276" s="27">
        <v>33946435</v>
      </c>
      <c r="AJ276" s="27">
        <v>0</v>
      </c>
      <c r="AK276" s="27">
        <v>0</v>
      </c>
      <c r="AL276" s="27">
        <v>425023059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0</v>
      </c>
      <c r="G277" s="27">
        <v>0</v>
      </c>
      <c r="H277" s="27">
        <v>2667582</v>
      </c>
      <c r="I277" s="27">
        <v>16052625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1872951</v>
      </c>
      <c r="Q277" s="27">
        <v>0</v>
      </c>
      <c r="R277" s="27">
        <v>417001</v>
      </c>
      <c r="S277" s="27">
        <v>0</v>
      </c>
      <c r="T277" s="27">
        <v>53109998</v>
      </c>
      <c r="U277" s="27">
        <v>0</v>
      </c>
      <c r="V277" s="27">
        <v>3454431</v>
      </c>
      <c r="W277" s="27">
        <v>225723</v>
      </c>
      <c r="X277" s="27">
        <v>5499189</v>
      </c>
      <c r="Y277" s="27">
        <v>0</v>
      </c>
      <c r="Z277" s="27">
        <v>0</v>
      </c>
      <c r="AA277" s="27">
        <v>0</v>
      </c>
      <c r="AB277" s="27">
        <v>2591883</v>
      </c>
      <c r="AC277" s="27">
        <v>0</v>
      </c>
      <c r="AD277" s="27">
        <v>23793000</v>
      </c>
      <c r="AE277" s="27">
        <v>0</v>
      </c>
      <c r="AF277" s="27">
        <v>0</v>
      </c>
      <c r="AG277" s="27">
        <v>0</v>
      </c>
      <c r="AH277" s="27">
        <v>0</v>
      </c>
      <c r="AI277" s="27">
        <v>0</v>
      </c>
      <c r="AJ277" s="27">
        <v>0</v>
      </c>
      <c r="AK277" s="27">
        <v>0</v>
      </c>
      <c r="AL277" s="27">
        <v>109684383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0</v>
      </c>
      <c r="E278" s="27">
        <v>6439912</v>
      </c>
      <c r="F278" s="27">
        <v>0</v>
      </c>
      <c r="G278" s="27">
        <v>0</v>
      </c>
      <c r="H278" s="27">
        <v>15026904</v>
      </c>
      <c r="I278" s="27">
        <v>16052625</v>
      </c>
      <c r="J278" s="27">
        <v>0</v>
      </c>
      <c r="K278" s="27">
        <v>121113</v>
      </c>
      <c r="L278" s="27">
        <v>0</v>
      </c>
      <c r="M278" s="27">
        <v>0</v>
      </c>
      <c r="N278" s="27">
        <v>0</v>
      </c>
      <c r="O278" s="27">
        <v>9417934</v>
      </c>
      <c r="P278" s="27">
        <v>1065087</v>
      </c>
      <c r="Q278" s="27">
        <v>0</v>
      </c>
      <c r="R278" s="27">
        <v>84009201</v>
      </c>
      <c r="S278" s="27">
        <v>0</v>
      </c>
      <c r="T278" s="27">
        <v>139917216</v>
      </c>
      <c r="U278" s="27">
        <v>0</v>
      </c>
      <c r="V278" s="27">
        <v>7195666</v>
      </c>
      <c r="W278" s="27">
        <v>411999</v>
      </c>
      <c r="X278" s="27">
        <v>10998378</v>
      </c>
      <c r="Y278" s="27">
        <v>264456</v>
      </c>
      <c r="Z278" s="27">
        <v>0</v>
      </c>
      <c r="AA278" s="27">
        <v>0</v>
      </c>
      <c r="AB278" s="27">
        <v>12959416</v>
      </c>
      <c r="AC278" s="27">
        <v>1496109</v>
      </c>
      <c r="AD278" s="27">
        <v>23896500</v>
      </c>
      <c r="AE278" s="27">
        <v>0</v>
      </c>
      <c r="AF278" s="27">
        <v>20313959</v>
      </c>
      <c r="AG278" s="27">
        <v>0</v>
      </c>
      <c r="AH278" s="27">
        <v>0</v>
      </c>
      <c r="AI278" s="27">
        <v>292902325</v>
      </c>
      <c r="AJ278" s="27">
        <v>0</v>
      </c>
      <c r="AK278" s="27">
        <v>0</v>
      </c>
      <c r="AL278" s="27">
        <v>642488800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0</v>
      </c>
      <c r="E279" s="27">
        <v>42677774</v>
      </c>
      <c r="F279" s="27">
        <v>0</v>
      </c>
      <c r="G279" s="27">
        <v>0</v>
      </c>
      <c r="H279" s="27">
        <v>169400001</v>
      </c>
      <c r="I279" s="27">
        <v>16052625</v>
      </c>
      <c r="J279" s="27">
        <v>0</v>
      </c>
      <c r="K279" s="27">
        <v>87378</v>
      </c>
      <c r="L279" s="27">
        <v>0</v>
      </c>
      <c r="M279" s="27">
        <v>0</v>
      </c>
      <c r="N279" s="27">
        <v>35993876</v>
      </c>
      <c r="O279" s="27">
        <v>430322535</v>
      </c>
      <c r="P279" s="27">
        <v>2352015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2347598</v>
      </c>
      <c r="W279" s="27">
        <v>841980</v>
      </c>
      <c r="X279" s="27">
        <v>34828197</v>
      </c>
      <c r="Y279" s="27">
        <v>44797578</v>
      </c>
      <c r="Z279" s="27">
        <v>0</v>
      </c>
      <c r="AA279" s="27">
        <v>0</v>
      </c>
      <c r="AB279" s="27">
        <v>34558442</v>
      </c>
      <c r="AC279" s="27">
        <v>35021190</v>
      </c>
      <c r="AD279" s="27">
        <v>31293000</v>
      </c>
      <c r="AE279" s="27">
        <v>0</v>
      </c>
      <c r="AF279" s="27">
        <v>20313959</v>
      </c>
      <c r="AG279" s="27">
        <v>0</v>
      </c>
      <c r="AH279" s="27">
        <v>0</v>
      </c>
      <c r="AI279" s="27">
        <v>52041385</v>
      </c>
      <c r="AJ279" s="27">
        <v>0</v>
      </c>
      <c r="AK279" s="27">
        <v>0</v>
      </c>
      <c r="AL279" s="27">
        <v>952929533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16052625</v>
      </c>
      <c r="J280" s="27">
        <v>0</v>
      </c>
      <c r="K280" s="27">
        <v>0</v>
      </c>
      <c r="L280" s="27">
        <v>0</v>
      </c>
      <c r="M280" s="27">
        <v>0</v>
      </c>
      <c r="N280" s="27">
        <v>23516680</v>
      </c>
      <c r="O280" s="27">
        <v>3677321</v>
      </c>
      <c r="P280" s="27">
        <v>251361</v>
      </c>
      <c r="Q280" s="27">
        <v>0</v>
      </c>
      <c r="R280" s="27">
        <v>31696559</v>
      </c>
      <c r="S280" s="27">
        <v>0</v>
      </c>
      <c r="T280" s="27">
        <v>39993032</v>
      </c>
      <c r="U280" s="27">
        <v>0</v>
      </c>
      <c r="V280" s="27">
        <v>21634879</v>
      </c>
      <c r="W280" s="27">
        <v>3385815</v>
      </c>
      <c r="X280" s="27">
        <v>0</v>
      </c>
      <c r="Y280" s="27">
        <v>13284</v>
      </c>
      <c r="Z280" s="27">
        <v>0</v>
      </c>
      <c r="AA280" s="27">
        <v>0</v>
      </c>
      <c r="AB280" s="27">
        <v>54545457</v>
      </c>
      <c r="AC280" s="27">
        <v>827892</v>
      </c>
      <c r="AD280" s="27">
        <v>111415384</v>
      </c>
      <c r="AE280" s="27">
        <v>0</v>
      </c>
      <c r="AF280" s="27">
        <v>0</v>
      </c>
      <c r="AG280" s="27">
        <v>0</v>
      </c>
      <c r="AH280" s="27">
        <v>60999999</v>
      </c>
      <c r="AI280" s="27">
        <v>11503</v>
      </c>
      <c r="AJ280" s="27">
        <v>0</v>
      </c>
      <c r="AK280" s="27">
        <v>0</v>
      </c>
      <c r="AL280" s="27">
        <v>368021791</v>
      </c>
    </row>
    <row r="281" spans="1:38" s="6" customFormat="1" ht="15" x14ac:dyDescent="0.25">
      <c r="A281" s="118" t="s">
        <v>1028</v>
      </c>
      <c r="B281" s="119" t="s">
        <v>158</v>
      </c>
      <c r="C281" s="120">
        <v>116172534</v>
      </c>
      <c r="D281" s="120">
        <v>464541249</v>
      </c>
      <c r="E281" s="120">
        <v>600653346</v>
      </c>
      <c r="F281" s="120">
        <v>13250000</v>
      </c>
      <c r="G281" s="120">
        <v>74299562</v>
      </c>
      <c r="H281" s="120">
        <v>392035626</v>
      </c>
      <c r="I281" s="120">
        <v>355356011</v>
      </c>
      <c r="J281" s="120">
        <v>83350086</v>
      </c>
      <c r="K281" s="120">
        <v>24318069</v>
      </c>
      <c r="L281" s="120">
        <v>30262500</v>
      </c>
      <c r="M281" s="120">
        <v>36900000</v>
      </c>
      <c r="N281" s="120">
        <v>218289361</v>
      </c>
      <c r="O281" s="120">
        <v>862857699</v>
      </c>
      <c r="P281" s="120">
        <v>189715611</v>
      </c>
      <c r="Q281" s="120">
        <v>187035000</v>
      </c>
      <c r="R281" s="120">
        <v>214381843</v>
      </c>
      <c r="S281" s="120">
        <v>0</v>
      </c>
      <c r="T281" s="120">
        <v>1428144980</v>
      </c>
      <c r="U281" s="120">
        <v>0</v>
      </c>
      <c r="V281" s="120">
        <v>161021037</v>
      </c>
      <c r="W281" s="120">
        <v>150452568</v>
      </c>
      <c r="X281" s="120">
        <v>328272924</v>
      </c>
      <c r="Y281" s="120">
        <v>104476506</v>
      </c>
      <c r="Z281" s="120">
        <v>164002084</v>
      </c>
      <c r="AA281" s="120">
        <v>7926951</v>
      </c>
      <c r="AB281" s="120">
        <v>386631112</v>
      </c>
      <c r="AC281" s="120">
        <v>153900000</v>
      </c>
      <c r="AD281" s="120">
        <v>1017157925</v>
      </c>
      <c r="AE281" s="120">
        <v>0</v>
      </c>
      <c r="AF281" s="120">
        <v>500412461</v>
      </c>
      <c r="AG281" s="120">
        <v>116096438</v>
      </c>
      <c r="AH281" s="120">
        <v>294551997</v>
      </c>
      <c r="AI281" s="120">
        <v>862519432</v>
      </c>
      <c r="AJ281" s="120">
        <v>0</v>
      </c>
      <c r="AK281" s="120">
        <v>0</v>
      </c>
      <c r="AL281" s="120">
        <v>9538984912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1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1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309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309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1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309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310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116172534</v>
      </c>
      <c r="D297" s="35">
        <v>464541249</v>
      </c>
      <c r="E297" s="35">
        <v>600653346</v>
      </c>
      <c r="F297" s="35">
        <v>13250000</v>
      </c>
      <c r="G297" s="35">
        <v>74299562</v>
      </c>
      <c r="H297" s="35">
        <v>392035626</v>
      </c>
      <c r="I297" s="35">
        <v>355356011</v>
      </c>
      <c r="J297" s="35">
        <v>83350086</v>
      </c>
      <c r="K297" s="35">
        <v>24318069</v>
      </c>
      <c r="L297" s="35">
        <v>30262500</v>
      </c>
      <c r="M297" s="35">
        <v>36900000</v>
      </c>
      <c r="N297" s="35">
        <v>218289361</v>
      </c>
      <c r="O297" s="35">
        <v>862857699</v>
      </c>
      <c r="P297" s="35">
        <v>189715611</v>
      </c>
      <c r="Q297" s="35">
        <v>187035000</v>
      </c>
      <c r="R297" s="35">
        <v>214381844</v>
      </c>
      <c r="S297" s="35">
        <v>0</v>
      </c>
      <c r="T297" s="35">
        <v>1428144980</v>
      </c>
      <c r="U297" s="35">
        <v>0</v>
      </c>
      <c r="V297" s="35">
        <v>161021037</v>
      </c>
      <c r="W297" s="35">
        <v>150452568</v>
      </c>
      <c r="X297" s="35">
        <v>328273233</v>
      </c>
      <c r="Y297" s="35">
        <v>104476506</v>
      </c>
      <c r="Z297" s="35">
        <v>164002084</v>
      </c>
      <c r="AA297" s="35">
        <v>7926951</v>
      </c>
      <c r="AB297" s="35">
        <v>386631112</v>
      </c>
      <c r="AC297" s="35">
        <v>153900000</v>
      </c>
      <c r="AD297" s="35">
        <v>1017157925</v>
      </c>
      <c r="AE297" s="35">
        <v>0</v>
      </c>
      <c r="AF297" s="35">
        <v>500412461</v>
      </c>
      <c r="AG297" s="35">
        <v>116096438</v>
      </c>
      <c r="AH297" s="35">
        <v>294551997</v>
      </c>
      <c r="AI297" s="35">
        <v>862519432</v>
      </c>
      <c r="AJ297" s="35">
        <v>0</v>
      </c>
      <c r="AK297" s="35">
        <v>0</v>
      </c>
      <c r="AL297" s="35">
        <v>9538985222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1957885</v>
      </c>
      <c r="F298" s="27">
        <v>0</v>
      </c>
      <c r="G298" s="27">
        <v>700295930</v>
      </c>
      <c r="H298" s="27">
        <v>140721850</v>
      </c>
      <c r="I298" s="27">
        <v>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314158698</v>
      </c>
      <c r="R298" s="27">
        <v>58836668</v>
      </c>
      <c r="S298" s="27">
        <v>0</v>
      </c>
      <c r="T298" s="27">
        <v>0</v>
      </c>
      <c r="U298" s="27">
        <v>0</v>
      </c>
      <c r="V298" s="27">
        <v>0</v>
      </c>
      <c r="W298" s="27">
        <v>0</v>
      </c>
      <c r="X298" s="27">
        <v>0</v>
      </c>
      <c r="Y298" s="27">
        <v>0</v>
      </c>
      <c r="Z298" s="27">
        <v>0</v>
      </c>
      <c r="AA298" s="27">
        <v>0</v>
      </c>
      <c r="AB298" s="27">
        <v>840528979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2056500010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23168906</v>
      </c>
      <c r="X299" s="27">
        <v>0</v>
      </c>
      <c r="Y299" s="27">
        <v>0</v>
      </c>
      <c r="Z299" s="27">
        <v>23396668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46565574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8350000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8350000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0</v>
      </c>
      <c r="E301" s="27">
        <v>23332033</v>
      </c>
      <c r="F301" s="27">
        <v>0</v>
      </c>
      <c r="G301" s="27">
        <v>138252531</v>
      </c>
      <c r="H301" s="27">
        <v>0</v>
      </c>
      <c r="I301" s="27">
        <v>18757536</v>
      </c>
      <c r="J301" s="27">
        <v>4132852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4132852</v>
      </c>
      <c r="X301" s="27">
        <v>41509126</v>
      </c>
      <c r="Y301" s="27">
        <v>3546852</v>
      </c>
      <c r="Z301" s="27">
        <v>0</v>
      </c>
      <c r="AA301" s="27">
        <v>4132852</v>
      </c>
      <c r="AB301" s="27">
        <v>55196770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292993404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9364894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9364894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127273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1809660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1936933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103992</v>
      </c>
      <c r="E306" s="27">
        <v>0</v>
      </c>
      <c r="F306" s="27">
        <v>0</v>
      </c>
      <c r="G306" s="27">
        <v>13243346</v>
      </c>
      <c r="H306" s="27">
        <v>3519419</v>
      </c>
      <c r="I306" s="27">
        <v>0</v>
      </c>
      <c r="J306" s="27">
        <v>0</v>
      </c>
      <c r="K306" s="27">
        <v>0</v>
      </c>
      <c r="L306" s="27">
        <v>73949</v>
      </c>
      <c r="M306" s="27">
        <v>0</v>
      </c>
      <c r="N306" s="27">
        <v>0</v>
      </c>
      <c r="O306" s="27">
        <v>0</v>
      </c>
      <c r="P306" s="27">
        <v>0</v>
      </c>
      <c r="Q306" s="27">
        <v>259978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15976671</v>
      </c>
      <c r="Y306" s="27">
        <v>0</v>
      </c>
      <c r="Z306" s="27">
        <v>0</v>
      </c>
      <c r="AA306" s="27">
        <v>0</v>
      </c>
      <c r="AB306" s="27">
        <v>1061818</v>
      </c>
      <c r="AC306" s="27">
        <v>0</v>
      </c>
      <c r="AD306" s="27">
        <v>254201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34493374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3478000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3478000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2456518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792000</v>
      </c>
      <c r="Y309" s="27">
        <v>0</v>
      </c>
      <c r="Z309" s="27">
        <v>0</v>
      </c>
      <c r="AA309" s="27">
        <v>0</v>
      </c>
      <c r="AB309" s="27">
        <v>9251111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305262</v>
      </c>
      <c r="AI309" s="27">
        <v>0</v>
      </c>
      <c r="AJ309" s="27">
        <v>0</v>
      </c>
      <c r="AK309" s="27">
        <v>0</v>
      </c>
      <c r="AL309" s="27">
        <v>12804891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30392730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17656259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48048989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103992</v>
      </c>
      <c r="E312" s="120">
        <v>25289918</v>
      </c>
      <c r="F312" s="120">
        <v>0</v>
      </c>
      <c r="G312" s="120">
        <v>851791807</v>
      </c>
      <c r="H312" s="120">
        <v>146825060</v>
      </c>
      <c r="I312" s="120">
        <v>49150266</v>
      </c>
      <c r="J312" s="120">
        <v>4132852</v>
      </c>
      <c r="K312" s="120">
        <v>0</v>
      </c>
      <c r="L312" s="120">
        <v>73949</v>
      </c>
      <c r="M312" s="120">
        <v>0</v>
      </c>
      <c r="N312" s="120">
        <v>0</v>
      </c>
      <c r="O312" s="120">
        <v>0</v>
      </c>
      <c r="P312" s="120">
        <v>0</v>
      </c>
      <c r="Q312" s="120">
        <v>314418676</v>
      </c>
      <c r="R312" s="120">
        <v>58836668</v>
      </c>
      <c r="S312" s="120">
        <v>0</v>
      </c>
      <c r="T312" s="120">
        <v>0</v>
      </c>
      <c r="U312" s="120">
        <v>0</v>
      </c>
      <c r="V312" s="120">
        <v>0</v>
      </c>
      <c r="W312" s="120">
        <v>27301758</v>
      </c>
      <c r="X312" s="120">
        <v>67642691</v>
      </c>
      <c r="Y312" s="120">
        <v>3546852</v>
      </c>
      <c r="Z312" s="120">
        <v>23396668</v>
      </c>
      <c r="AA312" s="120">
        <v>4132852</v>
      </c>
      <c r="AB312" s="120">
        <v>937332597</v>
      </c>
      <c r="AC312" s="120">
        <v>0</v>
      </c>
      <c r="AD312" s="120">
        <v>254201</v>
      </c>
      <c r="AE312" s="120">
        <v>0</v>
      </c>
      <c r="AF312" s="120">
        <v>0</v>
      </c>
      <c r="AG312" s="120">
        <v>0</v>
      </c>
      <c r="AH312" s="120">
        <v>305262</v>
      </c>
      <c r="AI312" s="120">
        <v>0</v>
      </c>
      <c r="AJ312" s="120">
        <v>0</v>
      </c>
      <c r="AK312" s="120">
        <v>0</v>
      </c>
      <c r="AL312" s="120">
        <v>2514536069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23322527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23322527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5773829</v>
      </c>
      <c r="K316" s="27">
        <v>4132852</v>
      </c>
      <c r="L316" s="27">
        <v>0</v>
      </c>
      <c r="M316" s="27">
        <v>0</v>
      </c>
      <c r="N316" s="27">
        <v>0</v>
      </c>
      <c r="O316" s="27">
        <v>0</v>
      </c>
      <c r="P316" s="27">
        <v>10073324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586000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20566005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5773829</v>
      </c>
      <c r="K327" s="120">
        <v>4132852</v>
      </c>
      <c r="L327" s="120">
        <v>0</v>
      </c>
      <c r="M327" s="120">
        <v>0</v>
      </c>
      <c r="N327" s="120">
        <v>0</v>
      </c>
      <c r="O327" s="120">
        <v>0</v>
      </c>
      <c r="P327" s="120">
        <v>33395851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586000</v>
      </c>
      <c r="Z327" s="120">
        <v>0</v>
      </c>
      <c r="AA327" s="120">
        <v>0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43888532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103992</v>
      </c>
      <c r="E328" s="35">
        <v>25289918</v>
      </c>
      <c r="F328" s="35">
        <v>0</v>
      </c>
      <c r="G328" s="35">
        <v>851791807</v>
      </c>
      <c r="H328" s="35">
        <v>146825060</v>
      </c>
      <c r="I328" s="35">
        <v>49150266</v>
      </c>
      <c r="J328" s="35">
        <v>9906681</v>
      </c>
      <c r="K328" s="35">
        <v>4132852</v>
      </c>
      <c r="L328" s="35">
        <v>73949</v>
      </c>
      <c r="M328" s="35">
        <v>0</v>
      </c>
      <c r="N328" s="35">
        <v>0</v>
      </c>
      <c r="O328" s="35">
        <v>0</v>
      </c>
      <c r="P328" s="35">
        <v>33395851</v>
      </c>
      <c r="Q328" s="35">
        <v>314418676</v>
      </c>
      <c r="R328" s="35">
        <v>58836668</v>
      </c>
      <c r="S328" s="35">
        <v>0</v>
      </c>
      <c r="T328" s="35">
        <v>0</v>
      </c>
      <c r="U328" s="35">
        <v>0</v>
      </c>
      <c r="V328" s="35">
        <v>0</v>
      </c>
      <c r="W328" s="35">
        <v>27301758</v>
      </c>
      <c r="X328" s="35">
        <v>67642691</v>
      </c>
      <c r="Y328" s="35">
        <v>4132852</v>
      </c>
      <c r="Z328" s="35">
        <v>23396668</v>
      </c>
      <c r="AA328" s="35">
        <v>4132852</v>
      </c>
      <c r="AB328" s="35">
        <v>937332597</v>
      </c>
      <c r="AC328" s="35">
        <v>0</v>
      </c>
      <c r="AD328" s="35">
        <v>254201</v>
      </c>
      <c r="AE328" s="35">
        <v>0</v>
      </c>
      <c r="AF328" s="35">
        <v>0</v>
      </c>
      <c r="AG328" s="35">
        <v>0</v>
      </c>
      <c r="AH328" s="35">
        <v>305262</v>
      </c>
      <c r="AI328" s="35">
        <v>0</v>
      </c>
      <c r="AJ328" s="35">
        <v>0</v>
      </c>
      <c r="AK328" s="35">
        <v>0</v>
      </c>
      <c r="AL328" s="35">
        <v>2558424601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1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1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4859259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4859259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4859259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1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4859260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4859259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1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4859260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115800000</v>
      </c>
      <c r="D452" s="27">
        <v>230400000</v>
      </c>
      <c r="E452" s="27">
        <v>135450000</v>
      </c>
      <c r="F452" s="27">
        <v>143090574</v>
      </c>
      <c r="G452" s="27">
        <v>256590911</v>
      </c>
      <c r="H452" s="27">
        <v>719663637</v>
      </c>
      <c r="I452" s="27">
        <v>55089504</v>
      </c>
      <c r="J452" s="27">
        <v>52575000</v>
      </c>
      <c r="K452" s="27">
        <v>59400000</v>
      </c>
      <c r="L452" s="27">
        <v>62143939</v>
      </c>
      <c r="M452" s="27">
        <v>141000000</v>
      </c>
      <c r="N452" s="27">
        <v>546740909</v>
      </c>
      <c r="O452" s="27">
        <v>109913592</v>
      </c>
      <c r="P452" s="27">
        <v>110718181</v>
      </c>
      <c r="Q452" s="27">
        <v>112834400</v>
      </c>
      <c r="R452" s="27">
        <v>68700000</v>
      </c>
      <c r="S452" s="27">
        <v>13554092</v>
      </c>
      <c r="T452" s="27">
        <v>309783636</v>
      </c>
      <c r="U452" s="27">
        <v>21000000</v>
      </c>
      <c r="V452" s="27">
        <v>115000000</v>
      </c>
      <c r="W452" s="27">
        <v>154050863</v>
      </c>
      <c r="X452" s="27">
        <v>335875000</v>
      </c>
      <c r="Y452" s="27">
        <v>46500000</v>
      </c>
      <c r="Z452" s="27">
        <v>359516719</v>
      </c>
      <c r="AA452" s="27">
        <v>47500000</v>
      </c>
      <c r="AB452" s="27">
        <v>134318181</v>
      </c>
      <c r="AC452" s="27">
        <v>64813800</v>
      </c>
      <c r="AD452" s="27">
        <v>248800000</v>
      </c>
      <c r="AE452" s="27">
        <v>313567980</v>
      </c>
      <c r="AF452" s="27">
        <v>325000000</v>
      </c>
      <c r="AG452" s="27">
        <v>128000000</v>
      </c>
      <c r="AH452" s="27">
        <v>240985753</v>
      </c>
      <c r="AI452" s="27">
        <v>15958800</v>
      </c>
      <c r="AJ452" s="27">
        <v>0</v>
      </c>
      <c r="AK452" s="27">
        <v>0</v>
      </c>
      <c r="AL452" s="27">
        <v>5794335471</v>
      </c>
    </row>
    <row r="453" spans="1:38" s="6" customFormat="1" ht="15" x14ac:dyDescent="0.25">
      <c r="A453" s="77" t="s">
        <v>1195</v>
      </c>
      <c r="B453" s="28" t="s">
        <v>219</v>
      </c>
      <c r="C453" s="27">
        <v>502453579</v>
      </c>
      <c r="D453" s="27">
        <v>1354643046</v>
      </c>
      <c r="E453" s="27">
        <v>316248710</v>
      </c>
      <c r="F453" s="27">
        <v>185328412</v>
      </c>
      <c r="G453" s="27">
        <v>1318632956</v>
      </c>
      <c r="H453" s="27">
        <v>2543558028</v>
      </c>
      <c r="I453" s="27">
        <v>690314828</v>
      </c>
      <c r="J453" s="27">
        <v>214114748</v>
      </c>
      <c r="K453" s="27">
        <v>292341398</v>
      </c>
      <c r="L453" s="27">
        <v>510997910</v>
      </c>
      <c r="M453" s="27">
        <v>221743190</v>
      </c>
      <c r="N453" s="27">
        <v>482388584</v>
      </c>
      <c r="O453" s="27">
        <v>714189917</v>
      </c>
      <c r="P453" s="27">
        <v>425332755</v>
      </c>
      <c r="Q453" s="27">
        <v>156490930</v>
      </c>
      <c r="R453" s="27">
        <v>545038272</v>
      </c>
      <c r="S453" s="27">
        <v>101046928</v>
      </c>
      <c r="T453" s="27">
        <v>1184272873</v>
      </c>
      <c r="U453" s="27">
        <v>7359000</v>
      </c>
      <c r="V453" s="27">
        <v>939977078</v>
      </c>
      <c r="W453" s="27">
        <v>499956585</v>
      </c>
      <c r="X453" s="27">
        <v>707342127</v>
      </c>
      <c r="Y453" s="27">
        <v>178700904</v>
      </c>
      <c r="Z453" s="27">
        <v>407592239</v>
      </c>
      <c r="AA453" s="27">
        <v>120875500</v>
      </c>
      <c r="AB453" s="27">
        <v>950826953</v>
      </c>
      <c r="AC453" s="27">
        <v>257382156</v>
      </c>
      <c r="AD453" s="27">
        <v>911832797</v>
      </c>
      <c r="AE453" s="27">
        <v>2613290814</v>
      </c>
      <c r="AF453" s="27">
        <v>1585052573</v>
      </c>
      <c r="AG453" s="27">
        <v>586297490</v>
      </c>
      <c r="AH453" s="27">
        <v>1530017795</v>
      </c>
      <c r="AI453" s="27">
        <v>863743883</v>
      </c>
      <c r="AJ453" s="27">
        <v>71234185</v>
      </c>
      <c r="AK453" s="27">
        <v>0</v>
      </c>
      <c r="AL453" s="27">
        <v>23990619143</v>
      </c>
    </row>
    <row r="454" spans="1:38" s="6" customFormat="1" ht="15" x14ac:dyDescent="0.25">
      <c r="A454" s="77" t="s">
        <v>1196</v>
      </c>
      <c r="B454" s="28" t="s">
        <v>220</v>
      </c>
      <c r="C454" s="27">
        <v>115541888</v>
      </c>
      <c r="D454" s="27">
        <v>409913731</v>
      </c>
      <c r="E454" s="27">
        <v>122997868</v>
      </c>
      <c r="F454" s="27">
        <v>287828312</v>
      </c>
      <c r="G454" s="27">
        <v>194825387</v>
      </c>
      <c r="H454" s="27">
        <v>424903692</v>
      </c>
      <c r="I454" s="27">
        <v>240664477</v>
      </c>
      <c r="J454" s="27">
        <v>135836602</v>
      </c>
      <c r="K454" s="27">
        <v>62036363</v>
      </c>
      <c r="L454" s="27">
        <v>109223806</v>
      </c>
      <c r="M454" s="27">
        <v>170972615</v>
      </c>
      <c r="N454" s="27">
        <v>499725823</v>
      </c>
      <c r="O454" s="27">
        <v>165192732</v>
      </c>
      <c r="P454" s="27">
        <v>118110124</v>
      </c>
      <c r="Q454" s="27">
        <v>61012000</v>
      </c>
      <c r="R454" s="27">
        <v>140633640</v>
      </c>
      <c r="S454" s="27">
        <v>13633979</v>
      </c>
      <c r="T454" s="27">
        <v>297701401</v>
      </c>
      <c r="U454" s="27">
        <v>13978548</v>
      </c>
      <c r="V454" s="27">
        <v>241204546</v>
      </c>
      <c r="W454" s="27">
        <v>127477693</v>
      </c>
      <c r="X454" s="27">
        <v>136329395</v>
      </c>
      <c r="Y454" s="27">
        <v>107124135</v>
      </c>
      <c r="Z454" s="27">
        <v>185695124</v>
      </c>
      <c r="AA454" s="27">
        <v>75844930</v>
      </c>
      <c r="AB454" s="27">
        <v>230212485</v>
      </c>
      <c r="AC454" s="27">
        <v>49740245</v>
      </c>
      <c r="AD454" s="27">
        <v>116937358</v>
      </c>
      <c r="AE454" s="27">
        <v>606782146</v>
      </c>
      <c r="AF454" s="27">
        <v>280461951</v>
      </c>
      <c r="AG454" s="27">
        <v>173534092</v>
      </c>
      <c r="AH454" s="27">
        <v>235514916</v>
      </c>
      <c r="AI454" s="27">
        <v>274111894</v>
      </c>
      <c r="AJ454" s="27">
        <v>85169271</v>
      </c>
      <c r="AK454" s="27">
        <v>6000000</v>
      </c>
      <c r="AL454" s="27">
        <v>6516873169</v>
      </c>
    </row>
    <row r="455" spans="1:38" s="6" customFormat="1" ht="15" x14ac:dyDescent="0.25">
      <c r="A455" s="77" t="s">
        <v>1197</v>
      </c>
      <c r="B455" s="28" t="s">
        <v>221</v>
      </c>
      <c r="C455" s="27">
        <v>17450916</v>
      </c>
      <c r="D455" s="27">
        <v>32079107</v>
      </c>
      <c r="E455" s="27">
        <v>38203294</v>
      </c>
      <c r="F455" s="27">
        <v>47255473</v>
      </c>
      <c r="G455" s="27">
        <v>219136534</v>
      </c>
      <c r="H455" s="27">
        <v>254264569</v>
      </c>
      <c r="I455" s="27">
        <v>31427060</v>
      </c>
      <c r="J455" s="27">
        <v>64328229</v>
      </c>
      <c r="K455" s="27">
        <v>3565600</v>
      </c>
      <c r="L455" s="27">
        <v>6773700</v>
      </c>
      <c r="M455" s="27">
        <v>5290370</v>
      </c>
      <c r="N455" s="27">
        <v>61912119</v>
      </c>
      <c r="O455" s="27">
        <v>7244600</v>
      </c>
      <c r="P455" s="27">
        <v>19790201</v>
      </c>
      <c r="Q455" s="27">
        <v>38511250</v>
      </c>
      <c r="R455" s="27">
        <v>24418984</v>
      </c>
      <c r="S455" s="27">
        <v>10641430</v>
      </c>
      <c r="T455" s="27">
        <v>23987860</v>
      </c>
      <c r="U455" s="27">
        <v>1045922</v>
      </c>
      <c r="V455" s="27">
        <v>34454084</v>
      </c>
      <c r="W455" s="27">
        <v>45347750</v>
      </c>
      <c r="X455" s="27">
        <v>183026592</v>
      </c>
      <c r="Y455" s="27">
        <v>12913478</v>
      </c>
      <c r="Z455" s="27">
        <v>12461129</v>
      </c>
      <c r="AA455" s="27">
        <v>10110993</v>
      </c>
      <c r="AB455" s="27">
        <v>30885189</v>
      </c>
      <c r="AC455" s="27">
        <v>12847377</v>
      </c>
      <c r="AD455" s="27">
        <v>144795412</v>
      </c>
      <c r="AE455" s="27">
        <v>1239007475</v>
      </c>
      <c r="AF455" s="27">
        <v>73363542</v>
      </c>
      <c r="AG455" s="27">
        <v>97066473</v>
      </c>
      <c r="AH455" s="27">
        <v>8612700</v>
      </c>
      <c r="AI455" s="27">
        <v>25784139</v>
      </c>
      <c r="AJ455" s="27">
        <v>1842774</v>
      </c>
      <c r="AK455" s="27">
        <v>0</v>
      </c>
      <c r="AL455" s="27">
        <v>2839846325</v>
      </c>
    </row>
    <row r="456" spans="1:38" s="6" customFormat="1" ht="15" x14ac:dyDescent="0.25">
      <c r="A456" s="77" t="s">
        <v>1198</v>
      </c>
      <c r="B456" s="28" t="s">
        <v>222</v>
      </c>
      <c r="C456" s="27">
        <v>587961</v>
      </c>
      <c r="D456" s="27">
        <v>696565</v>
      </c>
      <c r="E456" s="27">
        <v>0</v>
      </c>
      <c r="F456" s="27">
        <v>100000</v>
      </c>
      <c r="G456" s="27">
        <v>0</v>
      </c>
      <c r="H456" s="27">
        <v>2004620</v>
      </c>
      <c r="I456" s="27">
        <v>0</v>
      </c>
      <c r="J456" s="27">
        <v>271802</v>
      </c>
      <c r="K456" s="27">
        <v>4000</v>
      </c>
      <c r="L456" s="27">
        <v>0</v>
      </c>
      <c r="M456" s="27">
        <v>701558</v>
      </c>
      <c r="N456" s="27">
        <v>73733302</v>
      </c>
      <c r="O456" s="27">
        <v>0</v>
      </c>
      <c r="P456" s="27">
        <v>0</v>
      </c>
      <c r="Q456" s="27">
        <v>0</v>
      </c>
      <c r="R456" s="27">
        <v>600000</v>
      </c>
      <c r="S456" s="27">
        <v>0</v>
      </c>
      <c r="T456" s="27">
        <v>145000</v>
      </c>
      <c r="U456" s="27">
        <v>1349939</v>
      </c>
      <c r="V456" s="27">
        <v>0</v>
      </c>
      <c r="W456" s="27">
        <v>338358</v>
      </c>
      <c r="X456" s="27">
        <v>0</v>
      </c>
      <c r="Y456" s="27">
        <v>31889000</v>
      </c>
      <c r="Z456" s="27">
        <v>500000</v>
      </c>
      <c r="AA456" s="27">
        <v>0</v>
      </c>
      <c r="AB456" s="27">
        <v>1297755</v>
      </c>
      <c r="AC456" s="27">
        <v>83700</v>
      </c>
      <c r="AD456" s="27">
        <v>1808235</v>
      </c>
      <c r="AE456" s="27">
        <v>0</v>
      </c>
      <c r="AF456" s="27">
        <v>3128688</v>
      </c>
      <c r="AG456" s="27">
        <v>1161715</v>
      </c>
      <c r="AH456" s="27">
        <v>318890</v>
      </c>
      <c r="AI456" s="27">
        <v>200000</v>
      </c>
      <c r="AJ456" s="27">
        <v>0</v>
      </c>
      <c r="AK456" s="27">
        <v>0</v>
      </c>
      <c r="AL456" s="27">
        <v>120921088</v>
      </c>
    </row>
    <row r="457" spans="1:38" s="6" customFormat="1" ht="15" x14ac:dyDescent="0.25">
      <c r="A457" s="77" t="s">
        <v>1199</v>
      </c>
      <c r="B457" s="28" t="s">
        <v>223</v>
      </c>
      <c r="C457" s="27">
        <v>79949913</v>
      </c>
      <c r="D457" s="27">
        <v>113167263</v>
      </c>
      <c r="E457" s="27">
        <v>6383335</v>
      </c>
      <c r="F457" s="27">
        <v>23206097</v>
      </c>
      <c r="G457" s="27">
        <v>88081183</v>
      </c>
      <c r="H457" s="27">
        <v>189196175</v>
      </c>
      <c r="I457" s="27">
        <v>39255971</v>
      </c>
      <c r="J457" s="27">
        <v>34454224</v>
      </c>
      <c r="K457" s="27">
        <v>7767087</v>
      </c>
      <c r="L457" s="27">
        <v>13396831</v>
      </c>
      <c r="M457" s="27">
        <v>50968798</v>
      </c>
      <c r="N457" s="27">
        <v>0</v>
      </c>
      <c r="O457" s="27">
        <v>25012703</v>
      </c>
      <c r="P457" s="27">
        <v>49871258</v>
      </c>
      <c r="Q457" s="27">
        <v>11633312</v>
      </c>
      <c r="R457" s="27">
        <v>42726793</v>
      </c>
      <c r="S457" s="27">
        <v>7792727</v>
      </c>
      <c r="T457" s="27">
        <v>48915281</v>
      </c>
      <c r="U457" s="27">
        <v>190910</v>
      </c>
      <c r="V457" s="27">
        <v>91939182</v>
      </c>
      <c r="W457" s="27">
        <v>12665900</v>
      </c>
      <c r="X457" s="27">
        <v>44180135</v>
      </c>
      <c r="Y457" s="27">
        <v>37976174</v>
      </c>
      <c r="Z457" s="27">
        <v>29192618</v>
      </c>
      <c r="AA457" s="27">
        <v>12269162</v>
      </c>
      <c r="AB457" s="27">
        <v>288825871</v>
      </c>
      <c r="AC457" s="27">
        <v>377272</v>
      </c>
      <c r="AD457" s="27">
        <v>11291589</v>
      </c>
      <c r="AE457" s="27">
        <v>559512211</v>
      </c>
      <c r="AF457" s="27">
        <v>128518805</v>
      </c>
      <c r="AG457" s="27">
        <v>19927154</v>
      </c>
      <c r="AH457" s="27">
        <v>66599644</v>
      </c>
      <c r="AI457" s="27">
        <v>37083416</v>
      </c>
      <c r="AJ457" s="27">
        <v>0</v>
      </c>
      <c r="AK457" s="27">
        <v>0</v>
      </c>
      <c r="AL457" s="27">
        <v>2172328994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163351304</v>
      </c>
      <c r="E458" s="27">
        <v>33624930</v>
      </c>
      <c r="F458" s="27">
        <v>31452024</v>
      </c>
      <c r="G458" s="27">
        <v>75109484</v>
      </c>
      <c r="H458" s="27">
        <v>300000000</v>
      </c>
      <c r="I458" s="27">
        <v>100746735</v>
      </c>
      <c r="J458" s="27">
        <v>73444339</v>
      </c>
      <c r="K458" s="27">
        <v>22163196</v>
      </c>
      <c r="L458" s="27">
        <v>10394214</v>
      </c>
      <c r="M458" s="27">
        <v>32700000</v>
      </c>
      <c r="N458" s="27">
        <v>0</v>
      </c>
      <c r="O458" s="27">
        <v>59647026</v>
      </c>
      <c r="P458" s="27">
        <v>0</v>
      </c>
      <c r="Q458" s="27">
        <v>0</v>
      </c>
      <c r="R458" s="27">
        <v>44201152</v>
      </c>
      <c r="S458" s="27">
        <v>0</v>
      </c>
      <c r="T458" s="27">
        <v>0</v>
      </c>
      <c r="U458" s="27">
        <v>0</v>
      </c>
      <c r="V458" s="27">
        <v>0</v>
      </c>
      <c r="W458" s="27">
        <v>35879892</v>
      </c>
      <c r="X458" s="27">
        <v>44067791</v>
      </c>
      <c r="Y458" s="27">
        <v>0</v>
      </c>
      <c r="Z458" s="27">
        <v>4863998</v>
      </c>
      <c r="AA458" s="27">
        <v>0</v>
      </c>
      <c r="AB458" s="27">
        <v>88179345</v>
      </c>
      <c r="AC458" s="27">
        <v>0</v>
      </c>
      <c r="AD458" s="27">
        <v>123527697</v>
      </c>
      <c r="AE458" s="27">
        <v>185324373</v>
      </c>
      <c r="AF458" s="27">
        <v>126139023</v>
      </c>
      <c r="AG458" s="27">
        <v>55913230</v>
      </c>
      <c r="AH458" s="27">
        <v>72151496</v>
      </c>
      <c r="AI458" s="27">
        <v>0</v>
      </c>
      <c r="AJ458" s="27">
        <v>77275353</v>
      </c>
      <c r="AK458" s="27">
        <v>0</v>
      </c>
      <c r="AL458" s="27">
        <v>1760156602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10970921</v>
      </c>
      <c r="E459" s="27">
        <v>1176378</v>
      </c>
      <c r="F459" s="27">
        <v>13246458</v>
      </c>
      <c r="G459" s="27">
        <v>2744232</v>
      </c>
      <c r="H459" s="27">
        <v>0</v>
      </c>
      <c r="I459" s="27">
        <v>22603170</v>
      </c>
      <c r="J459" s="27">
        <v>0</v>
      </c>
      <c r="K459" s="27">
        <v>5997288</v>
      </c>
      <c r="L459" s="27">
        <v>21875001</v>
      </c>
      <c r="M459" s="27">
        <v>0</v>
      </c>
      <c r="N459" s="27">
        <v>0</v>
      </c>
      <c r="O459" s="27">
        <v>6667938</v>
      </c>
      <c r="P459" s="27">
        <v>0</v>
      </c>
      <c r="Q459" s="27">
        <v>0</v>
      </c>
      <c r="R459" s="27">
        <v>4896028</v>
      </c>
      <c r="S459" s="27">
        <v>0</v>
      </c>
      <c r="T459" s="27">
        <v>0</v>
      </c>
      <c r="U459" s="27">
        <v>0</v>
      </c>
      <c r="V459" s="27">
        <v>0</v>
      </c>
      <c r="W459" s="27">
        <v>691635</v>
      </c>
      <c r="X459" s="27">
        <v>28994605</v>
      </c>
      <c r="Y459" s="27">
        <v>0</v>
      </c>
      <c r="Z459" s="27">
        <v>0</v>
      </c>
      <c r="AA459" s="27">
        <v>0</v>
      </c>
      <c r="AB459" s="27">
        <v>8556884</v>
      </c>
      <c r="AC459" s="27">
        <v>0</v>
      </c>
      <c r="AD459" s="27">
        <v>30179085</v>
      </c>
      <c r="AE459" s="27">
        <v>221074245</v>
      </c>
      <c r="AF459" s="27">
        <v>19556928</v>
      </c>
      <c r="AG459" s="27">
        <v>1450223</v>
      </c>
      <c r="AH459" s="27">
        <v>37444052</v>
      </c>
      <c r="AI459" s="27">
        <v>0</v>
      </c>
      <c r="AJ459" s="27">
        <v>7506744</v>
      </c>
      <c r="AK459" s="27">
        <v>0</v>
      </c>
      <c r="AL459" s="27">
        <v>445631815</v>
      </c>
    </row>
    <row r="460" spans="1:38" s="6" customFormat="1" ht="15" x14ac:dyDescent="0.25">
      <c r="A460" s="77" t="s">
        <v>1202</v>
      </c>
      <c r="B460" s="28" t="s">
        <v>179</v>
      </c>
      <c r="C460" s="27">
        <v>75388584</v>
      </c>
      <c r="D460" s="27">
        <v>97051576</v>
      </c>
      <c r="E460" s="27">
        <v>2700000</v>
      </c>
      <c r="F460" s="27">
        <v>2342857</v>
      </c>
      <c r="G460" s="27">
        <v>31428572</v>
      </c>
      <c r="H460" s="27">
        <v>422545811</v>
      </c>
      <c r="I460" s="27">
        <v>62404761</v>
      </c>
      <c r="J460" s="27">
        <v>7642857</v>
      </c>
      <c r="K460" s="27">
        <v>24598875</v>
      </c>
      <c r="L460" s="27">
        <v>13857144</v>
      </c>
      <c r="M460" s="27">
        <v>13377000</v>
      </c>
      <c r="N460" s="27">
        <v>87337353</v>
      </c>
      <c r="O460" s="27">
        <v>88257851</v>
      </c>
      <c r="P460" s="27">
        <v>33307500</v>
      </c>
      <c r="Q460" s="27">
        <v>56700000</v>
      </c>
      <c r="R460" s="27">
        <v>30833809</v>
      </c>
      <c r="S460" s="27">
        <v>7500000</v>
      </c>
      <c r="T460" s="27">
        <v>195506352</v>
      </c>
      <c r="U460" s="27">
        <v>3428571</v>
      </c>
      <c r="V460" s="27">
        <v>185671211</v>
      </c>
      <c r="W460" s="27">
        <v>5500000</v>
      </c>
      <c r="X460" s="27">
        <v>81537109</v>
      </c>
      <c r="Y460" s="27">
        <v>3370000</v>
      </c>
      <c r="Z460" s="27">
        <v>22567146</v>
      </c>
      <c r="AA460" s="27">
        <v>0</v>
      </c>
      <c r="AB460" s="27">
        <v>108785142</v>
      </c>
      <c r="AC460" s="27">
        <v>0</v>
      </c>
      <c r="AD460" s="27">
        <v>84510361</v>
      </c>
      <c r="AE460" s="27">
        <v>329854216</v>
      </c>
      <c r="AF460" s="27">
        <v>188472732</v>
      </c>
      <c r="AG460" s="27">
        <v>133378619</v>
      </c>
      <c r="AH460" s="27">
        <v>29071428</v>
      </c>
      <c r="AI460" s="27">
        <v>217763978</v>
      </c>
      <c r="AJ460" s="27">
        <v>2653770</v>
      </c>
      <c r="AK460" s="27">
        <v>0</v>
      </c>
      <c r="AL460" s="27">
        <v>2649345185</v>
      </c>
    </row>
    <row r="461" spans="1:38" s="6" customFormat="1" ht="15" x14ac:dyDescent="0.25">
      <c r="A461" s="77" t="s">
        <v>1203</v>
      </c>
      <c r="B461" s="28" t="s">
        <v>226</v>
      </c>
      <c r="C461" s="27">
        <v>58853908</v>
      </c>
      <c r="D461" s="27">
        <v>110579147</v>
      </c>
      <c r="E461" s="27">
        <v>21517836</v>
      </c>
      <c r="F461" s="27">
        <v>13161042</v>
      </c>
      <c r="G461" s="27">
        <v>200471987</v>
      </c>
      <c r="H461" s="27">
        <v>117865719</v>
      </c>
      <c r="I461" s="27">
        <v>21731480</v>
      </c>
      <c r="J461" s="27">
        <v>1698740</v>
      </c>
      <c r="K461" s="27">
        <v>304817</v>
      </c>
      <c r="L461" s="27">
        <v>6261727</v>
      </c>
      <c r="M461" s="27">
        <v>37068727</v>
      </c>
      <c r="N461" s="27">
        <v>22354545</v>
      </c>
      <c r="O461" s="27">
        <v>64796226</v>
      </c>
      <c r="P461" s="27">
        <v>38963435</v>
      </c>
      <c r="Q461" s="27">
        <v>52419000</v>
      </c>
      <c r="R461" s="27">
        <v>61155930</v>
      </c>
      <c r="S461" s="27">
        <v>11825453</v>
      </c>
      <c r="T461" s="27">
        <v>255784439</v>
      </c>
      <c r="U461" s="27">
        <v>0</v>
      </c>
      <c r="V461" s="27">
        <v>71848018</v>
      </c>
      <c r="W461" s="27">
        <v>10510454</v>
      </c>
      <c r="X461" s="27">
        <v>120468391</v>
      </c>
      <c r="Y461" s="27">
        <v>12345909</v>
      </c>
      <c r="Z461" s="27">
        <v>67874482</v>
      </c>
      <c r="AA461" s="27">
        <v>22536855</v>
      </c>
      <c r="AB461" s="27">
        <v>27913553</v>
      </c>
      <c r="AC461" s="27">
        <v>2922726</v>
      </c>
      <c r="AD461" s="27">
        <v>19787365</v>
      </c>
      <c r="AE461" s="27">
        <v>75634773</v>
      </c>
      <c r="AF461" s="27">
        <v>402440741</v>
      </c>
      <c r="AG461" s="27">
        <v>14105227</v>
      </c>
      <c r="AH461" s="27">
        <v>248656021</v>
      </c>
      <c r="AI461" s="27">
        <v>401150155</v>
      </c>
      <c r="AJ461" s="27">
        <v>0</v>
      </c>
      <c r="AK461" s="27">
        <v>0</v>
      </c>
      <c r="AL461" s="27">
        <v>2595008828</v>
      </c>
    </row>
    <row r="462" spans="1:38" s="6" customFormat="1" ht="15" x14ac:dyDescent="0.25">
      <c r="A462" s="77" t="s">
        <v>1204</v>
      </c>
      <c r="B462" s="28" t="s">
        <v>227</v>
      </c>
      <c r="C462" s="27">
        <v>746149817</v>
      </c>
      <c r="D462" s="27">
        <v>777713458</v>
      </c>
      <c r="E462" s="27">
        <v>146258169</v>
      </c>
      <c r="F462" s="27">
        <v>374711346</v>
      </c>
      <c r="G462" s="27">
        <v>1072440691</v>
      </c>
      <c r="H462" s="27">
        <v>3585124368</v>
      </c>
      <c r="I462" s="27">
        <v>426653654</v>
      </c>
      <c r="J462" s="27">
        <v>231841256</v>
      </c>
      <c r="K462" s="27">
        <v>183814912</v>
      </c>
      <c r="L462" s="27">
        <v>97506020</v>
      </c>
      <c r="M462" s="27">
        <v>208736439</v>
      </c>
      <c r="N462" s="27">
        <v>2982645891</v>
      </c>
      <c r="O462" s="27">
        <v>876247085</v>
      </c>
      <c r="P462" s="27">
        <v>261202130</v>
      </c>
      <c r="Q462" s="27">
        <v>358360873</v>
      </c>
      <c r="R462" s="27">
        <v>375770146</v>
      </c>
      <c r="S462" s="27">
        <v>193959593</v>
      </c>
      <c r="T462" s="27">
        <v>790209893</v>
      </c>
      <c r="U462" s="27">
        <v>8217041</v>
      </c>
      <c r="V462" s="27">
        <v>873073653</v>
      </c>
      <c r="W462" s="27">
        <v>350502606</v>
      </c>
      <c r="X462" s="27">
        <v>594965921</v>
      </c>
      <c r="Y462" s="27">
        <v>218388052</v>
      </c>
      <c r="Z462" s="27">
        <v>424916310</v>
      </c>
      <c r="AA462" s="27">
        <v>154028070</v>
      </c>
      <c r="AB462" s="27">
        <v>1116508603</v>
      </c>
      <c r="AC462" s="27">
        <v>164785618</v>
      </c>
      <c r="AD462" s="27">
        <v>612695392</v>
      </c>
      <c r="AE462" s="27">
        <v>3620189081</v>
      </c>
      <c r="AF462" s="27">
        <v>1052553923</v>
      </c>
      <c r="AG462" s="27">
        <v>559073594</v>
      </c>
      <c r="AH462" s="27">
        <v>662644398</v>
      </c>
      <c r="AI462" s="27">
        <v>1520061393</v>
      </c>
      <c r="AJ462" s="27">
        <v>9571575</v>
      </c>
      <c r="AK462" s="27">
        <v>0</v>
      </c>
      <c r="AL462" s="27">
        <v>25631520971</v>
      </c>
    </row>
    <row r="463" spans="1:38" s="6" customFormat="1" ht="15" x14ac:dyDescent="0.25">
      <c r="A463" s="118" t="s">
        <v>1205</v>
      </c>
      <c r="B463" s="119" t="s">
        <v>217</v>
      </c>
      <c r="C463" s="120">
        <v>1712176566</v>
      </c>
      <c r="D463" s="120">
        <v>3300566118</v>
      </c>
      <c r="E463" s="120">
        <v>824560520</v>
      </c>
      <c r="F463" s="120">
        <v>1121722595</v>
      </c>
      <c r="G463" s="120">
        <v>3459461937</v>
      </c>
      <c r="H463" s="120">
        <v>8559126619</v>
      </c>
      <c r="I463" s="120">
        <v>1690891640</v>
      </c>
      <c r="J463" s="120">
        <v>816207797</v>
      </c>
      <c r="K463" s="120">
        <v>661993536</v>
      </c>
      <c r="L463" s="120">
        <v>852430292</v>
      </c>
      <c r="M463" s="120">
        <v>882558697</v>
      </c>
      <c r="N463" s="120">
        <v>4756838526</v>
      </c>
      <c r="O463" s="120">
        <v>2117169670</v>
      </c>
      <c r="P463" s="120">
        <v>1057295584</v>
      </c>
      <c r="Q463" s="120">
        <v>847961765</v>
      </c>
      <c r="R463" s="120">
        <v>1338974754</v>
      </c>
      <c r="S463" s="120">
        <v>359954202</v>
      </c>
      <c r="T463" s="120">
        <v>3106306735</v>
      </c>
      <c r="U463" s="120">
        <v>56569931</v>
      </c>
      <c r="V463" s="120">
        <v>2553167772</v>
      </c>
      <c r="W463" s="120">
        <v>1242921736</v>
      </c>
      <c r="X463" s="120">
        <v>2276787066</v>
      </c>
      <c r="Y463" s="120">
        <v>649207652</v>
      </c>
      <c r="Z463" s="120">
        <v>1515179765</v>
      </c>
      <c r="AA463" s="120">
        <v>443165510</v>
      </c>
      <c r="AB463" s="120">
        <v>2986309961</v>
      </c>
      <c r="AC463" s="120">
        <v>552952894</v>
      </c>
      <c r="AD463" s="120">
        <v>2306165291</v>
      </c>
      <c r="AE463" s="120">
        <v>9764237314</v>
      </c>
      <c r="AF463" s="120">
        <v>4184688906</v>
      </c>
      <c r="AG463" s="120">
        <v>1769907817</v>
      </c>
      <c r="AH463" s="120">
        <v>3132017093</v>
      </c>
      <c r="AI463" s="120">
        <v>3355857658</v>
      </c>
      <c r="AJ463" s="120">
        <v>255253672</v>
      </c>
      <c r="AK463" s="120">
        <v>6000000</v>
      </c>
      <c r="AL463" s="120">
        <v>74516587591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1712176566</v>
      </c>
      <c r="D464" s="35">
        <v>3300566118</v>
      </c>
      <c r="E464" s="35">
        <v>824560520</v>
      </c>
      <c r="F464" s="35">
        <v>1121722595</v>
      </c>
      <c r="G464" s="35">
        <v>3459461937</v>
      </c>
      <c r="H464" s="35">
        <v>8559126619</v>
      </c>
      <c r="I464" s="35">
        <v>1690891640</v>
      </c>
      <c r="J464" s="35">
        <v>816207797</v>
      </c>
      <c r="K464" s="35">
        <v>661993536</v>
      </c>
      <c r="L464" s="35">
        <v>852430292</v>
      </c>
      <c r="M464" s="35">
        <v>882558697</v>
      </c>
      <c r="N464" s="35">
        <v>4756838526</v>
      </c>
      <c r="O464" s="35">
        <v>2117169670</v>
      </c>
      <c r="P464" s="35">
        <v>1057295584</v>
      </c>
      <c r="Q464" s="35">
        <v>847961765</v>
      </c>
      <c r="R464" s="35">
        <v>1338974754</v>
      </c>
      <c r="S464" s="35">
        <v>359954202</v>
      </c>
      <c r="T464" s="35">
        <v>3106306735</v>
      </c>
      <c r="U464" s="35">
        <v>56569931</v>
      </c>
      <c r="V464" s="35">
        <v>2553167772</v>
      </c>
      <c r="W464" s="35">
        <v>1242921736</v>
      </c>
      <c r="X464" s="35">
        <v>2276787066</v>
      </c>
      <c r="Y464" s="35">
        <v>649207652</v>
      </c>
      <c r="Z464" s="35">
        <v>1515179765</v>
      </c>
      <c r="AA464" s="35">
        <v>443165510</v>
      </c>
      <c r="AB464" s="35">
        <v>2986309961</v>
      </c>
      <c r="AC464" s="35">
        <v>552952894</v>
      </c>
      <c r="AD464" s="35">
        <v>2306165291</v>
      </c>
      <c r="AE464" s="35">
        <v>9764237314</v>
      </c>
      <c r="AF464" s="35">
        <v>4184688906</v>
      </c>
      <c r="AG464" s="35">
        <v>1769907817</v>
      </c>
      <c r="AH464" s="35">
        <v>3132017093</v>
      </c>
      <c r="AI464" s="35">
        <v>3355857658</v>
      </c>
      <c r="AJ464" s="35">
        <v>255253672</v>
      </c>
      <c r="AK464" s="35">
        <v>6000000</v>
      </c>
      <c r="AL464" s="35">
        <v>74516587591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6100000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6100000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423882</v>
      </c>
      <c r="E467" s="27">
        <v>423882</v>
      </c>
      <c r="F467" s="27">
        <v>300263</v>
      </c>
      <c r="G467" s="27">
        <v>0</v>
      </c>
      <c r="H467" s="27">
        <v>424027</v>
      </c>
      <c r="I467" s="27">
        <v>0</v>
      </c>
      <c r="J467" s="27">
        <v>423882</v>
      </c>
      <c r="K467" s="27">
        <v>423882</v>
      </c>
      <c r="L467" s="27">
        <v>300263</v>
      </c>
      <c r="M467" s="27">
        <v>0</v>
      </c>
      <c r="N467" s="27">
        <v>0</v>
      </c>
      <c r="O467" s="27">
        <v>423882</v>
      </c>
      <c r="P467" s="27">
        <v>423914</v>
      </c>
      <c r="Q467" s="27">
        <v>423882</v>
      </c>
      <c r="R467" s="27">
        <v>423882</v>
      </c>
      <c r="S467" s="27">
        <v>423882</v>
      </c>
      <c r="T467" s="27">
        <v>423882</v>
      </c>
      <c r="U467" s="27">
        <v>0</v>
      </c>
      <c r="V467" s="27">
        <v>0</v>
      </c>
      <c r="W467" s="27">
        <v>123619</v>
      </c>
      <c r="X467" s="27">
        <v>0</v>
      </c>
      <c r="Y467" s="27">
        <v>423882</v>
      </c>
      <c r="Z467" s="27">
        <v>423882</v>
      </c>
      <c r="AA467" s="27">
        <v>423882</v>
      </c>
      <c r="AB467" s="27">
        <v>0</v>
      </c>
      <c r="AC467" s="27">
        <v>423882</v>
      </c>
      <c r="AD467" s="27">
        <v>423882</v>
      </c>
      <c r="AE467" s="27">
        <v>0</v>
      </c>
      <c r="AF467" s="27">
        <v>423882</v>
      </c>
      <c r="AG467" s="27">
        <v>423882</v>
      </c>
      <c r="AH467" s="27">
        <v>300263</v>
      </c>
      <c r="AI467" s="27">
        <v>0</v>
      </c>
      <c r="AJ467" s="27">
        <v>0</v>
      </c>
      <c r="AK467" s="27">
        <v>0</v>
      </c>
      <c r="AL467" s="27">
        <v>8654461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423882</v>
      </c>
      <c r="E468" s="120">
        <v>423882</v>
      </c>
      <c r="F468" s="120">
        <v>300263</v>
      </c>
      <c r="G468" s="120">
        <v>0</v>
      </c>
      <c r="H468" s="120">
        <v>424027</v>
      </c>
      <c r="I468" s="120">
        <v>0</v>
      </c>
      <c r="J468" s="120">
        <v>423882</v>
      </c>
      <c r="K468" s="120">
        <v>423882</v>
      </c>
      <c r="L468" s="120">
        <v>300263</v>
      </c>
      <c r="M468" s="120">
        <v>0</v>
      </c>
      <c r="N468" s="120">
        <v>0</v>
      </c>
      <c r="O468" s="120">
        <v>423882</v>
      </c>
      <c r="P468" s="120">
        <v>423914</v>
      </c>
      <c r="Q468" s="120">
        <v>423882</v>
      </c>
      <c r="R468" s="120">
        <v>423882</v>
      </c>
      <c r="S468" s="120">
        <v>423882</v>
      </c>
      <c r="T468" s="120">
        <v>423882</v>
      </c>
      <c r="U468" s="120">
        <v>0</v>
      </c>
      <c r="V468" s="120">
        <v>0</v>
      </c>
      <c r="W468" s="120">
        <v>123619</v>
      </c>
      <c r="X468" s="120">
        <v>0</v>
      </c>
      <c r="Y468" s="120">
        <v>423882</v>
      </c>
      <c r="Z468" s="120">
        <v>423882</v>
      </c>
      <c r="AA468" s="120">
        <v>423882</v>
      </c>
      <c r="AB468" s="120">
        <v>0</v>
      </c>
      <c r="AC468" s="120">
        <v>423882</v>
      </c>
      <c r="AD468" s="120">
        <v>423882</v>
      </c>
      <c r="AE468" s="120">
        <v>6100000</v>
      </c>
      <c r="AF468" s="120">
        <v>423882</v>
      </c>
      <c r="AG468" s="120">
        <v>423882</v>
      </c>
      <c r="AH468" s="120">
        <v>300263</v>
      </c>
      <c r="AI468" s="120">
        <v>0</v>
      </c>
      <c r="AJ468" s="120">
        <v>0</v>
      </c>
      <c r="AK468" s="120">
        <v>0</v>
      </c>
      <c r="AL468" s="120">
        <v>14754461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145</v>
      </c>
      <c r="E469" s="27">
        <v>145</v>
      </c>
      <c r="F469" s="27">
        <v>0</v>
      </c>
      <c r="G469" s="27">
        <v>0</v>
      </c>
      <c r="H469" s="27">
        <v>0</v>
      </c>
      <c r="I469" s="27">
        <v>0</v>
      </c>
      <c r="J469" s="27">
        <v>145</v>
      </c>
      <c r="K469" s="27">
        <v>145</v>
      </c>
      <c r="L469" s="27">
        <v>0</v>
      </c>
      <c r="M469" s="27">
        <v>0</v>
      </c>
      <c r="N469" s="27">
        <v>0</v>
      </c>
      <c r="O469" s="27">
        <v>145</v>
      </c>
      <c r="P469" s="27">
        <v>149</v>
      </c>
      <c r="Q469" s="27">
        <v>145</v>
      </c>
      <c r="R469" s="27">
        <v>145</v>
      </c>
      <c r="S469" s="27">
        <v>145</v>
      </c>
      <c r="T469" s="27">
        <v>145</v>
      </c>
      <c r="U469" s="27">
        <v>0</v>
      </c>
      <c r="V469" s="27">
        <v>0</v>
      </c>
      <c r="W469" s="27">
        <v>535242</v>
      </c>
      <c r="X469" s="27">
        <v>145</v>
      </c>
      <c r="Y469" s="27">
        <v>145</v>
      </c>
      <c r="Z469" s="27">
        <v>145</v>
      </c>
      <c r="AA469" s="27">
        <v>145</v>
      </c>
      <c r="AB469" s="27">
        <v>0</v>
      </c>
      <c r="AC469" s="27">
        <v>145</v>
      </c>
      <c r="AD469" s="27">
        <v>145</v>
      </c>
      <c r="AE469" s="27">
        <v>0</v>
      </c>
      <c r="AF469" s="27">
        <v>145</v>
      </c>
      <c r="AG469" s="27">
        <v>145</v>
      </c>
      <c r="AH469" s="27">
        <v>0</v>
      </c>
      <c r="AI469" s="27">
        <v>0</v>
      </c>
      <c r="AJ469" s="27">
        <v>0</v>
      </c>
      <c r="AK469" s="27">
        <v>0</v>
      </c>
      <c r="AL469" s="27">
        <v>537856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145</v>
      </c>
      <c r="E472" s="120">
        <v>145</v>
      </c>
      <c r="F472" s="120">
        <v>0</v>
      </c>
      <c r="G472" s="120">
        <v>0</v>
      </c>
      <c r="H472" s="120">
        <v>0</v>
      </c>
      <c r="I472" s="120">
        <v>0</v>
      </c>
      <c r="J472" s="120">
        <v>145</v>
      </c>
      <c r="K472" s="120">
        <v>145</v>
      </c>
      <c r="L472" s="120">
        <v>0</v>
      </c>
      <c r="M472" s="120">
        <v>0</v>
      </c>
      <c r="N472" s="120">
        <v>0</v>
      </c>
      <c r="O472" s="120">
        <v>145</v>
      </c>
      <c r="P472" s="120">
        <v>149</v>
      </c>
      <c r="Q472" s="120">
        <v>145</v>
      </c>
      <c r="R472" s="120">
        <v>145</v>
      </c>
      <c r="S472" s="120">
        <v>145</v>
      </c>
      <c r="T472" s="120">
        <v>145</v>
      </c>
      <c r="U472" s="120">
        <v>0</v>
      </c>
      <c r="V472" s="120">
        <v>0</v>
      </c>
      <c r="W472" s="120">
        <v>535242</v>
      </c>
      <c r="X472" s="120">
        <v>145</v>
      </c>
      <c r="Y472" s="120">
        <v>145</v>
      </c>
      <c r="Z472" s="120">
        <v>145</v>
      </c>
      <c r="AA472" s="120">
        <v>145</v>
      </c>
      <c r="AB472" s="120">
        <v>0</v>
      </c>
      <c r="AC472" s="120">
        <v>145</v>
      </c>
      <c r="AD472" s="120">
        <v>145</v>
      </c>
      <c r="AE472" s="120">
        <v>0</v>
      </c>
      <c r="AF472" s="120">
        <v>145</v>
      </c>
      <c r="AG472" s="120">
        <v>145</v>
      </c>
      <c r="AH472" s="120">
        <v>0</v>
      </c>
      <c r="AI472" s="120">
        <v>0</v>
      </c>
      <c r="AJ472" s="120">
        <v>0</v>
      </c>
      <c r="AK472" s="120">
        <v>0</v>
      </c>
      <c r="AL472" s="120">
        <v>537856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8581991</v>
      </c>
      <c r="D475" s="27">
        <v>158182</v>
      </c>
      <c r="E475" s="27">
        <v>1913637</v>
      </c>
      <c r="F475" s="27">
        <v>0</v>
      </c>
      <c r="G475" s="27">
        <v>0</v>
      </c>
      <c r="H475" s="27">
        <v>15646169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19636525</v>
      </c>
      <c r="O475" s="27">
        <v>0</v>
      </c>
      <c r="P475" s="27">
        <v>0</v>
      </c>
      <c r="Q475" s="27">
        <v>0</v>
      </c>
      <c r="R475" s="27">
        <v>7360000</v>
      </c>
      <c r="S475" s="27">
        <v>0</v>
      </c>
      <c r="T475" s="27">
        <v>0</v>
      </c>
      <c r="U475" s="27">
        <v>0</v>
      </c>
      <c r="V475" s="27">
        <v>0</v>
      </c>
      <c r="W475" s="27">
        <v>0</v>
      </c>
      <c r="X475" s="27">
        <v>0</v>
      </c>
      <c r="Y475" s="27">
        <v>0</v>
      </c>
      <c r="Z475" s="27">
        <v>0</v>
      </c>
      <c r="AA475" s="27">
        <v>0</v>
      </c>
      <c r="AB475" s="27">
        <v>218542206</v>
      </c>
      <c r="AC475" s="27">
        <v>0</v>
      </c>
      <c r="AD475" s="27">
        <v>227273</v>
      </c>
      <c r="AE475" s="27">
        <v>0</v>
      </c>
      <c r="AF475" s="27">
        <v>90910</v>
      </c>
      <c r="AG475" s="27">
        <v>465455</v>
      </c>
      <c r="AH475" s="27">
        <v>0</v>
      </c>
      <c r="AI475" s="27">
        <v>0</v>
      </c>
      <c r="AJ475" s="27">
        <v>0</v>
      </c>
      <c r="AK475" s="27">
        <v>0</v>
      </c>
      <c r="AL475" s="27">
        <v>272622348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5293248</v>
      </c>
      <c r="N476" s="27">
        <v>0</v>
      </c>
      <c r="O476" s="27">
        <v>0</v>
      </c>
      <c r="P476" s="27">
        <v>0</v>
      </c>
      <c r="Q476" s="27">
        <v>0</v>
      </c>
      <c r="R476" s="27">
        <v>117000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202597055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208007303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0</v>
      </c>
      <c r="G477" s="27">
        <v>0</v>
      </c>
      <c r="H477" s="27">
        <v>31261128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7432718</v>
      </c>
      <c r="Y477" s="27">
        <v>0</v>
      </c>
      <c r="Z477" s="27">
        <v>0</v>
      </c>
      <c r="AA477" s="27">
        <v>0</v>
      </c>
      <c r="AB477" s="27">
        <v>1190700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172200</v>
      </c>
      <c r="AJ477" s="27">
        <v>0</v>
      </c>
      <c r="AK477" s="27">
        <v>0</v>
      </c>
      <c r="AL477" s="27">
        <v>40056746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11280015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6660000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55352688</v>
      </c>
      <c r="Y478" s="27">
        <v>0</v>
      </c>
      <c r="Z478" s="27">
        <v>0</v>
      </c>
      <c r="AA478" s="27">
        <v>0</v>
      </c>
      <c r="AB478" s="27">
        <v>6779919</v>
      </c>
      <c r="AC478" s="27">
        <v>0</v>
      </c>
      <c r="AD478" s="27">
        <v>0</v>
      </c>
      <c r="AE478" s="27">
        <v>0</v>
      </c>
      <c r="AF478" s="27">
        <v>5458566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85531188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</row>
    <row r="481" spans="1:38" s="6" customFormat="1" ht="15" x14ac:dyDescent="0.25">
      <c r="A481" s="118" t="s">
        <v>1222</v>
      </c>
      <c r="B481" s="119" t="s">
        <v>178</v>
      </c>
      <c r="C481" s="120">
        <v>8581991</v>
      </c>
      <c r="D481" s="120">
        <v>158182</v>
      </c>
      <c r="E481" s="120">
        <v>1913637</v>
      </c>
      <c r="F481" s="120">
        <v>11280015</v>
      </c>
      <c r="G481" s="120">
        <v>0</v>
      </c>
      <c r="H481" s="120">
        <v>46907297</v>
      </c>
      <c r="I481" s="120">
        <v>0</v>
      </c>
      <c r="J481" s="120">
        <v>0</v>
      </c>
      <c r="K481" s="120">
        <v>0</v>
      </c>
      <c r="L481" s="120">
        <v>0</v>
      </c>
      <c r="M481" s="120">
        <v>5293248</v>
      </c>
      <c r="N481" s="120">
        <v>19636525</v>
      </c>
      <c r="O481" s="120">
        <v>0</v>
      </c>
      <c r="P481" s="120">
        <v>0</v>
      </c>
      <c r="Q481" s="120">
        <v>0</v>
      </c>
      <c r="R481" s="120">
        <v>14137000</v>
      </c>
      <c r="S481" s="120">
        <v>0</v>
      </c>
      <c r="T481" s="120">
        <v>0</v>
      </c>
      <c r="U481" s="120">
        <v>0</v>
      </c>
      <c r="V481" s="120">
        <v>0</v>
      </c>
      <c r="W481" s="120">
        <v>0</v>
      </c>
      <c r="X481" s="120">
        <v>62785406</v>
      </c>
      <c r="Y481" s="120">
        <v>0</v>
      </c>
      <c r="Z481" s="120">
        <v>0</v>
      </c>
      <c r="AA481" s="120">
        <v>0</v>
      </c>
      <c r="AB481" s="120">
        <v>226512825</v>
      </c>
      <c r="AC481" s="120">
        <v>0</v>
      </c>
      <c r="AD481" s="120">
        <v>227273</v>
      </c>
      <c r="AE481" s="120">
        <v>0</v>
      </c>
      <c r="AF481" s="120">
        <v>208146531</v>
      </c>
      <c r="AG481" s="120">
        <v>465455</v>
      </c>
      <c r="AH481" s="120">
        <v>0</v>
      </c>
      <c r="AI481" s="120">
        <v>172200</v>
      </c>
      <c r="AJ481" s="120">
        <v>0</v>
      </c>
      <c r="AK481" s="120">
        <v>0</v>
      </c>
      <c r="AL481" s="120">
        <v>606217585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0</v>
      </c>
      <c r="K482" s="27">
        <v>0</v>
      </c>
      <c r="L482" s="27">
        <v>1779391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628182</v>
      </c>
      <c r="U482" s="27">
        <v>0</v>
      </c>
      <c r="V482" s="27">
        <v>52521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0</v>
      </c>
      <c r="AE482" s="27">
        <v>0</v>
      </c>
      <c r="AF482" s="27">
        <v>5000</v>
      </c>
      <c r="AG482" s="27">
        <v>11030673</v>
      </c>
      <c r="AH482" s="27">
        <v>0</v>
      </c>
      <c r="AI482" s="27">
        <v>0</v>
      </c>
      <c r="AJ482" s="27">
        <v>0</v>
      </c>
      <c r="AK482" s="27">
        <v>0</v>
      </c>
      <c r="AL482" s="27">
        <v>13495767</v>
      </c>
    </row>
    <row r="483" spans="1:38" s="6" customFormat="1" ht="15" x14ac:dyDescent="0.25">
      <c r="A483" s="77" t="s">
        <v>1224</v>
      </c>
      <c r="B483" s="28" t="s">
        <v>5</v>
      </c>
      <c r="C483" s="27">
        <v>65963819</v>
      </c>
      <c r="D483" s="27">
        <v>169451</v>
      </c>
      <c r="E483" s="27">
        <v>0</v>
      </c>
      <c r="F483" s="27">
        <v>3078266</v>
      </c>
      <c r="G483" s="27">
        <v>0</v>
      </c>
      <c r="H483" s="27">
        <v>26559993</v>
      </c>
      <c r="I483" s="27">
        <v>0</v>
      </c>
      <c r="J483" s="27">
        <v>2076745</v>
      </c>
      <c r="K483" s="27">
        <v>0</v>
      </c>
      <c r="L483" s="27">
        <v>50000</v>
      </c>
      <c r="M483" s="27">
        <v>5639703</v>
      </c>
      <c r="N483" s="27">
        <v>5543919</v>
      </c>
      <c r="O483" s="27">
        <v>169451</v>
      </c>
      <c r="P483" s="27">
        <v>0</v>
      </c>
      <c r="Q483" s="27">
        <v>4567033</v>
      </c>
      <c r="R483" s="27">
        <v>0</v>
      </c>
      <c r="S483" s="27">
        <v>678116</v>
      </c>
      <c r="T483" s="27">
        <v>169451</v>
      </c>
      <c r="U483" s="27">
        <v>198674</v>
      </c>
      <c r="V483" s="27">
        <v>0</v>
      </c>
      <c r="W483" s="27">
        <v>0</v>
      </c>
      <c r="X483" s="27">
        <v>13699652</v>
      </c>
      <c r="Y483" s="27">
        <v>2223418</v>
      </c>
      <c r="Z483" s="27">
        <v>214605</v>
      </c>
      <c r="AA483" s="27">
        <v>7465042</v>
      </c>
      <c r="AB483" s="27">
        <v>0</v>
      </c>
      <c r="AC483" s="27">
        <v>214605</v>
      </c>
      <c r="AD483" s="27">
        <v>169451</v>
      </c>
      <c r="AE483" s="27">
        <v>138782828</v>
      </c>
      <c r="AF483" s="27">
        <v>169451</v>
      </c>
      <c r="AG483" s="27">
        <v>17419442</v>
      </c>
      <c r="AH483" s="27">
        <v>141798</v>
      </c>
      <c r="AI483" s="27">
        <v>0</v>
      </c>
      <c r="AJ483" s="27">
        <v>0</v>
      </c>
      <c r="AK483" s="27">
        <v>0</v>
      </c>
      <c r="AL483" s="27">
        <v>295364913</v>
      </c>
    </row>
    <row r="484" spans="1:38" s="6" customFormat="1" ht="15" x14ac:dyDescent="0.25">
      <c r="A484" s="118" t="s">
        <v>1225</v>
      </c>
      <c r="B484" s="119" t="s">
        <v>238</v>
      </c>
      <c r="C484" s="120">
        <v>65963819</v>
      </c>
      <c r="D484" s="120">
        <v>169451</v>
      </c>
      <c r="E484" s="120">
        <v>0</v>
      </c>
      <c r="F484" s="120">
        <v>3078266</v>
      </c>
      <c r="G484" s="120">
        <v>0</v>
      </c>
      <c r="H484" s="120">
        <v>26559993</v>
      </c>
      <c r="I484" s="120">
        <v>0</v>
      </c>
      <c r="J484" s="120">
        <v>2076745</v>
      </c>
      <c r="K484" s="120">
        <v>0</v>
      </c>
      <c r="L484" s="120">
        <v>1829391</v>
      </c>
      <c r="M484" s="120">
        <v>5639703</v>
      </c>
      <c r="N484" s="120">
        <v>5543919</v>
      </c>
      <c r="O484" s="120">
        <v>169451</v>
      </c>
      <c r="P484" s="120">
        <v>0</v>
      </c>
      <c r="Q484" s="120">
        <v>4567033</v>
      </c>
      <c r="R484" s="120">
        <v>0</v>
      </c>
      <c r="S484" s="120">
        <v>678116</v>
      </c>
      <c r="T484" s="120">
        <v>797633</v>
      </c>
      <c r="U484" s="120">
        <v>198674</v>
      </c>
      <c r="V484" s="120">
        <v>52521</v>
      </c>
      <c r="W484" s="120">
        <v>0</v>
      </c>
      <c r="X484" s="120">
        <v>13699652</v>
      </c>
      <c r="Y484" s="120">
        <v>2223418</v>
      </c>
      <c r="Z484" s="120">
        <v>214605</v>
      </c>
      <c r="AA484" s="120">
        <v>7465042</v>
      </c>
      <c r="AB484" s="120">
        <v>0</v>
      </c>
      <c r="AC484" s="120">
        <v>214605</v>
      </c>
      <c r="AD484" s="120">
        <v>169451</v>
      </c>
      <c r="AE484" s="120">
        <v>138782828</v>
      </c>
      <c r="AF484" s="120">
        <v>174451</v>
      </c>
      <c r="AG484" s="120">
        <v>28450115</v>
      </c>
      <c r="AH484" s="120">
        <v>141798</v>
      </c>
      <c r="AI484" s="120">
        <v>0</v>
      </c>
      <c r="AJ484" s="120">
        <v>0</v>
      </c>
      <c r="AK484" s="120">
        <v>0</v>
      </c>
      <c r="AL484" s="120">
        <v>308860680</v>
      </c>
    </row>
    <row r="485" spans="1:38" s="6" customFormat="1" ht="15" x14ac:dyDescent="0.25">
      <c r="A485" s="77" t="s">
        <v>1226</v>
      </c>
      <c r="B485" s="28" t="s">
        <v>186</v>
      </c>
      <c r="C485" s="27">
        <v>787720836</v>
      </c>
      <c r="D485" s="27">
        <v>388917222</v>
      </c>
      <c r="E485" s="27">
        <v>691129517</v>
      </c>
      <c r="F485" s="27">
        <v>219606185</v>
      </c>
      <c r="G485" s="27">
        <v>168212186</v>
      </c>
      <c r="H485" s="27">
        <v>361009076</v>
      </c>
      <c r="I485" s="27">
        <v>472391374</v>
      </c>
      <c r="J485" s="27">
        <v>144237066</v>
      </c>
      <c r="K485" s="27">
        <v>27483702</v>
      </c>
      <c r="L485" s="27">
        <v>127445644</v>
      </c>
      <c r="M485" s="27">
        <v>149884555</v>
      </c>
      <c r="N485" s="27">
        <v>182178146</v>
      </c>
      <c r="O485" s="27">
        <v>188031138</v>
      </c>
      <c r="P485" s="27">
        <v>147147880</v>
      </c>
      <c r="Q485" s="27">
        <v>158549359</v>
      </c>
      <c r="R485" s="27">
        <v>96893624</v>
      </c>
      <c r="S485" s="27">
        <v>114751034</v>
      </c>
      <c r="T485" s="27">
        <v>704227652</v>
      </c>
      <c r="U485" s="27">
        <v>0</v>
      </c>
      <c r="V485" s="27">
        <v>937686834</v>
      </c>
      <c r="W485" s="27">
        <v>536225366</v>
      </c>
      <c r="X485" s="27">
        <v>464418016</v>
      </c>
      <c r="Y485" s="27">
        <v>99082015</v>
      </c>
      <c r="Z485" s="27">
        <v>109912285</v>
      </c>
      <c r="AA485" s="27">
        <v>84365057</v>
      </c>
      <c r="AB485" s="27">
        <v>470470578</v>
      </c>
      <c r="AC485" s="27">
        <v>47331999</v>
      </c>
      <c r="AD485" s="27">
        <v>250790095</v>
      </c>
      <c r="AE485" s="27">
        <v>2888593312</v>
      </c>
      <c r="AF485" s="27">
        <v>514689415</v>
      </c>
      <c r="AG485" s="27">
        <v>54045144</v>
      </c>
      <c r="AH485" s="27">
        <v>60992793</v>
      </c>
      <c r="AI485" s="27">
        <v>696951353</v>
      </c>
      <c r="AJ485" s="27">
        <v>1123157445</v>
      </c>
      <c r="AK485" s="27">
        <v>0</v>
      </c>
      <c r="AL485" s="27">
        <v>13468527903</v>
      </c>
    </row>
    <row r="486" spans="1:38" s="6" customFormat="1" ht="15" x14ac:dyDescent="0.25">
      <c r="A486" s="118" t="s">
        <v>1227</v>
      </c>
      <c r="B486" s="119" t="s">
        <v>240</v>
      </c>
      <c r="C486" s="120">
        <v>787720836</v>
      </c>
      <c r="D486" s="120">
        <v>388917222</v>
      </c>
      <c r="E486" s="120">
        <v>691129517</v>
      </c>
      <c r="F486" s="120">
        <v>219606185</v>
      </c>
      <c r="G486" s="120">
        <v>168212186</v>
      </c>
      <c r="H486" s="120">
        <v>361009076</v>
      </c>
      <c r="I486" s="120">
        <v>472391374</v>
      </c>
      <c r="J486" s="120">
        <v>144237066</v>
      </c>
      <c r="K486" s="120">
        <v>27483702</v>
      </c>
      <c r="L486" s="120">
        <v>127445644</v>
      </c>
      <c r="M486" s="120">
        <v>149884555</v>
      </c>
      <c r="N486" s="120">
        <v>182178146</v>
      </c>
      <c r="O486" s="120">
        <v>188031138</v>
      </c>
      <c r="P486" s="120">
        <v>147147880</v>
      </c>
      <c r="Q486" s="120">
        <v>158549359</v>
      </c>
      <c r="R486" s="120">
        <v>96893624</v>
      </c>
      <c r="S486" s="120">
        <v>114751034</v>
      </c>
      <c r="T486" s="120">
        <v>704227652</v>
      </c>
      <c r="U486" s="120">
        <v>0</v>
      </c>
      <c r="V486" s="120">
        <v>937686834</v>
      </c>
      <c r="W486" s="120">
        <v>536225366</v>
      </c>
      <c r="X486" s="120">
        <v>464418016</v>
      </c>
      <c r="Y486" s="120">
        <v>99082015</v>
      </c>
      <c r="Z486" s="120">
        <v>109912285</v>
      </c>
      <c r="AA486" s="120">
        <v>84365057</v>
      </c>
      <c r="AB486" s="120">
        <v>470470578</v>
      </c>
      <c r="AC486" s="120">
        <v>47331999</v>
      </c>
      <c r="AD486" s="120">
        <v>250790095</v>
      </c>
      <c r="AE486" s="120">
        <v>2888593312</v>
      </c>
      <c r="AF486" s="120">
        <v>514689415</v>
      </c>
      <c r="AG486" s="120">
        <v>54045144</v>
      </c>
      <c r="AH486" s="120">
        <v>60992793</v>
      </c>
      <c r="AI486" s="120">
        <v>696951353</v>
      </c>
      <c r="AJ486" s="120">
        <v>1123157445</v>
      </c>
      <c r="AK486" s="120">
        <v>0</v>
      </c>
      <c r="AL486" s="120">
        <v>13468527903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862266646</v>
      </c>
      <c r="D487" s="35">
        <v>389668882</v>
      </c>
      <c r="E487" s="35">
        <v>693467181</v>
      </c>
      <c r="F487" s="35">
        <v>234264729</v>
      </c>
      <c r="G487" s="35">
        <v>168212186</v>
      </c>
      <c r="H487" s="35">
        <v>434900393</v>
      </c>
      <c r="I487" s="35">
        <v>472391374</v>
      </c>
      <c r="J487" s="35">
        <v>146737838</v>
      </c>
      <c r="K487" s="35">
        <v>27907729</v>
      </c>
      <c r="L487" s="35">
        <v>129575298</v>
      </c>
      <c r="M487" s="35">
        <v>160817506</v>
      </c>
      <c r="N487" s="35">
        <v>207358590</v>
      </c>
      <c r="O487" s="35">
        <v>188624616</v>
      </c>
      <c r="P487" s="35">
        <v>147571943</v>
      </c>
      <c r="Q487" s="35">
        <v>163540419</v>
      </c>
      <c r="R487" s="35">
        <v>111454651</v>
      </c>
      <c r="S487" s="35">
        <v>115853177</v>
      </c>
      <c r="T487" s="35">
        <v>705449312</v>
      </c>
      <c r="U487" s="35">
        <v>198674</v>
      </c>
      <c r="V487" s="35">
        <v>937739355</v>
      </c>
      <c r="W487" s="35">
        <v>536884227</v>
      </c>
      <c r="X487" s="35">
        <v>540903219</v>
      </c>
      <c r="Y487" s="35">
        <v>101729460</v>
      </c>
      <c r="Z487" s="35">
        <v>110550917</v>
      </c>
      <c r="AA487" s="35">
        <v>92254126</v>
      </c>
      <c r="AB487" s="35">
        <v>696983403</v>
      </c>
      <c r="AC487" s="35">
        <v>47970631</v>
      </c>
      <c r="AD487" s="35">
        <v>251610846</v>
      </c>
      <c r="AE487" s="35">
        <v>3033476140</v>
      </c>
      <c r="AF487" s="35">
        <v>723434424</v>
      </c>
      <c r="AG487" s="35">
        <v>83384741</v>
      </c>
      <c r="AH487" s="35">
        <v>61434854</v>
      </c>
      <c r="AI487" s="35">
        <v>697123553</v>
      </c>
      <c r="AJ487" s="35">
        <v>1123157445</v>
      </c>
      <c r="AK487" s="35">
        <v>0</v>
      </c>
      <c r="AL487" s="35">
        <v>14398898485</v>
      </c>
    </row>
    <row r="488" spans="1:38" s="6" customFormat="1" ht="15" x14ac:dyDescent="0.25">
      <c r="A488" s="77" t="s">
        <v>1228</v>
      </c>
      <c r="B488" s="28" t="s">
        <v>144</v>
      </c>
      <c r="C488" s="27">
        <v>2682886</v>
      </c>
      <c r="D488" s="27">
        <v>14617478</v>
      </c>
      <c r="E488" s="27">
        <v>16893648</v>
      </c>
      <c r="F488" s="27">
        <v>156857</v>
      </c>
      <c r="G488" s="27">
        <v>4839247</v>
      </c>
      <c r="H488" s="27">
        <v>8307157</v>
      </c>
      <c r="I488" s="27">
        <v>49606957</v>
      </c>
      <c r="J488" s="27">
        <v>41108976</v>
      </c>
      <c r="K488" s="27">
        <v>157134</v>
      </c>
      <c r="L488" s="27">
        <v>17948316</v>
      </c>
      <c r="M488" s="27">
        <v>126844</v>
      </c>
      <c r="N488" s="27">
        <v>22486440</v>
      </c>
      <c r="O488" s="27">
        <v>62695585</v>
      </c>
      <c r="P488" s="27">
        <v>860549</v>
      </c>
      <c r="Q488" s="27">
        <v>3505181</v>
      </c>
      <c r="R488" s="27">
        <v>12778643</v>
      </c>
      <c r="S488" s="27">
        <v>4456846</v>
      </c>
      <c r="T488" s="27">
        <v>17176958</v>
      </c>
      <c r="U488" s="27">
        <v>0</v>
      </c>
      <c r="V488" s="27">
        <v>5181987</v>
      </c>
      <c r="W488" s="27">
        <v>3698026</v>
      </c>
      <c r="X488" s="27">
        <v>9278188</v>
      </c>
      <c r="Y488" s="27">
        <v>24939299</v>
      </c>
      <c r="Z488" s="27">
        <v>47124</v>
      </c>
      <c r="AA488" s="27">
        <v>6908030</v>
      </c>
      <c r="AB488" s="27">
        <v>85703678</v>
      </c>
      <c r="AC488" s="27">
        <v>2264036</v>
      </c>
      <c r="AD488" s="27">
        <v>57355882</v>
      </c>
      <c r="AE488" s="27">
        <v>0</v>
      </c>
      <c r="AF488" s="27">
        <v>5786434</v>
      </c>
      <c r="AG488" s="27">
        <v>9441101</v>
      </c>
      <c r="AH488" s="27">
        <v>23147</v>
      </c>
      <c r="AI488" s="27">
        <v>670703414</v>
      </c>
      <c r="AJ488" s="27">
        <v>0</v>
      </c>
      <c r="AK488" s="27">
        <v>0</v>
      </c>
      <c r="AL488" s="27">
        <v>1161736048</v>
      </c>
    </row>
    <row r="489" spans="1:38" s="6" customFormat="1" ht="15" x14ac:dyDescent="0.25">
      <c r="A489" s="77" t="s">
        <v>1229</v>
      </c>
      <c r="B489" s="28" t="s">
        <v>145</v>
      </c>
      <c r="C489" s="27">
        <v>9775735</v>
      </c>
      <c r="D489" s="27">
        <v>813954</v>
      </c>
      <c r="E489" s="27">
        <v>1618350</v>
      </c>
      <c r="F489" s="27">
        <v>2119425</v>
      </c>
      <c r="G489" s="27">
        <v>20372844</v>
      </c>
      <c r="H489" s="27">
        <v>8233013</v>
      </c>
      <c r="I489" s="27">
        <v>37761009</v>
      </c>
      <c r="J489" s="27">
        <v>1994168</v>
      </c>
      <c r="K489" s="27">
        <v>0</v>
      </c>
      <c r="L489" s="27">
        <v>2858764</v>
      </c>
      <c r="M489" s="27">
        <v>57303461</v>
      </c>
      <c r="N489" s="27">
        <v>3001405</v>
      </c>
      <c r="O489" s="27">
        <v>15386848</v>
      </c>
      <c r="P489" s="27">
        <v>41677619</v>
      </c>
      <c r="Q489" s="27">
        <v>11374666</v>
      </c>
      <c r="R489" s="27">
        <v>34205807</v>
      </c>
      <c r="S489" s="27">
        <v>50000</v>
      </c>
      <c r="T489" s="27">
        <v>19370499</v>
      </c>
      <c r="U489" s="27">
        <v>0</v>
      </c>
      <c r="V489" s="27">
        <v>128643292</v>
      </c>
      <c r="W489" s="27">
        <v>9716886</v>
      </c>
      <c r="X489" s="27">
        <v>170914096</v>
      </c>
      <c r="Y489" s="27">
        <v>13807648</v>
      </c>
      <c r="Z489" s="27">
        <v>521001</v>
      </c>
      <c r="AA489" s="27">
        <v>703645</v>
      </c>
      <c r="AB489" s="27">
        <v>588251</v>
      </c>
      <c r="AC489" s="27">
        <v>87589</v>
      </c>
      <c r="AD489" s="27">
        <v>4770820</v>
      </c>
      <c r="AE489" s="27">
        <v>35191914</v>
      </c>
      <c r="AF489" s="27">
        <v>9757828</v>
      </c>
      <c r="AG489" s="27">
        <v>9377713</v>
      </c>
      <c r="AH489" s="27">
        <v>0</v>
      </c>
      <c r="AI489" s="27">
        <v>203894345</v>
      </c>
      <c r="AJ489" s="27">
        <v>0</v>
      </c>
      <c r="AK489" s="27">
        <v>0</v>
      </c>
      <c r="AL489" s="27">
        <v>855892595</v>
      </c>
    </row>
    <row r="490" spans="1:38" s="6" customFormat="1" ht="15" x14ac:dyDescent="0.25">
      <c r="A490" s="77" t="s">
        <v>1230</v>
      </c>
      <c r="B490" s="28" t="s">
        <v>146</v>
      </c>
      <c r="C490" s="27">
        <v>13973862</v>
      </c>
      <c r="D490" s="27">
        <v>2280326</v>
      </c>
      <c r="E490" s="27">
        <v>4054805</v>
      </c>
      <c r="F490" s="27">
        <v>0</v>
      </c>
      <c r="G490" s="27">
        <v>23637353</v>
      </c>
      <c r="H490" s="27">
        <v>3083788</v>
      </c>
      <c r="I490" s="27">
        <v>1511283</v>
      </c>
      <c r="J490" s="27">
        <v>368277</v>
      </c>
      <c r="K490" s="27">
        <v>0</v>
      </c>
      <c r="L490" s="27">
        <v>425208</v>
      </c>
      <c r="M490" s="27">
        <v>0</v>
      </c>
      <c r="N490" s="27">
        <v>217820</v>
      </c>
      <c r="O490" s="27">
        <v>1238232</v>
      </c>
      <c r="P490" s="27">
        <v>1008486</v>
      </c>
      <c r="Q490" s="27">
        <v>2173323</v>
      </c>
      <c r="R490" s="27">
        <v>5359330</v>
      </c>
      <c r="S490" s="27">
        <v>2733438</v>
      </c>
      <c r="T490" s="27">
        <v>19042931</v>
      </c>
      <c r="U490" s="27">
        <v>0</v>
      </c>
      <c r="V490" s="27">
        <v>923732</v>
      </c>
      <c r="W490" s="27">
        <v>34787786</v>
      </c>
      <c r="X490" s="27">
        <v>2445495</v>
      </c>
      <c r="Y490" s="27">
        <v>185210</v>
      </c>
      <c r="Z490" s="27">
        <v>313887</v>
      </c>
      <c r="AA490" s="27">
        <v>6506002</v>
      </c>
      <c r="AB490" s="27">
        <v>39953121</v>
      </c>
      <c r="AC490" s="27">
        <v>17209</v>
      </c>
      <c r="AD490" s="27">
        <v>2020017</v>
      </c>
      <c r="AE490" s="27">
        <v>23952879</v>
      </c>
      <c r="AF490" s="27">
        <v>1331148</v>
      </c>
      <c r="AG490" s="27">
        <v>431768</v>
      </c>
      <c r="AH490" s="27">
        <v>11123</v>
      </c>
      <c r="AI490" s="27">
        <v>302256633</v>
      </c>
      <c r="AJ490" s="27">
        <v>0</v>
      </c>
      <c r="AK490" s="27">
        <v>0</v>
      </c>
      <c r="AL490" s="27">
        <v>496244472</v>
      </c>
    </row>
    <row r="491" spans="1:38" s="6" customFormat="1" ht="15" x14ac:dyDescent="0.25">
      <c r="A491" s="77" t="s">
        <v>1231</v>
      </c>
      <c r="B491" s="28" t="s">
        <v>147</v>
      </c>
      <c r="C491" s="27">
        <v>354294714</v>
      </c>
      <c r="D491" s="27">
        <v>35902804</v>
      </c>
      <c r="E491" s="27">
        <v>19515079</v>
      </c>
      <c r="F491" s="27">
        <v>3558440</v>
      </c>
      <c r="G491" s="27">
        <v>238891509</v>
      </c>
      <c r="H491" s="27">
        <v>150298825</v>
      </c>
      <c r="I491" s="27">
        <v>2370382011</v>
      </c>
      <c r="J491" s="27">
        <v>10751656</v>
      </c>
      <c r="K491" s="27">
        <v>19684516</v>
      </c>
      <c r="L491" s="27">
        <v>2736104</v>
      </c>
      <c r="M491" s="27">
        <v>25426060</v>
      </c>
      <c r="N491" s="27">
        <v>91463440</v>
      </c>
      <c r="O491" s="27">
        <v>48508908</v>
      </c>
      <c r="P491" s="27">
        <v>22718086</v>
      </c>
      <c r="Q491" s="27">
        <v>41743854</v>
      </c>
      <c r="R491" s="27">
        <v>59306345</v>
      </c>
      <c r="S491" s="27">
        <v>126106133</v>
      </c>
      <c r="T491" s="27">
        <v>198969455</v>
      </c>
      <c r="U491" s="27">
        <v>0</v>
      </c>
      <c r="V491" s="27">
        <v>33598355</v>
      </c>
      <c r="W491" s="27">
        <v>51369625</v>
      </c>
      <c r="X491" s="27">
        <v>195252943</v>
      </c>
      <c r="Y491" s="27">
        <v>71024596</v>
      </c>
      <c r="Z491" s="27">
        <v>129114676</v>
      </c>
      <c r="AA491" s="27">
        <v>15758282</v>
      </c>
      <c r="AB491" s="27">
        <v>157854221</v>
      </c>
      <c r="AC491" s="27">
        <v>52043562</v>
      </c>
      <c r="AD491" s="27">
        <v>91542132</v>
      </c>
      <c r="AE491" s="27">
        <v>18093768</v>
      </c>
      <c r="AF491" s="27">
        <v>104805937</v>
      </c>
      <c r="AG491" s="27">
        <v>159065156</v>
      </c>
      <c r="AH491" s="27">
        <v>11072487</v>
      </c>
      <c r="AI491" s="27">
        <v>1349722613</v>
      </c>
      <c r="AJ491" s="27">
        <v>0</v>
      </c>
      <c r="AK491" s="27">
        <v>0</v>
      </c>
      <c r="AL491" s="27">
        <v>6260576292</v>
      </c>
    </row>
    <row r="492" spans="1:38" s="6" customFormat="1" ht="15" x14ac:dyDescent="0.25">
      <c r="A492" s="77" t="s">
        <v>1232</v>
      </c>
      <c r="B492" s="28" t="s">
        <v>148</v>
      </c>
      <c r="C492" s="27">
        <v>2391104</v>
      </c>
      <c r="D492" s="27">
        <v>0</v>
      </c>
      <c r="E492" s="27">
        <v>0</v>
      </c>
      <c r="F492" s="27">
        <v>1066593</v>
      </c>
      <c r="G492" s="27">
        <v>16023704</v>
      </c>
      <c r="H492" s="27">
        <v>2391104</v>
      </c>
      <c r="I492" s="27">
        <v>0</v>
      </c>
      <c r="J492" s="27">
        <v>2391104</v>
      </c>
      <c r="K492" s="27">
        <v>2391104</v>
      </c>
      <c r="L492" s="27">
        <v>1066593</v>
      </c>
      <c r="M492" s="27">
        <v>2391104</v>
      </c>
      <c r="N492" s="27">
        <v>0</v>
      </c>
      <c r="O492" s="27">
        <v>0</v>
      </c>
      <c r="P492" s="27">
        <v>2391104</v>
      </c>
      <c r="Q492" s="27">
        <v>0</v>
      </c>
      <c r="R492" s="27">
        <v>2391122</v>
      </c>
      <c r="S492" s="27">
        <v>2391104</v>
      </c>
      <c r="T492" s="27">
        <v>0</v>
      </c>
      <c r="U492" s="27">
        <v>0</v>
      </c>
      <c r="V492" s="27">
        <v>0</v>
      </c>
      <c r="W492" s="27">
        <v>2391104</v>
      </c>
      <c r="X492" s="27">
        <v>0</v>
      </c>
      <c r="Y492" s="27">
        <v>41639489</v>
      </c>
      <c r="Z492" s="27">
        <v>2391104</v>
      </c>
      <c r="AA492" s="27">
        <v>2391104</v>
      </c>
      <c r="AB492" s="27">
        <v>1341365</v>
      </c>
      <c r="AC492" s="27">
        <v>2391104</v>
      </c>
      <c r="AD492" s="27">
        <v>0</v>
      </c>
      <c r="AE492" s="27">
        <v>0</v>
      </c>
      <c r="AF492" s="27">
        <v>0</v>
      </c>
      <c r="AG492" s="27">
        <v>2391104</v>
      </c>
      <c r="AH492" s="27">
        <v>0</v>
      </c>
      <c r="AI492" s="27">
        <v>0</v>
      </c>
      <c r="AJ492" s="27">
        <v>0</v>
      </c>
      <c r="AK492" s="27">
        <v>0</v>
      </c>
      <c r="AL492" s="27">
        <v>92222114</v>
      </c>
    </row>
    <row r="493" spans="1:38" s="6" customFormat="1" ht="15" x14ac:dyDescent="0.25">
      <c r="A493" s="77" t="s">
        <v>1233</v>
      </c>
      <c r="B493" s="28" t="s">
        <v>149</v>
      </c>
      <c r="C493" s="27">
        <v>1968858</v>
      </c>
      <c r="D493" s="27">
        <v>3462894</v>
      </c>
      <c r="E493" s="27">
        <v>2210212</v>
      </c>
      <c r="F493" s="27">
        <v>177637</v>
      </c>
      <c r="G493" s="27">
        <v>1850769</v>
      </c>
      <c r="H493" s="27">
        <v>2861022</v>
      </c>
      <c r="I493" s="27">
        <v>24284875</v>
      </c>
      <c r="J493" s="27">
        <v>187283</v>
      </c>
      <c r="K493" s="27">
        <v>0</v>
      </c>
      <c r="L493" s="27">
        <v>534599</v>
      </c>
      <c r="M493" s="27">
        <v>569349</v>
      </c>
      <c r="N493" s="27">
        <v>1691987</v>
      </c>
      <c r="O493" s="27">
        <v>9281342</v>
      </c>
      <c r="P493" s="27">
        <v>15273518</v>
      </c>
      <c r="Q493" s="27">
        <v>77259</v>
      </c>
      <c r="R493" s="27">
        <v>1736984</v>
      </c>
      <c r="S493" s="27">
        <v>1003648</v>
      </c>
      <c r="T493" s="27">
        <v>3689381</v>
      </c>
      <c r="U493" s="27">
        <v>0</v>
      </c>
      <c r="V493" s="27">
        <v>3646934</v>
      </c>
      <c r="W493" s="27">
        <v>682112</v>
      </c>
      <c r="X493" s="27">
        <v>752922</v>
      </c>
      <c r="Y493" s="27">
        <v>2239417</v>
      </c>
      <c r="Z493" s="27">
        <v>132330</v>
      </c>
      <c r="AA493" s="27">
        <v>4003472</v>
      </c>
      <c r="AB493" s="27">
        <v>16827082</v>
      </c>
      <c r="AC493" s="27">
        <v>484334</v>
      </c>
      <c r="AD493" s="27">
        <v>3152430</v>
      </c>
      <c r="AE493" s="27">
        <v>3480332</v>
      </c>
      <c r="AF493" s="27">
        <v>1098050</v>
      </c>
      <c r="AG493" s="27">
        <v>1102428</v>
      </c>
      <c r="AH493" s="27">
        <v>9981</v>
      </c>
      <c r="AI493" s="27">
        <v>53643922</v>
      </c>
      <c r="AJ493" s="27">
        <v>0</v>
      </c>
      <c r="AK493" s="27">
        <v>0</v>
      </c>
      <c r="AL493" s="27">
        <v>162117363</v>
      </c>
    </row>
    <row r="494" spans="1:38" s="6" customFormat="1" ht="15" x14ac:dyDescent="0.25">
      <c r="A494" s="77" t="s">
        <v>1234</v>
      </c>
      <c r="B494" s="28" t="s">
        <v>150</v>
      </c>
      <c r="C494" s="27">
        <v>222113</v>
      </c>
      <c r="D494" s="27">
        <v>821660</v>
      </c>
      <c r="E494" s="27">
        <v>0</v>
      </c>
      <c r="F494" s="27">
        <v>0</v>
      </c>
      <c r="G494" s="27">
        <v>348879</v>
      </c>
      <c r="H494" s="27">
        <v>249475</v>
      </c>
      <c r="I494" s="27">
        <v>781344</v>
      </c>
      <c r="J494" s="27">
        <v>5436</v>
      </c>
      <c r="K494" s="27">
        <v>0</v>
      </c>
      <c r="L494" s="27">
        <v>773221</v>
      </c>
      <c r="M494" s="27">
        <v>7587</v>
      </c>
      <c r="N494" s="27">
        <v>661466</v>
      </c>
      <c r="O494" s="27">
        <v>292072</v>
      </c>
      <c r="P494" s="27">
        <v>188427</v>
      </c>
      <c r="Q494" s="27">
        <v>47719</v>
      </c>
      <c r="R494" s="27">
        <v>113645</v>
      </c>
      <c r="S494" s="27">
        <v>2972</v>
      </c>
      <c r="T494" s="27">
        <v>-59870</v>
      </c>
      <c r="U494" s="27">
        <v>0</v>
      </c>
      <c r="V494" s="27">
        <v>23038</v>
      </c>
      <c r="W494" s="27">
        <v>41464</v>
      </c>
      <c r="X494" s="27">
        <v>271831</v>
      </c>
      <c r="Y494" s="27">
        <v>0</v>
      </c>
      <c r="Z494" s="27">
        <v>0</v>
      </c>
      <c r="AA494" s="27">
        <v>1434</v>
      </c>
      <c r="AB494" s="27">
        <v>75153</v>
      </c>
      <c r="AC494" s="27">
        <v>0</v>
      </c>
      <c r="AD494" s="27">
        <v>112634</v>
      </c>
      <c r="AE494" s="27">
        <v>296063</v>
      </c>
      <c r="AF494" s="27">
        <v>398128</v>
      </c>
      <c r="AG494" s="27">
        <v>163507</v>
      </c>
      <c r="AH494" s="27">
        <v>4247</v>
      </c>
      <c r="AI494" s="27">
        <v>0</v>
      </c>
      <c r="AJ494" s="27">
        <v>0</v>
      </c>
      <c r="AK494" s="27">
        <v>0</v>
      </c>
      <c r="AL494" s="27">
        <v>5843645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42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92744</v>
      </c>
      <c r="AG495" s="27">
        <v>0</v>
      </c>
      <c r="AH495" s="27">
        <v>0</v>
      </c>
      <c r="AI495" s="27">
        <v>4482195270</v>
      </c>
      <c r="AJ495" s="27">
        <v>0</v>
      </c>
      <c r="AK495" s="27">
        <v>0</v>
      </c>
      <c r="AL495" s="27">
        <v>4482288056</v>
      </c>
    </row>
    <row r="496" spans="1:38" s="6" customFormat="1" ht="15" x14ac:dyDescent="0.25">
      <c r="A496" s="77" t="s">
        <v>1236</v>
      </c>
      <c r="B496" s="28" t="s">
        <v>152</v>
      </c>
      <c r="C496" s="27">
        <v>3619657</v>
      </c>
      <c r="D496" s="27">
        <v>79493</v>
      </c>
      <c r="E496" s="27">
        <v>68589</v>
      </c>
      <c r="F496" s="27">
        <v>0</v>
      </c>
      <c r="G496" s="27">
        <v>0</v>
      </c>
      <c r="H496" s="27">
        <v>1163893</v>
      </c>
      <c r="I496" s="27">
        <v>276308899</v>
      </c>
      <c r="J496" s="27">
        <v>376104</v>
      </c>
      <c r="K496" s="27">
        <v>344195</v>
      </c>
      <c r="L496" s="27">
        <v>124933</v>
      </c>
      <c r="M496" s="27">
        <v>0</v>
      </c>
      <c r="N496" s="27">
        <v>978469</v>
      </c>
      <c r="O496" s="27">
        <v>762927</v>
      </c>
      <c r="P496" s="27">
        <v>0</v>
      </c>
      <c r="Q496" s="27">
        <v>0</v>
      </c>
      <c r="R496" s="27">
        <v>209199</v>
      </c>
      <c r="S496" s="27">
        <v>0</v>
      </c>
      <c r="T496" s="27">
        <v>50186729</v>
      </c>
      <c r="U496" s="27">
        <v>0</v>
      </c>
      <c r="V496" s="27">
        <v>348523</v>
      </c>
      <c r="W496" s="27">
        <v>9554291</v>
      </c>
      <c r="X496" s="27">
        <v>2870094</v>
      </c>
      <c r="Y496" s="27">
        <v>0</v>
      </c>
      <c r="Z496" s="27">
        <v>0</v>
      </c>
      <c r="AA496" s="27">
        <v>156447</v>
      </c>
      <c r="AB496" s="27">
        <v>1752963</v>
      </c>
      <c r="AC496" s="27">
        <v>928203</v>
      </c>
      <c r="AD496" s="27">
        <v>553581</v>
      </c>
      <c r="AE496" s="27">
        <v>655765</v>
      </c>
      <c r="AF496" s="27">
        <v>1430577</v>
      </c>
      <c r="AG496" s="27">
        <v>489597</v>
      </c>
      <c r="AH496" s="27">
        <v>9452</v>
      </c>
      <c r="AI496" s="27">
        <v>160279108</v>
      </c>
      <c r="AJ496" s="27">
        <v>0</v>
      </c>
      <c r="AK496" s="27">
        <v>0</v>
      </c>
      <c r="AL496" s="27">
        <v>513251688</v>
      </c>
    </row>
    <row r="497" spans="1:38" s="6" customFormat="1" ht="15" x14ac:dyDescent="0.25">
      <c r="A497" s="77" t="s">
        <v>1237</v>
      </c>
      <c r="B497" s="28" t="s">
        <v>153</v>
      </c>
      <c r="C497" s="27">
        <v>72507824</v>
      </c>
      <c r="D497" s="27">
        <v>467329</v>
      </c>
      <c r="E497" s="27">
        <v>10804169</v>
      </c>
      <c r="F497" s="27">
        <v>72270</v>
      </c>
      <c r="G497" s="27">
        <v>725136</v>
      </c>
      <c r="H497" s="27">
        <v>1486596</v>
      </c>
      <c r="I497" s="27">
        <v>26617607</v>
      </c>
      <c r="J497" s="27">
        <v>235885</v>
      </c>
      <c r="K497" s="27">
        <v>235885</v>
      </c>
      <c r="L497" s="27">
        <v>81270</v>
      </c>
      <c r="M497" s="27">
        <v>262386</v>
      </c>
      <c r="N497" s="27">
        <v>3079490</v>
      </c>
      <c r="O497" s="27">
        <v>556902</v>
      </c>
      <c r="P497" s="27">
        <v>571777</v>
      </c>
      <c r="Q497" s="27">
        <v>4368778</v>
      </c>
      <c r="R497" s="27">
        <v>235885</v>
      </c>
      <c r="S497" s="27">
        <v>5501964</v>
      </c>
      <c r="T497" s="27">
        <v>6480426</v>
      </c>
      <c r="U497" s="27">
        <v>0</v>
      </c>
      <c r="V497" s="27">
        <v>414735</v>
      </c>
      <c r="W497" s="27">
        <v>327385</v>
      </c>
      <c r="X497" s="27">
        <v>3701964</v>
      </c>
      <c r="Y497" s="27">
        <v>2087097</v>
      </c>
      <c r="Z497" s="27">
        <v>287736</v>
      </c>
      <c r="AA497" s="27">
        <v>2373857</v>
      </c>
      <c r="AB497" s="27">
        <v>17393381</v>
      </c>
      <c r="AC497" s="27">
        <v>718521</v>
      </c>
      <c r="AD497" s="27">
        <v>7588955</v>
      </c>
      <c r="AE497" s="27">
        <v>0</v>
      </c>
      <c r="AF497" s="27">
        <v>1042376</v>
      </c>
      <c r="AG497" s="27">
        <v>1011941</v>
      </c>
      <c r="AH497" s="27">
        <v>239499</v>
      </c>
      <c r="AI497" s="27">
        <v>16430673</v>
      </c>
      <c r="AJ497" s="27">
        <v>0</v>
      </c>
      <c r="AK497" s="27">
        <v>0</v>
      </c>
      <c r="AL497" s="27">
        <v>187909699</v>
      </c>
    </row>
    <row r="498" spans="1:38" s="6" customFormat="1" ht="15" x14ac:dyDescent="0.25">
      <c r="A498" s="77" t="s">
        <v>1238</v>
      </c>
      <c r="B498" s="28" t="s">
        <v>154</v>
      </c>
      <c r="C498" s="27">
        <v>0</v>
      </c>
      <c r="D498" s="27">
        <v>345295</v>
      </c>
      <c r="E498" s="27">
        <v>0</v>
      </c>
      <c r="F498" s="27">
        <v>0</v>
      </c>
      <c r="G498" s="27">
        <v>0</v>
      </c>
      <c r="H498" s="27">
        <v>1728885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813918</v>
      </c>
      <c r="O498" s="27">
        <v>193513</v>
      </c>
      <c r="P498" s="27">
        <v>0</v>
      </c>
      <c r="Q498" s="27">
        <v>5395356</v>
      </c>
      <c r="R498" s="27">
        <v>0</v>
      </c>
      <c r="S498" s="27">
        <v>0</v>
      </c>
      <c r="T498" s="27">
        <v>-2811541</v>
      </c>
      <c r="U498" s="27">
        <v>0</v>
      </c>
      <c r="V498" s="27">
        <v>0</v>
      </c>
      <c r="W498" s="27">
        <v>56221</v>
      </c>
      <c r="X498" s="27">
        <v>102943</v>
      </c>
      <c r="Y498" s="27">
        <v>0</v>
      </c>
      <c r="Z498" s="27">
        <v>125059</v>
      </c>
      <c r="AA498" s="27">
        <v>58500</v>
      </c>
      <c r="AB498" s="27">
        <v>291651</v>
      </c>
      <c r="AC498" s="27">
        <v>0</v>
      </c>
      <c r="AD498" s="27">
        <v>0</v>
      </c>
      <c r="AE498" s="27">
        <v>11712682</v>
      </c>
      <c r="AF498" s="27">
        <v>0</v>
      </c>
      <c r="AG498" s="27">
        <v>194719</v>
      </c>
      <c r="AH498" s="27">
        <v>0</v>
      </c>
      <c r="AI498" s="27">
        <v>5179207</v>
      </c>
      <c r="AJ498" s="27">
        <v>0</v>
      </c>
      <c r="AK498" s="27">
        <v>0</v>
      </c>
      <c r="AL498" s="27">
        <v>23386408</v>
      </c>
    </row>
    <row r="499" spans="1:38" s="6" customFormat="1" ht="15" x14ac:dyDescent="0.25">
      <c r="A499" s="77" t="s">
        <v>1239</v>
      </c>
      <c r="B499" s="28" t="s">
        <v>155</v>
      </c>
      <c r="C499" s="27">
        <v>21058144</v>
      </c>
      <c r="D499" s="27">
        <v>427493</v>
      </c>
      <c r="E499" s="27">
        <v>21109631</v>
      </c>
      <c r="F499" s="27">
        <v>0</v>
      </c>
      <c r="G499" s="27">
        <v>1146465</v>
      </c>
      <c r="H499" s="27">
        <v>247882</v>
      </c>
      <c r="I499" s="27">
        <v>45091066</v>
      </c>
      <c r="J499" s="27">
        <v>302761</v>
      </c>
      <c r="K499" s="27">
        <v>0</v>
      </c>
      <c r="L499" s="27">
        <v>0</v>
      </c>
      <c r="M499" s="27">
        <v>297813</v>
      </c>
      <c r="N499" s="27">
        <v>707639</v>
      </c>
      <c r="O499" s="27">
        <v>7363681</v>
      </c>
      <c r="P499" s="27">
        <v>255731</v>
      </c>
      <c r="Q499" s="27">
        <v>2031475</v>
      </c>
      <c r="R499" s="27">
        <v>8274352</v>
      </c>
      <c r="S499" s="27">
        <v>19634</v>
      </c>
      <c r="T499" s="27">
        <v>4764088</v>
      </c>
      <c r="U499" s="27">
        <v>0</v>
      </c>
      <c r="V499" s="27">
        <v>92240</v>
      </c>
      <c r="W499" s="27">
        <v>178018</v>
      </c>
      <c r="X499" s="27">
        <v>2628231</v>
      </c>
      <c r="Y499" s="27">
        <v>738357</v>
      </c>
      <c r="Z499" s="27">
        <v>618894</v>
      </c>
      <c r="AA499" s="27">
        <v>0</v>
      </c>
      <c r="AB499" s="27">
        <v>3052759</v>
      </c>
      <c r="AC499" s="27">
        <v>16404</v>
      </c>
      <c r="AD499" s="27">
        <v>8200399</v>
      </c>
      <c r="AE499" s="27">
        <v>3616017</v>
      </c>
      <c r="AF499" s="27">
        <v>169098</v>
      </c>
      <c r="AG499" s="27">
        <v>2154317</v>
      </c>
      <c r="AH499" s="27">
        <v>0</v>
      </c>
      <c r="AI499" s="27">
        <v>42179120</v>
      </c>
      <c r="AJ499" s="27">
        <v>0</v>
      </c>
      <c r="AK499" s="27">
        <v>0</v>
      </c>
      <c r="AL499" s="27">
        <v>176741709</v>
      </c>
    </row>
    <row r="500" spans="1:38" s="6" customFormat="1" ht="15" x14ac:dyDescent="0.25">
      <c r="A500" s="77" t="s">
        <v>1240</v>
      </c>
      <c r="B500" s="28" t="s">
        <v>156</v>
      </c>
      <c r="C500" s="27">
        <v>45823683</v>
      </c>
      <c r="D500" s="27">
        <v>3138293</v>
      </c>
      <c r="E500" s="27">
        <v>2416801</v>
      </c>
      <c r="F500" s="27">
        <v>26946</v>
      </c>
      <c r="G500" s="27">
        <v>1134269</v>
      </c>
      <c r="H500" s="27">
        <v>144369863</v>
      </c>
      <c r="I500" s="27">
        <v>0</v>
      </c>
      <c r="J500" s="27">
        <v>797297</v>
      </c>
      <c r="K500" s="27">
        <v>0</v>
      </c>
      <c r="L500" s="27">
        <v>947940</v>
      </c>
      <c r="M500" s="27">
        <v>8173931</v>
      </c>
      <c r="N500" s="27">
        <v>27769182</v>
      </c>
      <c r="O500" s="27">
        <v>4368376</v>
      </c>
      <c r="P500" s="27">
        <v>368939</v>
      </c>
      <c r="Q500" s="27">
        <v>35864093</v>
      </c>
      <c r="R500" s="27">
        <v>3809868</v>
      </c>
      <c r="S500" s="27">
        <v>11010500</v>
      </c>
      <c r="T500" s="27">
        <v>19247315</v>
      </c>
      <c r="U500" s="27">
        <v>0</v>
      </c>
      <c r="V500" s="27">
        <v>862773</v>
      </c>
      <c r="W500" s="27">
        <v>2651455</v>
      </c>
      <c r="X500" s="27">
        <v>6276011</v>
      </c>
      <c r="Y500" s="27">
        <v>3017029</v>
      </c>
      <c r="Z500" s="27">
        <v>91438</v>
      </c>
      <c r="AA500" s="27">
        <v>2924416</v>
      </c>
      <c r="AB500" s="27">
        <v>21444302</v>
      </c>
      <c r="AC500" s="27">
        <v>3059669</v>
      </c>
      <c r="AD500" s="27">
        <v>450457</v>
      </c>
      <c r="AE500" s="27">
        <v>0</v>
      </c>
      <c r="AF500" s="27">
        <v>0</v>
      </c>
      <c r="AG500" s="27">
        <v>2784286</v>
      </c>
      <c r="AH500" s="27">
        <v>25032</v>
      </c>
      <c r="AI500" s="27">
        <v>228466122</v>
      </c>
      <c r="AJ500" s="27">
        <v>0</v>
      </c>
      <c r="AK500" s="27">
        <v>0</v>
      </c>
      <c r="AL500" s="27">
        <v>581320286</v>
      </c>
    </row>
    <row r="501" spans="1:38" s="6" customFormat="1" ht="15" x14ac:dyDescent="0.25">
      <c r="A501" s="77" t="s">
        <v>1241</v>
      </c>
      <c r="B501" s="28" t="s">
        <v>70</v>
      </c>
      <c r="C501" s="27">
        <v>49269</v>
      </c>
      <c r="D501" s="27">
        <v>6514863</v>
      </c>
      <c r="E501" s="27">
        <v>0</v>
      </c>
      <c r="F501" s="27">
        <v>566429</v>
      </c>
      <c r="G501" s="27">
        <v>439697</v>
      </c>
      <c r="H501" s="27">
        <v>51636</v>
      </c>
      <c r="I501" s="27">
        <v>240573</v>
      </c>
      <c r="J501" s="27">
        <v>0</v>
      </c>
      <c r="K501" s="27">
        <v>2959614</v>
      </c>
      <c r="L501" s="27">
        <v>723467</v>
      </c>
      <c r="M501" s="27">
        <v>1021332</v>
      </c>
      <c r="N501" s="27">
        <v>14930108</v>
      </c>
      <c r="O501" s="27">
        <v>0</v>
      </c>
      <c r="P501" s="27">
        <v>0</v>
      </c>
      <c r="Q501" s="27">
        <v>0</v>
      </c>
      <c r="R501" s="27">
        <v>87515</v>
      </c>
      <c r="S501" s="27">
        <v>0</v>
      </c>
      <c r="T501" s="27">
        <v>46103639</v>
      </c>
      <c r="U501" s="27">
        <v>0</v>
      </c>
      <c r="V501" s="27">
        <v>32128174</v>
      </c>
      <c r="W501" s="27">
        <v>16121178</v>
      </c>
      <c r="X501" s="27">
        <v>15783499</v>
      </c>
      <c r="Y501" s="27">
        <v>40328</v>
      </c>
      <c r="Z501" s="27">
        <v>0</v>
      </c>
      <c r="AA501" s="27">
        <v>2135</v>
      </c>
      <c r="AB501" s="27">
        <v>20370687</v>
      </c>
      <c r="AC501" s="27">
        <v>1500852</v>
      </c>
      <c r="AD501" s="27">
        <v>222258739</v>
      </c>
      <c r="AE501" s="27">
        <v>0</v>
      </c>
      <c r="AF501" s="27">
        <v>23221365</v>
      </c>
      <c r="AG501" s="27">
        <v>294907</v>
      </c>
      <c r="AH501" s="27">
        <v>29938236</v>
      </c>
      <c r="AI501" s="27">
        <v>34932860</v>
      </c>
      <c r="AJ501" s="27">
        <v>0</v>
      </c>
      <c r="AK501" s="27">
        <v>0</v>
      </c>
      <c r="AL501" s="27">
        <v>470281102</v>
      </c>
    </row>
    <row r="502" spans="1:38" s="6" customFormat="1" ht="15" x14ac:dyDescent="0.25">
      <c r="A502" s="118" t="s">
        <v>1242</v>
      </c>
      <c r="B502" s="119" t="s">
        <v>242</v>
      </c>
      <c r="C502" s="120">
        <v>528367849</v>
      </c>
      <c r="D502" s="120">
        <v>68871882</v>
      </c>
      <c r="E502" s="120">
        <v>78691284</v>
      </c>
      <c r="F502" s="120">
        <v>7744597</v>
      </c>
      <c r="G502" s="120">
        <v>309409872</v>
      </c>
      <c r="H502" s="120">
        <v>324473139</v>
      </c>
      <c r="I502" s="120">
        <v>2832585624</v>
      </c>
      <c r="J502" s="120">
        <v>58518947</v>
      </c>
      <c r="K502" s="120">
        <v>25772448</v>
      </c>
      <c r="L502" s="120">
        <v>28220415</v>
      </c>
      <c r="M502" s="120">
        <v>95579909</v>
      </c>
      <c r="N502" s="120">
        <v>167801364</v>
      </c>
      <c r="O502" s="120">
        <v>150648386</v>
      </c>
      <c r="P502" s="120">
        <v>85314236</v>
      </c>
      <c r="Q502" s="120">
        <v>106581704</v>
      </c>
      <c r="R502" s="120">
        <v>128508695</v>
      </c>
      <c r="S502" s="120">
        <v>153276239</v>
      </c>
      <c r="T502" s="120">
        <v>382160010</v>
      </c>
      <c r="U502" s="120">
        <v>0</v>
      </c>
      <c r="V502" s="120">
        <v>205863783</v>
      </c>
      <c r="W502" s="120">
        <v>131575551</v>
      </c>
      <c r="X502" s="120">
        <v>410278217</v>
      </c>
      <c r="Y502" s="120">
        <v>159718470</v>
      </c>
      <c r="Z502" s="120">
        <v>133643249</v>
      </c>
      <c r="AA502" s="120">
        <v>41787324</v>
      </c>
      <c r="AB502" s="120">
        <v>366648614</v>
      </c>
      <c r="AC502" s="120">
        <v>63511483</v>
      </c>
      <c r="AD502" s="120">
        <v>398006046</v>
      </c>
      <c r="AE502" s="120">
        <v>96999420</v>
      </c>
      <c r="AF502" s="120">
        <v>149133685</v>
      </c>
      <c r="AG502" s="120">
        <v>188902544</v>
      </c>
      <c r="AH502" s="120">
        <v>41333204</v>
      </c>
      <c r="AI502" s="120">
        <v>7549883287</v>
      </c>
      <c r="AJ502" s="120">
        <v>0</v>
      </c>
      <c r="AK502" s="120">
        <v>0</v>
      </c>
      <c r="AL502" s="120">
        <v>15469811477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2626989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2391104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5018093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235885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3254632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10015111</v>
      </c>
      <c r="Y504" s="27">
        <v>0</v>
      </c>
      <c r="Z504" s="27">
        <v>0</v>
      </c>
      <c r="AA504" s="27">
        <v>0</v>
      </c>
      <c r="AB504" s="27">
        <v>2906166</v>
      </c>
      <c r="AC504" s="27">
        <v>0</v>
      </c>
      <c r="AD504" s="27">
        <v>0</v>
      </c>
      <c r="AE504" s="27">
        <v>7420112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23831906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235885</v>
      </c>
      <c r="F505" s="120">
        <v>0</v>
      </c>
      <c r="G505" s="120">
        <v>0</v>
      </c>
      <c r="H505" s="120">
        <v>0</v>
      </c>
      <c r="I505" s="120">
        <v>2626989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3254632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12406215</v>
      </c>
      <c r="Y505" s="120">
        <v>0</v>
      </c>
      <c r="Z505" s="120">
        <v>0</v>
      </c>
      <c r="AA505" s="120">
        <v>0</v>
      </c>
      <c r="AB505" s="120">
        <v>2906166</v>
      </c>
      <c r="AC505" s="120">
        <v>0</v>
      </c>
      <c r="AD505" s="120">
        <v>0</v>
      </c>
      <c r="AE505" s="120">
        <v>7420112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28849999</v>
      </c>
    </row>
    <row r="506" spans="1:38" s="6" customFormat="1" ht="15" x14ac:dyDescent="0.25">
      <c r="A506" s="77" t="s">
        <v>1246</v>
      </c>
      <c r="B506" s="28" t="s">
        <v>144</v>
      </c>
      <c r="C506" s="27">
        <v>0</v>
      </c>
      <c r="D506" s="27">
        <v>5483586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0</v>
      </c>
      <c r="P506" s="27">
        <v>0</v>
      </c>
      <c r="Q506" s="27">
        <v>0</v>
      </c>
      <c r="R506" s="27">
        <v>146428</v>
      </c>
      <c r="S506" s="27">
        <v>0</v>
      </c>
      <c r="T506" s="27">
        <v>0</v>
      </c>
      <c r="U506" s="27">
        <v>0</v>
      </c>
      <c r="V506" s="27">
        <v>4307</v>
      </c>
      <c r="W506" s="27">
        <v>212376</v>
      </c>
      <c r="X506" s="27">
        <v>0</v>
      </c>
      <c r="Y506" s="27">
        <v>0</v>
      </c>
      <c r="Z506" s="27">
        <v>0</v>
      </c>
      <c r="AA506" s="27">
        <v>0</v>
      </c>
      <c r="AB506" s="27">
        <v>41601528</v>
      </c>
      <c r="AC506" s="27">
        <v>0</v>
      </c>
      <c r="AD506" s="27">
        <v>35114</v>
      </c>
      <c r="AE506" s="27">
        <v>0</v>
      </c>
      <c r="AF506" s="27">
        <v>0</v>
      </c>
      <c r="AG506" s="27">
        <v>7480009</v>
      </c>
      <c r="AH506" s="27">
        <v>0</v>
      </c>
      <c r="AI506" s="27">
        <v>0</v>
      </c>
      <c r="AJ506" s="27">
        <v>0</v>
      </c>
      <c r="AK506" s="27">
        <v>0</v>
      </c>
      <c r="AL506" s="27">
        <v>54963348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1935796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315621</v>
      </c>
      <c r="AC507" s="27">
        <v>0</v>
      </c>
      <c r="AD507" s="27">
        <v>31104</v>
      </c>
      <c r="AE507" s="27">
        <v>10359608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12642129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14196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9937</v>
      </c>
      <c r="Z508" s="27">
        <v>0</v>
      </c>
      <c r="AA508" s="27">
        <v>0</v>
      </c>
      <c r="AB508" s="27">
        <v>4345447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4369580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106074580</v>
      </c>
      <c r="J509" s="27">
        <v>0</v>
      </c>
      <c r="K509" s="27">
        <v>4466977</v>
      </c>
      <c r="L509" s="27">
        <v>0</v>
      </c>
      <c r="M509" s="27">
        <v>0</v>
      </c>
      <c r="N509" s="27">
        <v>0</v>
      </c>
      <c r="O509" s="27">
        <v>0</v>
      </c>
      <c r="P509" s="27">
        <v>0</v>
      </c>
      <c r="Q509" s="27">
        <v>0</v>
      </c>
      <c r="R509" s="27">
        <v>637810</v>
      </c>
      <c r="S509" s="27">
        <v>0</v>
      </c>
      <c r="T509" s="27">
        <v>0</v>
      </c>
      <c r="U509" s="27">
        <v>0</v>
      </c>
      <c r="V509" s="27">
        <v>0</v>
      </c>
      <c r="W509" s="27">
        <v>471183</v>
      </c>
      <c r="X509" s="27">
        <v>68070019</v>
      </c>
      <c r="Y509" s="27">
        <v>1569056</v>
      </c>
      <c r="Z509" s="27">
        <v>0</v>
      </c>
      <c r="AA509" s="27">
        <v>0</v>
      </c>
      <c r="AB509" s="27">
        <v>165581689</v>
      </c>
      <c r="AC509" s="27">
        <v>0</v>
      </c>
      <c r="AD509" s="27">
        <v>0</v>
      </c>
      <c r="AE509" s="27">
        <v>0</v>
      </c>
      <c r="AF509" s="27">
        <v>0</v>
      </c>
      <c r="AG509" s="27">
        <v>3851330</v>
      </c>
      <c r="AH509" s="27">
        <v>0</v>
      </c>
      <c r="AI509" s="27">
        <v>0</v>
      </c>
      <c r="AJ509" s="27">
        <v>0</v>
      </c>
      <c r="AK509" s="27">
        <v>0</v>
      </c>
      <c r="AL509" s="27">
        <v>350722644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453688</v>
      </c>
      <c r="Y511" s="27">
        <v>0</v>
      </c>
      <c r="Z511" s="27">
        <v>0</v>
      </c>
      <c r="AA511" s="27">
        <v>0</v>
      </c>
      <c r="AB511" s="27">
        <v>4229975</v>
      </c>
      <c r="AC511" s="27">
        <v>0</v>
      </c>
      <c r="AD511" s="27">
        <v>0</v>
      </c>
      <c r="AE511" s="27">
        <v>243745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4927408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2031433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2031433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440342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8680740</v>
      </c>
      <c r="Y514" s="27">
        <v>0</v>
      </c>
      <c r="Z514" s="27">
        <v>0</v>
      </c>
      <c r="AA514" s="27">
        <v>0</v>
      </c>
      <c r="AB514" s="27">
        <v>24933833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  <c r="AL514" s="27">
        <v>34054915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1769646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1769646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21479904</v>
      </c>
      <c r="Y517" s="27">
        <v>0</v>
      </c>
      <c r="Z517" s="27">
        <v>0</v>
      </c>
      <c r="AA517" s="27">
        <v>0</v>
      </c>
      <c r="AB517" s="27">
        <v>58713598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80193502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112500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3328029</v>
      </c>
      <c r="AH518" s="27">
        <v>0</v>
      </c>
      <c r="AI518" s="27">
        <v>0</v>
      </c>
      <c r="AJ518" s="27">
        <v>0</v>
      </c>
      <c r="AK518" s="27">
        <v>0</v>
      </c>
      <c r="AL518" s="27">
        <v>3440529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52802744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52802744</v>
      </c>
    </row>
    <row r="520" spans="1:38" s="6" customFormat="1" ht="15" x14ac:dyDescent="0.25">
      <c r="A520" s="118" t="s">
        <v>1260</v>
      </c>
      <c r="B520" s="119" t="s">
        <v>191</v>
      </c>
      <c r="C520" s="120">
        <v>0</v>
      </c>
      <c r="D520" s="120">
        <v>5923928</v>
      </c>
      <c r="E520" s="120">
        <v>0</v>
      </c>
      <c r="F520" s="120">
        <v>0</v>
      </c>
      <c r="G520" s="120">
        <v>0</v>
      </c>
      <c r="H520" s="120">
        <v>0</v>
      </c>
      <c r="I520" s="120">
        <v>106074580</v>
      </c>
      <c r="J520" s="120">
        <v>0</v>
      </c>
      <c r="K520" s="120">
        <v>4481173</v>
      </c>
      <c r="L520" s="120">
        <v>0</v>
      </c>
      <c r="M520" s="120">
        <v>0</v>
      </c>
      <c r="N520" s="120">
        <v>0</v>
      </c>
      <c r="O520" s="120">
        <v>1935796</v>
      </c>
      <c r="P520" s="120">
        <v>0</v>
      </c>
      <c r="Q520" s="120">
        <v>0</v>
      </c>
      <c r="R520" s="120">
        <v>896738</v>
      </c>
      <c r="S520" s="120">
        <v>0</v>
      </c>
      <c r="T520" s="120">
        <v>0</v>
      </c>
      <c r="U520" s="120">
        <v>0</v>
      </c>
      <c r="V520" s="120">
        <v>4307</v>
      </c>
      <c r="W520" s="120">
        <v>683559</v>
      </c>
      <c r="X520" s="120">
        <v>98684351</v>
      </c>
      <c r="Y520" s="120">
        <v>1578993</v>
      </c>
      <c r="Z520" s="120">
        <v>0</v>
      </c>
      <c r="AA520" s="120">
        <v>0</v>
      </c>
      <c r="AB520" s="120">
        <v>356325514</v>
      </c>
      <c r="AC520" s="120">
        <v>0</v>
      </c>
      <c r="AD520" s="120">
        <v>66218</v>
      </c>
      <c r="AE520" s="120">
        <v>10603353</v>
      </c>
      <c r="AF520" s="120">
        <v>0</v>
      </c>
      <c r="AG520" s="120">
        <v>14659368</v>
      </c>
      <c r="AH520" s="120">
        <v>0</v>
      </c>
      <c r="AI520" s="120">
        <v>0</v>
      </c>
      <c r="AJ520" s="120">
        <v>0</v>
      </c>
      <c r="AK520" s="120">
        <v>0</v>
      </c>
      <c r="AL520" s="120">
        <v>601917878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1057400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1057400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1057400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1057400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4259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4259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1920768</v>
      </c>
      <c r="Z539" s="27">
        <v>0</v>
      </c>
      <c r="AA539" s="27">
        <v>0</v>
      </c>
      <c r="AB539" s="27">
        <v>0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1920768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1925027</v>
      </c>
      <c r="Z550" s="120">
        <v>0</v>
      </c>
      <c r="AA550" s="120">
        <v>0</v>
      </c>
      <c r="AB550" s="120">
        <v>0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1925027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0</v>
      </c>
    </row>
    <row r="553" spans="1:38" s="6" customFormat="1" ht="15" x14ac:dyDescent="0.25">
      <c r="A553" s="77" t="s">
        <v>1293</v>
      </c>
      <c r="B553" s="28" t="s">
        <v>244</v>
      </c>
      <c r="C553" s="27">
        <v>168964330</v>
      </c>
      <c r="D553" s="27">
        <v>15003816</v>
      </c>
      <c r="E553" s="27">
        <v>0</v>
      </c>
      <c r="F553" s="27">
        <v>3613500</v>
      </c>
      <c r="G553" s="27">
        <v>18893202</v>
      </c>
      <c r="H553" s="27">
        <v>72270</v>
      </c>
      <c r="I553" s="27">
        <v>250000</v>
      </c>
      <c r="J553" s="27">
        <v>547917</v>
      </c>
      <c r="K553" s="27">
        <v>0</v>
      </c>
      <c r="L553" s="27">
        <v>0</v>
      </c>
      <c r="M553" s="27">
        <v>0</v>
      </c>
      <c r="N553" s="27">
        <v>0</v>
      </c>
      <c r="O553" s="27">
        <v>15921137</v>
      </c>
      <c r="P553" s="27">
        <v>0</v>
      </c>
      <c r="Q553" s="27">
        <v>0</v>
      </c>
      <c r="R553" s="27">
        <v>0</v>
      </c>
      <c r="S553" s="27">
        <v>160800</v>
      </c>
      <c r="T553" s="27">
        <v>0</v>
      </c>
      <c r="U553" s="27">
        <v>0</v>
      </c>
      <c r="V553" s="27">
        <v>7259862</v>
      </c>
      <c r="W553" s="27">
        <v>0</v>
      </c>
      <c r="X553" s="27">
        <v>312500</v>
      </c>
      <c r="Y553" s="27">
        <v>7361208</v>
      </c>
      <c r="Z553" s="27">
        <v>28455675</v>
      </c>
      <c r="AA553" s="27">
        <v>0</v>
      </c>
      <c r="AB553" s="27">
        <v>160000</v>
      </c>
      <c r="AC553" s="27">
        <v>0</v>
      </c>
      <c r="AD553" s="27">
        <v>6400000</v>
      </c>
      <c r="AE553" s="27">
        <v>0</v>
      </c>
      <c r="AF553" s="27">
        <v>415212</v>
      </c>
      <c r="AG553" s="27">
        <v>0</v>
      </c>
      <c r="AH553" s="27">
        <v>10980374</v>
      </c>
      <c r="AI553" s="27">
        <v>0</v>
      </c>
      <c r="AJ553" s="27">
        <v>0</v>
      </c>
      <c r="AK553" s="27">
        <v>0</v>
      </c>
      <c r="AL553" s="27">
        <v>284771803</v>
      </c>
    </row>
    <row r="554" spans="1:38" s="6" customFormat="1" ht="15" x14ac:dyDescent="0.25">
      <c r="A554" s="118" t="s">
        <v>1294</v>
      </c>
      <c r="B554" s="119" t="s">
        <v>195</v>
      </c>
      <c r="C554" s="120">
        <v>168964330</v>
      </c>
      <c r="D554" s="120">
        <v>15003816</v>
      </c>
      <c r="E554" s="120">
        <v>0</v>
      </c>
      <c r="F554" s="120">
        <v>3613500</v>
      </c>
      <c r="G554" s="120">
        <v>18893202</v>
      </c>
      <c r="H554" s="120">
        <v>72270</v>
      </c>
      <c r="I554" s="120">
        <v>250000</v>
      </c>
      <c r="J554" s="120">
        <v>547917</v>
      </c>
      <c r="K554" s="120">
        <v>0</v>
      </c>
      <c r="L554" s="120">
        <v>0</v>
      </c>
      <c r="M554" s="120">
        <v>0</v>
      </c>
      <c r="N554" s="120">
        <v>0</v>
      </c>
      <c r="O554" s="120">
        <v>15921137</v>
      </c>
      <c r="P554" s="120">
        <v>0</v>
      </c>
      <c r="Q554" s="120">
        <v>0</v>
      </c>
      <c r="R554" s="120">
        <v>0</v>
      </c>
      <c r="S554" s="120">
        <v>160800</v>
      </c>
      <c r="T554" s="120">
        <v>0</v>
      </c>
      <c r="U554" s="120">
        <v>0</v>
      </c>
      <c r="V554" s="120">
        <v>7259862</v>
      </c>
      <c r="W554" s="120">
        <v>0</v>
      </c>
      <c r="X554" s="120">
        <v>312500</v>
      </c>
      <c r="Y554" s="120">
        <v>7361208</v>
      </c>
      <c r="Z554" s="120">
        <v>28455675</v>
      </c>
      <c r="AA554" s="120">
        <v>0</v>
      </c>
      <c r="AB554" s="120">
        <v>160000</v>
      </c>
      <c r="AC554" s="120">
        <v>0</v>
      </c>
      <c r="AD554" s="120">
        <v>6400000</v>
      </c>
      <c r="AE554" s="120">
        <v>0</v>
      </c>
      <c r="AF554" s="120">
        <v>415212</v>
      </c>
      <c r="AG554" s="120">
        <v>0</v>
      </c>
      <c r="AH554" s="120">
        <v>10980374</v>
      </c>
      <c r="AI554" s="120">
        <v>0</v>
      </c>
      <c r="AJ554" s="120">
        <v>0</v>
      </c>
      <c r="AK554" s="120">
        <v>0</v>
      </c>
      <c r="AL554" s="120">
        <v>284771803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697332179</v>
      </c>
      <c r="D555" s="35">
        <v>89799626</v>
      </c>
      <c r="E555" s="35">
        <v>78927169</v>
      </c>
      <c r="F555" s="35">
        <v>11358097</v>
      </c>
      <c r="G555" s="35">
        <v>328303074</v>
      </c>
      <c r="H555" s="35">
        <v>324545409</v>
      </c>
      <c r="I555" s="35">
        <v>2941537193</v>
      </c>
      <c r="J555" s="35">
        <v>59066864</v>
      </c>
      <c r="K555" s="35">
        <v>30253621</v>
      </c>
      <c r="L555" s="35">
        <v>28220415</v>
      </c>
      <c r="M555" s="35">
        <v>95579909</v>
      </c>
      <c r="N555" s="35">
        <v>167801364</v>
      </c>
      <c r="O555" s="35">
        <v>171759951</v>
      </c>
      <c r="P555" s="35">
        <v>85314236</v>
      </c>
      <c r="Q555" s="35">
        <v>106581704</v>
      </c>
      <c r="R555" s="35">
        <v>129405433</v>
      </c>
      <c r="S555" s="35">
        <v>154494439</v>
      </c>
      <c r="T555" s="35">
        <v>382160010</v>
      </c>
      <c r="U555" s="35">
        <v>0</v>
      </c>
      <c r="V555" s="35">
        <v>213127952</v>
      </c>
      <c r="W555" s="35">
        <v>132259110</v>
      </c>
      <c r="X555" s="35">
        <v>521681283</v>
      </c>
      <c r="Y555" s="35">
        <v>170583698</v>
      </c>
      <c r="Z555" s="35">
        <v>162098924</v>
      </c>
      <c r="AA555" s="35">
        <v>41787324</v>
      </c>
      <c r="AB555" s="35">
        <v>726040294</v>
      </c>
      <c r="AC555" s="35">
        <v>63511483</v>
      </c>
      <c r="AD555" s="35">
        <v>404472264</v>
      </c>
      <c r="AE555" s="35">
        <v>115022885</v>
      </c>
      <c r="AF555" s="35">
        <v>149548897</v>
      </c>
      <c r="AG555" s="35">
        <v>203561912</v>
      </c>
      <c r="AH555" s="35">
        <v>52313578</v>
      </c>
      <c r="AI555" s="35">
        <v>7549883287</v>
      </c>
      <c r="AJ555" s="35">
        <v>0</v>
      </c>
      <c r="AK555" s="35">
        <v>0</v>
      </c>
      <c r="AL555" s="35">
        <v>16388333584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16829530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4140580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20970110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18000000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5000000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23000000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0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16829530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18000000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5000000</v>
      </c>
      <c r="AC558" s="120">
        <v>0</v>
      </c>
      <c r="AD558" s="120">
        <v>0</v>
      </c>
      <c r="AE558" s="120">
        <v>4140580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43970110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16829530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18000000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5000000</v>
      </c>
      <c r="AC565" s="35">
        <v>0</v>
      </c>
      <c r="AD565" s="35">
        <v>0</v>
      </c>
      <c r="AE565" s="35">
        <v>4140580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43970110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264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2012 - Setiembre 2012</v>
      </c>
      <c r="D3" s="180"/>
      <c r="E3" s="180"/>
      <c r="F3" s="180"/>
      <c r="G3" s="180"/>
      <c r="H3" s="180"/>
      <c r="I3" s="180" t="str">
        <f>PROPER(INDICE!$B$5)</f>
        <v>Periodo Julio 2012 - Setiembre 2012</v>
      </c>
      <c r="J3" s="180"/>
      <c r="K3" s="180"/>
      <c r="L3" s="180"/>
      <c r="M3" s="180"/>
      <c r="N3" s="180"/>
      <c r="O3" s="180" t="str">
        <f>PROPER(INDICE!$B$5)</f>
        <v>Periodo Julio 2012 - Setiembre 2012</v>
      </c>
      <c r="P3" s="180"/>
      <c r="Q3" s="180"/>
      <c r="R3" s="180"/>
      <c r="S3" s="180"/>
      <c r="T3" s="180"/>
      <c r="U3" s="180" t="str">
        <f>PROPER(INDICE!$B$5)</f>
        <v>Periodo Julio 2012 - Setiembre 2012</v>
      </c>
      <c r="V3" s="180"/>
      <c r="W3" s="180"/>
      <c r="X3" s="180"/>
      <c r="Y3" s="180"/>
      <c r="Z3" s="180"/>
      <c r="AA3" s="180" t="str">
        <f>PROPER(INDICE!$B$5)</f>
        <v>Periodo Julio 2012 - Setiembre 2012</v>
      </c>
      <c r="AB3" s="180"/>
      <c r="AC3" s="180"/>
      <c r="AD3" s="180"/>
      <c r="AE3" s="180"/>
      <c r="AF3" s="180"/>
      <c r="AG3" s="180" t="str">
        <f>PROPER(INDICE!$B$5)</f>
        <v>Periodo Julio 2012 - Setiembre 2012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15133822742</v>
      </c>
      <c r="D8" s="160">
        <v>4773074095</v>
      </c>
      <c r="E8" s="160">
        <v>15857575706</v>
      </c>
      <c r="F8" s="160">
        <v>1930958153</v>
      </c>
      <c r="G8" s="160">
        <v>26893806723</v>
      </c>
      <c r="H8" s="160">
        <v>34341800881</v>
      </c>
      <c r="I8" s="160">
        <v>9855261854</v>
      </c>
      <c r="J8" s="160">
        <v>7343073972</v>
      </c>
      <c r="K8" s="160">
        <v>9110791522</v>
      </c>
      <c r="L8" s="160">
        <v>29688281102</v>
      </c>
      <c r="M8" s="160">
        <v>4734948497</v>
      </c>
      <c r="N8" s="160">
        <v>9107397592</v>
      </c>
      <c r="O8" s="160">
        <v>7606938886</v>
      </c>
      <c r="P8" s="160">
        <v>6083020814</v>
      </c>
      <c r="Q8" s="160">
        <v>7622458120</v>
      </c>
      <c r="R8" s="160">
        <v>7320705399</v>
      </c>
      <c r="S8" s="160">
        <v>2882815861</v>
      </c>
      <c r="T8" s="160">
        <v>16267360360</v>
      </c>
      <c r="U8" s="160">
        <v>0</v>
      </c>
      <c r="V8" s="160">
        <v>40820745557</v>
      </c>
      <c r="W8" s="160">
        <v>6445253241</v>
      </c>
      <c r="X8" s="160">
        <v>12732259718</v>
      </c>
      <c r="Y8" s="160">
        <v>6779092934</v>
      </c>
      <c r="Z8" s="160">
        <v>11837049280</v>
      </c>
      <c r="AA8" s="160">
        <v>4028621545</v>
      </c>
      <c r="AB8" s="160">
        <v>35555138641</v>
      </c>
      <c r="AC8" s="160">
        <v>5809075173</v>
      </c>
      <c r="AD8" s="160">
        <v>16439135301</v>
      </c>
      <c r="AE8" s="160">
        <v>131703161123</v>
      </c>
      <c r="AF8" s="160">
        <v>21964948391</v>
      </c>
      <c r="AG8" s="160">
        <v>12531459458</v>
      </c>
      <c r="AH8" s="160">
        <v>13661461367</v>
      </c>
      <c r="AI8" s="160">
        <v>2424500000</v>
      </c>
      <c r="AJ8" s="160">
        <v>0</v>
      </c>
      <c r="AK8" s="160">
        <v>0</v>
      </c>
      <c r="AL8" s="190">
        <v>539285994008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3400566500</v>
      </c>
      <c r="G10" s="160">
        <v>1702131148</v>
      </c>
      <c r="H10" s="160">
        <v>1475600000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0</v>
      </c>
      <c r="U10" s="160">
        <v>141100000</v>
      </c>
      <c r="V10" s="160">
        <v>2000000000</v>
      </c>
      <c r="W10" s="160">
        <v>1388290040</v>
      </c>
      <c r="X10" s="160">
        <v>0</v>
      </c>
      <c r="Y10" s="160">
        <v>0</v>
      </c>
      <c r="Z10" s="160">
        <v>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10207687688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10500000</v>
      </c>
      <c r="H12" s="160">
        <v>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299057500</v>
      </c>
      <c r="AD12" s="160">
        <v>0</v>
      </c>
      <c r="AE12" s="160">
        <v>0</v>
      </c>
      <c r="AF12" s="160">
        <v>0</v>
      </c>
      <c r="AG12" s="160">
        <v>32895680</v>
      </c>
      <c r="AH12" s="160">
        <v>0</v>
      </c>
      <c r="AI12" s="160">
        <v>0</v>
      </c>
      <c r="AJ12" s="160">
        <v>0</v>
      </c>
      <c r="AK12" s="160">
        <v>0</v>
      </c>
      <c r="AL12" s="190">
        <v>370332329</v>
      </c>
    </row>
    <row r="13" spans="1:38" s="8" customFormat="1" ht="15" x14ac:dyDescent="0.25">
      <c r="A13" s="70" t="s">
        <v>110</v>
      </c>
      <c r="B13" s="6" t="s">
        <v>178</v>
      </c>
      <c r="C13" s="160">
        <v>7093858193</v>
      </c>
      <c r="D13" s="160">
        <v>0</v>
      </c>
      <c r="E13" s="160">
        <v>0</v>
      </c>
      <c r="F13" s="160">
        <v>2518818681</v>
      </c>
      <c r="G13" s="160">
        <v>350000000</v>
      </c>
      <c r="H13" s="160">
        <v>11613758980</v>
      </c>
      <c r="I13" s="160">
        <v>5152392413</v>
      </c>
      <c r="J13" s="160">
        <v>7422570000</v>
      </c>
      <c r="K13" s="160">
        <v>0</v>
      </c>
      <c r="L13" s="160">
        <v>0</v>
      </c>
      <c r="M13" s="160">
        <v>4643031472</v>
      </c>
      <c r="N13" s="160">
        <v>0</v>
      </c>
      <c r="O13" s="160">
        <v>866674335</v>
      </c>
      <c r="P13" s="160">
        <v>53521269</v>
      </c>
      <c r="Q13" s="160">
        <v>0</v>
      </c>
      <c r="R13" s="160">
        <v>1634250260</v>
      </c>
      <c r="S13" s="160">
        <v>0</v>
      </c>
      <c r="T13" s="160">
        <v>3835016893</v>
      </c>
      <c r="U13" s="160">
        <v>4859703902</v>
      </c>
      <c r="V13" s="160">
        <v>0</v>
      </c>
      <c r="W13" s="160">
        <v>1988823303</v>
      </c>
      <c r="X13" s="160">
        <v>6168020358</v>
      </c>
      <c r="Y13" s="160">
        <v>0</v>
      </c>
      <c r="Z13" s="160">
        <v>691858378</v>
      </c>
      <c r="AA13" s="160">
        <v>908164719</v>
      </c>
      <c r="AB13" s="160">
        <v>9769384148</v>
      </c>
      <c r="AC13" s="160">
        <v>0</v>
      </c>
      <c r="AD13" s="160">
        <v>0</v>
      </c>
      <c r="AE13" s="160">
        <v>2998081285</v>
      </c>
      <c r="AF13" s="160">
        <v>649569434</v>
      </c>
      <c r="AG13" s="160">
        <v>981846018</v>
      </c>
      <c r="AH13" s="160">
        <v>0</v>
      </c>
      <c r="AI13" s="160">
        <v>0</v>
      </c>
      <c r="AJ13" s="160">
        <v>0</v>
      </c>
      <c r="AK13" s="160">
        <v>0</v>
      </c>
      <c r="AL13" s="190">
        <v>74199344041</v>
      </c>
    </row>
    <row r="14" spans="1:38" s="8" customFormat="1" ht="18.75" customHeight="1" x14ac:dyDescent="0.25">
      <c r="A14" s="108"/>
      <c r="B14" s="20" t="s">
        <v>111</v>
      </c>
      <c r="C14" s="161">
        <v>22227680935</v>
      </c>
      <c r="D14" s="161">
        <v>4773074095</v>
      </c>
      <c r="E14" s="161">
        <v>15857575706</v>
      </c>
      <c r="F14" s="161">
        <v>7878222483</v>
      </c>
      <c r="G14" s="161">
        <v>28956437871</v>
      </c>
      <c r="H14" s="161">
        <v>47431159861</v>
      </c>
      <c r="I14" s="161">
        <v>15007654267</v>
      </c>
      <c r="J14" s="161">
        <v>14765643972</v>
      </c>
      <c r="K14" s="161">
        <v>9110791522</v>
      </c>
      <c r="L14" s="161">
        <v>29688281102</v>
      </c>
      <c r="M14" s="161">
        <v>9377979969</v>
      </c>
      <c r="N14" s="161">
        <v>9107397592</v>
      </c>
      <c r="O14" s="161">
        <v>8473613221</v>
      </c>
      <c r="P14" s="161">
        <v>6136542083</v>
      </c>
      <c r="Q14" s="161">
        <v>7622458120</v>
      </c>
      <c r="R14" s="161">
        <v>9054955659</v>
      </c>
      <c r="S14" s="161">
        <v>2882815861</v>
      </c>
      <c r="T14" s="161">
        <v>20102377253</v>
      </c>
      <c r="U14" s="161">
        <v>5000803902</v>
      </c>
      <c r="V14" s="161">
        <v>42820745557</v>
      </c>
      <c r="W14" s="161">
        <v>9822366584</v>
      </c>
      <c r="X14" s="161">
        <v>18900280076</v>
      </c>
      <c r="Y14" s="161">
        <v>6779092934</v>
      </c>
      <c r="Z14" s="161">
        <v>12528907658</v>
      </c>
      <c r="AA14" s="161">
        <v>4936786264</v>
      </c>
      <c r="AB14" s="161">
        <v>45324522789</v>
      </c>
      <c r="AC14" s="161">
        <v>6108132673</v>
      </c>
      <c r="AD14" s="161">
        <v>16439135301</v>
      </c>
      <c r="AE14" s="161">
        <v>134701242408</v>
      </c>
      <c r="AF14" s="161">
        <v>22614517825</v>
      </c>
      <c r="AG14" s="161">
        <v>13546201156</v>
      </c>
      <c r="AH14" s="161">
        <v>13661461367</v>
      </c>
      <c r="AI14" s="161">
        <v>2424500000</v>
      </c>
      <c r="AJ14" s="161">
        <v>0</v>
      </c>
      <c r="AK14" s="161">
        <v>0</v>
      </c>
      <c r="AL14" s="191">
        <v>624063358066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21954422057</v>
      </c>
      <c r="D16" s="160">
        <v>15780841176</v>
      </c>
      <c r="E16" s="160">
        <v>8124712697</v>
      </c>
      <c r="F16" s="160">
        <v>5257147401</v>
      </c>
      <c r="G16" s="160">
        <v>21140490663</v>
      </c>
      <c r="H16" s="160">
        <v>61435638354</v>
      </c>
      <c r="I16" s="160">
        <v>26590250548</v>
      </c>
      <c r="J16" s="160">
        <v>4159421460</v>
      </c>
      <c r="K16" s="160">
        <v>2889088000</v>
      </c>
      <c r="L16" s="160">
        <v>9689735685</v>
      </c>
      <c r="M16" s="160">
        <v>5052253721</v>
      </c>
      <c r="N16" s="160">
        <v>24713181724</v>
      </c>
      <c r="O16" s="160">
        <v>12303963209</v>
      </c>
      <c r="P16" s="160">
        <v>6464862816</v>
      </c>
      <c r="Q16" s="160">
        <v>6264662934</v>
      </c>
      <c r="R16" s="160">
        <v>8147805762</v>
      </c>
      <c r="S16" s="160">
        <v>1379276233</v>
      </c>
      <c r="T16" s="160">
        <v>26855092758</v>
      </c>
      <c r="U16" s="160">
        <v>0</v>
      </c>
      <c r="V16" s="160">
        <v>36307244039</v>
      </c>
      <c r="W16" s="160">
        <v>13270124899</v>
      </c>
      <c r="X16" s="160">
        <v>19177827617</v>
      </c>
      <c r="Y16" s="160">
        <v>4903202125</v>
      </c>
      <c r="Z16" s="160">
        <v>12252544877</v>
      </c>
      <c r="AA16" s="160">
        <v>3961723645</v>
      </c>
      <c r="AB16" s="160">
        <v>52921286639</v>
      </c>
      <c r="AC16" s="160">
        <v>3088529354</v>
      </c>
      <c r="AD16" s="160">
        <v>20003567715</v>
      </c>
      <c r="AE16" s="160">
        <v>124859670799</v>
      </c>
      <c r="AF16" s="160">
        <v>20486846682</v>
      </c>
      <c r="AG16" s="160">
        <v>13758756673</v>
      </c>
      <c r="AH16" s="160">
        <v>11342657112</v>
      </c>
      <c r="AI16" s="160">
        <v>18942869984</v>
      </c>
      <c r="AJ16" s="160">
        <v>2955793207</v>
      </c>
      <c r="AK16" s="160">
        <v>0</v>
      </c>
      <c r="AL16" s="190">
        <v>626435492565</v>
      </c>
    </row>
    <row r="17" spans="1:38" s="8" customFormat="1" ht="15" x14ac:dyDescent="0.25">
      <c r="A17" s="70" t="s">
        <v>1305</v>
      </c>
      <c r="B17" s="6" t="s">
        <v>253</v>
      </c>
      <c r="C17" s="160">
        <v>128494878</v>
      </c>
      <c r="D17" s="160">
        <v>197990411</v>
      </c>
      <c r="E17" s="160">
        <v>197990411</v>
      </c>
      <c r="F17" s="160">
        <v>333175308</v>
      </c>
      <c r="G17" s="160">
        <v>197990411</v>
      </c>
      <c r="H17" s="160">
        <v>348083879</v>
      </c>
      <c r="I17" s="160">
        <v>326485289</v>
      </c>
      <c r="J17" s="160">
        <v>326485289</v>
      </c>
      <c r="K17" s="160">
        <v>326485289</v>
      </c>
      <c r="L17" s="160">
        <v>333175308</v>
      </c>
      <c r="M17" s="160">
        <v>326485289</v>
      </c>
      <c r="N17" s="160">
        <v>0</v>
      </c>
      <c r="O17" s="160">
        <v>197990411</v>
      </c>
      <c r="P17" s="160">
        <v>326485302</v>
      </c>
      <c r="Q17" s="160">
        <v>197990411</v>
      </c>
      <c r="R17" s="160">
        <v>326485293</v>
      </c>
      <c r="S17" s="160">
        <v>326485289</v>
      </c>
      <c r="T17" s="160">
        <v>197990411</v>
      </c>
      <c r="U17" s="160">
        <v>0</v>
      </c>
      <c r="V17" s="160">
        <v>0</v>
      </c>
      <c r="W17" s="160">
        <v>326485289</v>
      </c>
      <c r="X17" s="160">
        <v>326485289</v>
      </c>
      <c r="Y17" s="160">
        <v>197990411</v>
      </c>
      <c r="Z17" s="160">
        <v>326485289</v>
      </c>
      <c r="AA17" s="160">
        <v>326485289</v>
      </c>
      <c r="AB17" s="160">
        <v>329678259</v>
      </c>
      <c r="AC17" s="160">
        <v>326485289</v>
      </c>
      <c r="AD17" s="160">
        <v>197990411</v>
      </c>
      <c r="AE17" s="160">
        <v>0</v>
      </c>
      <c r="AF17" s="160">
        <v>197990411</v>
      </c>
      <c r="AG17" s="160">
        <v>326485289</v>
      </c>
      <c r="AH17" s="160">
        <v>197990411</v>
      </c>
      <c r="AI17" s="160">
        <v>0</v>
      </c>
      <c r="AJ17" s="160">
        <v>0</v>
      </c>
      <c r="AK17" s="160">
        <v>0</v>
      </c>
      <c r="AL17" s="190">
        <v>7696820516</v>
      </c>
    </row>
    <row r="18" spans="1:38" s="8" customFormat="1" ht="15" x14ac:dyDescent="0.25">
      <c r="A18" s="70" t="s">
        <v>1306</v>
      </c>
      <c r="B18" s="6" t="s">
        <v>254</v>
      </c>
      <c r="C18" s="160">
        <v>144971063</v>
      </c>
      <c r="D18" s="160">
        <v>217895378</v>
      </c>
      <c r="E18" s="160">
        <v>487120022</v>
      </c>
      <c r="F18" s="160">
        <v>11939460</v>
      </c>
      <c r="G18" s="160">
        <v>1164483981</v>
      </c>
      <c r="H18" s="160">
        <v>315123410</v>
      </c>
      <c r="I18" s="160">
        <v>752882358</v>
      </c>
      <c r="J18" s="160">
        <v>61547948</v>
      </c>
      <c r="K18" s="160">
        <v>32864691</v>
      </c>
      <c r="L18" s="160">
        <v>98178165</v>
      </c>
      <c r="M18" s="160">
        <v>4327269</v>
      </c>
      <c r="N18" s="160">
        <v>964756282</v>
      </c>
      <c r="O18" s="160">
        <v>146382710</v>
      </c>
      <c r="P18" s="160">
        <v>250512582</v>
      </c>
      <c r="Q18" s="160">
        <v>415113648</v>
      </c>
      <c r="R18" s="160">
        <v>192682380</v>
      </c>
      <c r="S18" s="160">
        <v>4497100</v>
      </c>
      <c r="T18" s="160">
        <v>7441023</v>
      </c>
      <c r="U18" s="160">
        <v>0</v>
      </c>
      <c r="V18" s="160">
        <v>21324496</v>
      </c>
      <c r="W18" s="160">
        <v>186342309</v>
      </c>
      <c r="X18" s="160">
        <v>1370116763</v>
      </c>
      <c r="Y18" s="160">
        <v>41742545</v>
      </c>
      <c r="Z18" s="160">
        <v>142879138</v>
      </c>
      <c r="AA18" s="160">
        <v>85272863</v>
      </c>
      <c r="AB18" s="160">
        <v>1072635692</v>
      </c>
      <c r="AC18" s="160">
        <v>84075235</v>
      </c>
      <c r="AD18" s="160">
        <v>372840238</v>
      </c>
      <c r="AE18" s="160">
        <v>0</v>
      </c>
      <c r="AF18" s="160">
        <v>1109529</v>
      </c>
      <c r="AG18" s="160">
        <v>67192357</v>
      </c>
      <c r="AH18" s="160">
        <v>113026808</v>
      </c>
      <c r="AI18" s="160">
        <v>0</v>
      </c>
      <c r="AJ18" s="160">
        <v>0</v>
      </c>
      <c r="AK18" s="160">
        <v>0</v>
      </c>
      <c r="AL18" s="190">
        <v>8831277443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22227887998</v>
      </c>
      <c r="D20" s="162">
        <v>16196726965</v>
      </c>
      <c r="E20" s="162">
        <v>8809823130</v>
      </c>
      <c r="F20" s="162">
        <v>5602262169</v>
      </c>
      <c r="G20" s="162">
        <v>22502965055</v>
      </c>
      <c r="H20" s="162">
        <v>62098845643</v>
      </c>
      <c r="I20" s="162">
        <v>27669618195</v>
      </c>
      <c r="J20" s="162">
        <v>4547454697</v>
      </c>
      <c r="K20" s="162">
        <v>3248437980</v>
      </c>
      <c r="L20" s="162">
        <v>10121089158</v>
      </c>
      <c r="M20" s="162">
        <v>5383066279</v>
      </c>
      <c r="N20" s="162">
        <v>25677938006</v>
      </c>
      <c r="O20" s="162">
        <v>12648336330</v>
      </c>
      <c r="P20" s="162">
        <v>7041860700</v>
      </c>
      <c r="Q20" s="162">
        <v>6877766993</v>
      </c>
      <c r="R20" s="162">
        <v>8666973435</v>
      </c>
      <c r="S20" s="162">
        <v>1710258622</v>
      </c>
      <c r="T20" s="162">
        <v>27060524192</v>
      </c>
      <c r="U20" s="162">
        <v>0</v>
      </c>
      <c r="V20" s="162">
        <v>36328568535</v>
      </c>
      <c r="W20" s="162">
        <v>13782952497</v>
      </c>
      <c r="X20" s="162">
        <v>20874429669</v>
      </c>
      <c r="Y20" s="162">
        <v>5142935081</v>
      </c>
      <c r="Z20" s="162">
        <v>12721909304</v>
      </c>
      <c r="AA20" s="162">
        <v>4373481797</v>
      </c>
      <c r="AB20" s="162">
        <v>54323600590</v>
      </c>
      <c r="AC20" s="162">
        <v>3499089878</v>
      </c>
      <c r="AD20" s="162">
        <v>20574398364</v>
      </c>
      <c r="AE20" s="162">
        <v>124859670799</v>
      </c>
      <c r="AF20" s="162">
        <v>20685946622</v>
      </c>
      <c r="AG20" s="162">
        <v>14152434319</v>
      </c>
      <c r="AH20" s="162">
        <v>11653674331</v>
      </c>
      <c r="AI20" s="162">
        <v>18942869984</v>
      </c>
      <c r="AJ20" s="162">
        <v>2955793207</v>
      </c>
      <c r="AK20" s="162">
        <v>0</v>
      </c>
      <c r="AL20" s="192">
        <v>642963590524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1715360456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1812381088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27295568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27295568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1742656024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1839676656</v>
      </c>
    </row>
    <row r="24" spans="1:38" s="152" customFormat="1" ht="15" x14ac:dyDescent="0.25">
      <c r="A24" s="150"/>
      <c r="B24" s="151" t="s">
        <v>1386</v>
      </c>
      <c r="C24" s="163">
        <v>22227887998</v>
      </c>
      <c r="D24" s="163">
        <v>16196726965</v>
      </c>
      <c r="E24" s="163">
        <v>8809823130</v>
      </c>
      <c r="F24" s="163">
        <v>5699282801</v>
      </c>
      <c r="G24" s="163">
        <v>22502965055</v>
      </c>
      <c r="H24" s="163">
        <v>62098845643</v>
      </c>
      <c r="I24" s="163">
        <v>27669618195</v>
      </c>
      <c r="J24" s="163">
        <v>4547454697</v>
      </c>
      <c r="K24" s="163">
        <v>3248437980</v>
      </c>
      <c r="L24" s="163">
        <v>10121089158</v>
      </c>
      <c r="M24" s="163">
        <v>5383066279</v>
      </c>
      <c r="N24" s="163">
        <v>25677938006</v>
      </c>
      <c r="O24" s="163">
        <v>12648336330</v>
      </c>
      <c r="P24" s="163">
        <v>7041860700</v>
      </c>
      <c r="Q24" s="163">
        <v>6877766993</v>
      </c>
      <c r="R24" s="163">
        <v>8666973435</v>
      </c>
      <c r="S24" s="163">
        <v>1710258622</v>
      </c>
      <c r="T24" s="163">
        <v>28803180216</v>
      </c>
      <c r="U24" s="163">
        <v>0</v>
      </c>
      <c r="V24" s="163">
        <v>36328568535</v>
      </c>
      <c r="W24" s="163">
        <v>13782952497</v>
      </c>
      <c r="X24" s="163">
        <v>20874429669</v>
      </c>
      <c r="Y24" s="163">
        <v>5142935081</v>
      </c>
      <c r="Z24" s="163">
        <v>12721909304</v>
      </c>
      <c r="AA24" s="163">
        <v>4373481797</v>
      </c>
      <c r="AB24" s="163">
        <v>54323600590</v>
      </c>
      <c r="AC24" s="163">
        <v>3499089878</v>
      </c>
      <c r="AD24" s="163">
        <v>20574398364</v>
      </c>
      <c r="AE24" s="163">
        <v>124859670799</v>
      </c>
      <c r="AF24" s="163">
        <v>20685946622</v>
      </c>
      <c r="AG24" s="163">
        <v>14152434319</v>
      </c>
      <c r="AH24" s="163">
        <v>11653674331</v>
      </c>
      <c r="AI24" s="163">
        <v>18942869984</v>
      </c>
      <c r="AJ24" s="163">
        <v>2955793207</v>
      </c>
      <c r="AK24" s="163">
        <v>0</v>
      </c>
      <c r="AL24" s="193">
        <v>644803267180</v>
      </c>
    </row>
    <row r="25" spans="1:38" s="8" customFormat="1" ht="15" x14ac:dyDescent="0.25">
      <c r="A25" s="70" t="s">
        <v>1339</v>
      </c>
      <c r="B25" s="8" t="s">
        <v>1340</v>
      </c>
      <c r="C25" s="160">
        <v>190225598</v>
      </c>
      <c r="D25" s="160">
        <v>117117867</v>
      </c>
      <c r="E25" s="160">
        <v>55520220</v>
      </c>
      <c r="F25" s="160">
        <v>36645496</v>
      </c>
      <c r="G25" s="160">
        <v>119020207</v>
      </c>
      <c r="H25" s="160">
        <v>279311011</v>
      </c>
      <c r="I25" s="160">
        <v>80625673</v>
      </c>
      <c r="J25" s="160">
        <v>18432732</v>
      </c>
      <c r="K25" s="160">
        <v>21429354</v>
      </c>
      <c r="L25" s="160">
        <v>20528143</v>
      </c>
      <c r="M25" s="160">
        <v>38823737</v>
      </c>
      <c r="N25" s="160">
        <v>95526699</v>
      </c>
      <c r="O25" s="160">
        <v>78528416</v>
      </c>
      <c r="P25" s="160">
        <v>41112554</v>
      </c>
      <c r="Q25" s="160">
        <v>999730</v>
      </c>
      <c r="R25" s="160">
        <v>36451133</v>
      </c>
      <c r="S25" s="160">
        <v>7210799</v>
      </c>
      <c r="T25" s="160">
        <v>40163583</v>
      </c>
      <c r="U25" s="160">
        <v>0</v>
      </c>
      <c r="V25" s="160">
        <v>205556028</v>
      </c>
      <c r="W25" s="160">
        <v>89036194</v>
      </c>
      <c r="X25" s="160">
        <v>103746332</v>
      </c>
      <c r="Y25" s="160">
        <v>15592258</v>
      </c>
      <c r="Z25" s="160">
        <v>47480902</v>
      </c>
      <c r="AA25" s="160">
        <v>18709183</v>
      </c>
      <c r="AB25" s="160">
        <v>200327233</v>
      </c>
      <c r="AC25" s="160">
        <v>23291853</v>
      </c>
      <c r="AD25" s="160">
        <v>114270914</v>
      </c>
      <c r="AE25" s="160">
        <v>3617573165</v>
      </c>
      <c r="AF25" s="160">
        <v>190557144</v>
      </c>
      <c r="AG25" s="160">
        <v>79335781</v>
      </c>
      <c r="AH25" s="160">
        <v>85836264</v>
      </c>
      <c r="AI25" s="160">
        <v>153582543</v>
      </c>
      <c r="AJ25" s="160">
        <v>0</v>
      </c>
      <c r="AK25" s="160">
        <v>0</v>
      </c>
      <c r="AL25" s="190">
        <v>6222568746</v>
      </c>
    </row>
    <row r="26" spans="1:38" s="8" customFormat="1" ht="15" x14ac:dyDescent="0.25">
      <c r="A26" s="70" t="s">
        <v>1341</v>
      </c>
      <c r="B26" s="8" t="s">
        <v>1342</v>
      </c>
      <c r="C26" s="160">
        <v>2888156774</v>
      </c>
      <c r="D26" s="160">
        <v>6640866750</v>
      </c>
      <c r="E26" s="160">
        <v>1881797132</v>
      </c>
      <c r="F26" s="160">
        <v>1268719790</v>
      </c>
      <c r="G26" s="160">
        <v>10941600862</v>
      </c>
      <c r="H26" s="160">
        <v>4673442056</v>
      </c>
      <c r="I26" s="160">
        <v>1894822708</v>
      </c>
      <c r="J26" s="160">
        <v>2478538473</v>
      </c>
      <c r="K26" s="160">
        <v>893987331</v>
      </c>
      <c r="L26" s="160">
        <v>1089626766</v>
      </c>
      <c r="M26" s="160">
        <v>731913176</v>
      </c>
      <c r="N26" s="160">
        <v>4632788881</v>
      </c>
      <c r="O26" s="160">
        <v>3182743520</v>
      </c>
      <c r="P26" s="160">
        <v>1643054667</v>
      </c>
      <c r="Q26" s="160">
        <v>3766161364</v>
      </c>
      <c r="R26" s="160">
        <v>1656366090</v>
      </c>
      <c r="S26" s="160">
        <v>487596571</v>
      </c>
      <c r="T26" s="160">
        <v>4143199719</v>
      </c>
      <c r="U26" s="160">
        <v>0</v>
      </c>
      <c r="V26" s="160">
        <v>3700308825</v>
      </c>
      <c r="W26" s="160">
        <v>3060485470</v>
      </c>
      <c r="X26" s="160">
        <v>3129800037</v>
      </c>
      <c r="Y26" s="160">
        <v>1838769401</v>
      </c>
      <c r="Z26" s="160">
        <v>3081658680</v>
      </c>
      <c r="AA26" s="160">
        <v>715786173</v>
      </c>
      <c r="AB26" s="160">
        <v>5425210096</v>
      </c>
      <c r="AC26" s="160">
        <v>1580709697</v>
      </c>
      <c r="AD26" s="160">
        <v>2118857479</v>
      </c>
      <c r="AE26" s="160">
        <v>29163485455</v>
      </c>
      <c r="AF26" s="160">
        <v>2195113623</v>
      </c>
      <c r="AG26" s="160">
        <v>3027343461</v>
      </c>
      <c r="AH26" s="160">
        <v>2767906227</v>
      </c>
      <c r="AI26" s="160">
        <v>2243849711</v>
      </c>
      <c r="AJ26" s="160">
        <v>0</v>
      </c>
      <c r="AK26" s="160">
        <v>0</v>
      </c>
      <c r="AL26" s="190">
        <v>118944666965</v>
      </c>
    </row>
    <row r="27" spans="1:38" s="8" customFormat="1" ht="15" x14ac:dyDescent="0.25">
      <c r="A27" s="70" t="s">
        <v>1343</v>
      </c>
      <c r="B27" s="8" t="s">
        <v>6</v>
      </c>
      <c r="C27" s="160">
        <v>4119232658</v>
      </c>
      <c r="D27" s="160">
        <v>558214560</v>
      </c>
      <c r="E27" s="160">
        <v>0</v>
      </c>
      <c r="F27" s="160">
        <v>93680679</v>
      </c>
      <c r="G27" s="160">
        <v>2361298768</v>
      </c>
      <c r="H27" s="160">
        <v>1099677398</v>
      </c>
      <c r="I27" s="160">
        <v>187333132</v>
      </c>
      <c r="J27" s="160">
        <v>236004416</v>
      </c>
      <c r="K27" s="160">
        <v>41189539</v>
      </c>
      <c r="L27" s="160">
        <v>0</v>
      </c>
      <c r="M27" s="160">
        <v>255942150</v>
      </c>
      <c r="N27" s="160">
        <v>60000000</v>
      </c>
      <c r="O27" s="160">
        <v>1148065858</v>
      </c>
      <c r="P27" s="160">
        <v>0</v>
      </c>
      <c r="Q27" s="160">
        <v>53674080</v>
      </c>
      <c r="R27" s="160">
        <v>718756484</v>
      </c>
      <c r="S27" s="160">
        <v>65652000</v>
      </c>
      <c r="T27" s="160">
        <v>486346959</v>
      </c>
      <c r="U27" s="160">
        <v>208063220</v>
      </c>
      <c r="V27" s="160">
        <v>891881673</v>
      </c>
      <c r="W27" s="160">
        <v>494780084</v>
      </c>
      <c r="X27" s="160">
        <v>61036054</v>
      </c>
      <c r="Y27" s="160">
        <v>0</v>
      </c>
      <c r="Z27" s="160">
        <v>79502500</v>
      </c>
      <c r="AA27" s="160">
        <v>0</v>
      </c>
      <c r="AB27" s="160">
        <v>1105993995</v>
      </c>
      <c r="AC27" s="160">
        <v>1094144831</v>
      </c>
      <c r="AD27" s="160">
        <v>601342235</v>
      </c>
      <c r="AE27" s="160">
        <v>2655867240</v>
      </c>
      <c r="AF27" s="160">
        <v>100599000</v>
      </c>
      <c r="AG27" s="160">
        <v>1417223500</v>
      </c>
      <c r="AH27" s="160">
        <v>254322682</v>
      </c>
      <c r="AI27" s="160">
        <v>0</v>
      </c>
      <c r="AJ27" s="160">
        <v>0</v>
      </c>
      <c r="AK27" s="160">
        <v>0</v>
      </c>
      <c r="AL27" s="190">
        <v>20449825695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7197615030</v>
      </c>
      <c r="D29" s="163">
        <v>7316199177</v>
      </c>
      <c r="E29" s="163">
        <v>1937317352</v>
      </c>
      <c r="F29" s="163">
        <v>1399045965</v>
      </c>
      <c r="G29" s="163">
        <v>13421919837</v>
      </c>
      <c r="H29" s="163">
        <v>6052430465</v>
      </c>
      <c r="I29" s="163">
        <v>2162781513</v>
      </c>
      <c r="J29" s="163">
        <v>2732975621</v>
      </c>
      <c r="K29" s="163">
        <v>956606224</v>
      </c>
      <c r="L29" s="163">
        <v>1110154909</v>
      </c>
      <c r="M29" s="163">
        <v>1026679063</v>
      </c>
      <c r="N29" s="163">
        <v>4788315580</v>
      </c>
      <c r="O29" s="163">
        <v>4409337794</v>
      </c>
      <c r="P29" s="163">
        <v>1684167221</v>
      </c>
      <c r="Q29" s="163">
        <v>3820835174</v>
      </c>
      <c r="R29" s="163">
        <v>2411573707</v>
      </c>
      <c r="S29" s="163">
        <v>560459370</v>
      </c>
      <c r="T29" s="163">
        <v>4669710261</v>
      </c>
      <c r="U29" s="163">
        <v>208063220</v>
      </c>
      <c r="V29" s="163">
        <v>4797746526</v>
      </c>
      <c r="W29" s="163">
        <v>3644301748</v>
      </c>
      <c r="X29" s="163">
        <v>3294582423</v>
      </c>
      <c r="Y29" s="163">
        <v>1854361659</v>
      </c>
      <c r="Z29" s="163">
        <v>3208642082</v>
      </c>
      <c r="AA29" s="163">
        <v>734495356</v>
      </c>
      <c r="AB29" s="163">
        <v>6731531324</v>
      </c>
      <c r="AC29" s="163">
        <v>2698146381</v>
      </c>
      <c r="AD29" s="163">
        <v>2834470628</v>
      </c>
      <c r="AE29" s="163">
        <v>35436925860</v>
      </c>
      <c r="AF29" s="163">
        <v>2486269767</v>
      </c>
      <c r="AG29" s="163">
        <v>4523902742</v>
      </c>
      <c r="AH29" s="163">
        <v>3108065173</v>
      </c>
      <c r="AI29" s="163">
        <v>2397432254</v>
      </c>
      <c r="AJ29" s="163">
        <v>0</v>
      </c>
      <c r="AK29" s="163">
        <v>0</v>
      </c>
      <c r="AL29" s="193">
        <v>145617061406</v>
      </c>
    </row>
    <row r="30" spans="1:38" s="8" customFormat="1" ht="18.75" customHeight="1" x14ac:dyDescent="0.25">
      <c r="A30" s="108"/>
      <c r="B30" s="20" t="s">
        <v>1387</v>
      </c>
      <c r="C30" s="161">
        <v>29425503028</v>
      </c>
      <c r="D30" s="161">
        <v>23512926142</v>
      </c>
      <c r="E30" s="161">
        <v>10747140482</v>
      </c>
      <c r="F30" s="161">
        <v>7098328766</v>
      </c>
      <c r="G30" s="161">
        <v>35924884892</v>
      </c>
      <c r="H30" s="161">
        <v>68151276108</v>
      </c>
      <c r="I30" s="161">
        <v>29832399708</v>
      </c>
      <c r="J30" s="161">
        <v>7280430318</v>
      </c>
      <c r="K30" s="161">
        <v>4205044204</v>
      </c>
      <c r="L30" s="161">
        <v>11231244067</v>
      </c>
      <c r="M30" s="161">
        <v>6409745342</v>
      </c>
      <c r="N30" s="161">
        <v>30466253586</v>
      </c>
      <c r="O30" s="161">
        <v>17057674124</v>
      </c>
      <c r="P30" s="161">
        <v>8726027921</v>
      </c>
      <c r="Q30" s="161">
        <v>10698602167</v>
      </c>
      <c r="R30" s="161">
        <v>11078547142</v>
      </c>
      <c r="S30" s="161">
        <v>2270717992</v>
      </c>
      <c r="T30" s="161">
        <v>33472890477</v>
      </c>
      <c r="U30" s="161">
        <v>208063220</v>
      </c>
      <c r="V30" s="161">
        <v>41126315061</v>
      </c>
      <c r="W30" s="161">
        <v>17427254245</v>
      </c>
      <c r="X30" s="161">
        <v>24169012092</v>
      </c>
      <c r="Y30" s="161">
        <v>6997296740</v>
      </c>
      <c r="Z30" s="161">
        <v>15930551386</v>
      </c>
      <c r="AA30" s="161">
        <v>5107977153</v>
      </c>
      <c r="AB30" s="161">
        <v>61055131914</v>
      </c>
      <c r="AC30" s="161">
        <v>6197236259</v>
      </c>
      <c r="AD30" s="161">
        <v>23408868992</v>
      </c>
      <c r="AE30" s="161">
        <v>160296596659</v>
      </c>
      <c r="AF30" s="161">
        <v>23172216389</v>
      </c>
      <c r="AG30" s="161">
        <v>18676337061</v>
      </c>
      <c r="AH30" s="161">
        <v>14761739504</v>
      </c>
      <c r="AI30" s="161">
        <v>21340302238</v>
      </c>
      <c r="AJ30" s="161">
        <v>2955793207</v>
      </c>
      <c r="AK30" s="161">
        <v>0</v>
      </c>
      <c r="AL30" s="191">
        <v>790420328586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1410367085</v>
      </c>
      <c r="D32" s="160">
        <v>661804571</v>
      </c>
      <c r="E32" s="160">
        <v>878907521</v>
      </c>
      <c r="F32" s="160">
        <v>263588311</v>
      </c>
      <c r="G32" s="160">
        <v>2837741377</v>
      </c>
      <c r="H32" s="160">
        <v>4777231331</v>
      </c>
      <c r="I32" s="160">
        <v>556969098</v>
      </c>
      <c r="J32" s="160">
        <v>171243523</v>
      </c>
      <c r="K32" s="160">
        <v>185346747</v>
      </c>
      <c r="L32" s="160">
        <v>155436881</v>
      </c>
      <c r="M32" s="160">
        <v>324002941</v>
      </c>
      <c r="N32" s="160">
        <v>1041550002</v>
      </c>
      <c r="O32" s="160">
        <v>903488360</v>
      </c>
      <c r="P32" s="160">
        <v>469304960</v>
      </c>
      <c r="Q32" s="160">
        <v>369261166</v>
      </c>
      <c r="R32" s="160">
        <v>569567738</v>
      </c>
      <c r="S32" s="160">
        <v>185307098</v>
      </c>
      <c r="T32" s="160">
        <v>1264310647</v>
      </c>
      <c r="U32" s="160">
        <v>0</v>
      </c>
      <c r="V32" s="160">
        <v>2170341084</v>
      </c>
      <c r="W32" s="160">
        <v>1116512140</v>
      </c>
      <c r="X32" s="160">
        <v>2315528142</v>
      </c>
      <c r="Y32" s="160">
        <v>309155750</v>
      </c>
      <c r="Z32" s="160">
        <v>1546252279</v>
      </c>
      <c r="AA32" s="160">
        <v>442101503</v>
      </c>
      <c r="AB32" s="160">
        <v>19065278610</v>
      </c>
      <c r="AC32" s="160">
        <v>268504412</v>
      </c>
      <c r="AD32" s="160">
        <v>1424809604</v>
      </c>
      <c r="AE32" s="160">
        <v>5975891093</v>
      </c>
      <c r="AF32" s="160">
        <v>1270570134</v>
      </c>
      <c r="AG32" s="160">
        <v>1035539404</v>
      </c>
      <c r="AH32" s="160">
        <v>237951920</v>
      </c>
      <c r="AI32" s="160">
        <v>2178063277</v>
      </c>
      <c r="AJ32" s="160">
        <v>0</v>
      </c>
      <c r="AK32" s="160">
        <v>0</v>
      </c>
      <c r="AL32" s="190">
        <v>56381928709</v>
      </c>
    </row>
    <row r="33" spans="1:38" ht="15" x14ac:dyDescent="0.25">
      <c r="A33" s="107"/>
      <c r="B33" s="8" t="s">
        <v>1354</v>
      </c>
      <c r="C33" s="160">
        <v>5854683947</v>
      </c>
      <c r="D33" s="160">
        <v>4854818774</v>
      </c>
      <c r="E33" s="160">
        <v>2918077276</v>
      </c>
      <c r="F33" s="160">
        <v>938617451</v>
      </c>
      <c r="G33" s="160">
        <v>4637577623</v>
      </c>
      <c r="H33" s="160">
        <v>12558751186</v>
      </c>
      <c r="I33" s="160">
        <v>10221696066</v>
      </c>
      <c r="J33" s="160">
        <v>948726559</v>
      </c>
      <c r="K33" s="160">
        <v>1207599588</v>
      </c>
      <c r="L33" s="160">
        <v>1033286840</v>
      </c>
      <c r="M33" s="160">
        <v>1113114487</v>
      </c>
      <c r="N33" s="160">
        <v>7961956034</v>
      </c>
      <c r="O33" s="160">
        <v>5995050396</v>
      </c>
      <c r="P33" s="160">
        <v>1690565863</v>
      </c>
      <c r="Q33" s="160">
        <v>2461322573</v>
      </c>
      <c r="R33" s="160">
        <v>1773907975</v>
      </c>
      <c r="S33" s="160">
        <v>205723446</v>
      </c>
      <c r="T33" s="160">
        <v>8868716224</v>
      </c>
      <c r="U33" s="160">
        <v>0</v>
      </c>
      <c r="V33" s="160">
        <v>9229459114</v>
      </c>
      <c r="W33" s="160">
        <v>6480220084</v>
      </c>
      <c r="X33" s="160">
        <v>4793600374</v>
      </c>
      <c r="Y33" s="160">
        <v>621102321</v>
      </c>
      <c r="Z33" s="160">
        <v>3136174140</v>
      </c>
      <c r="AA33" s="160">
        <v>512267107</v>
      </c>
      <c r="AB33" s="160">
        <v>10132338053</v>
      </c>
      <c r="AC33" s="160">
        <v>-91799429</v>
      </c>
      <c r="AD33" s="160">
        <v>4212389237</v>
      </c>
      <c r="AE33" s="160">
        <v>32883380993</v>
      </c>
      <c r="AF33" s="160">
        <v>4877089154</v>
      </c>
      <c r="AG33" s="160">
        <v>3354845396</v>
      </c>
      <c r="AH33" s="160">
        <v>2604958022</v>
      </c>
      <c r="AI33" s="160">
        <v>7282539434</v>
      </c>
      <c r="AJ33" s="160">
        <v>19289323241</v>
      </c>
      <c r="AK33" s="160">
        <v>0</v>
      </c>
      <c r="AL33" s="190">
        <v>184562079549</v>
      </c>
    </row>
    <row r="34" spans="1:38" ht="15" x14ac:dyDescent="0.25">
      <c r="A34" s="79"/>
      <c r="B34" s="8" t="s">
        <v>1374</v>
      </c>
      <c r="C34" s="160">
        <v>2250775637</v>
      </c>
      <c r="D34" s="160">
        <v>3449942674</v>
      </c>
      <c r="E34" s="160">
        <v>1127492608</v>
      </c>
      <c r="F34" s="160">
        <v>1086949596</v>
      </c>
      <c r="G34" s="160">
        <v>3651955282</v>
      </c>
      <c r="H34" s="160">
        <v>9545226598</v>
      </c>
      <c r="I34" s="160">
        <v>2410253899</v>
      </c>
      <c r="J34" s="160">
        <v>873849823</v>
      </c>
      <c r="K34" s="160">
        <v>725836485</v>
      </c>
      <c r="L34" s="160">
        <v>876445519</v>
      </c>
      <c r="M34" s="160">
        <v>1225760151</v>
      </c>
      <c r="N34" s="160">
        <v>6514553700</v>
      </c>
      <c r="O34" s="160">
        <v>2007989515</v>
      </c>
      <c r="P34" s="160">
        <v>1241944444</v>
      </c>
      <c r="Q34" s="160">
        <v>847845080</v>
      </c>
      <c r="R34" s="160">
        <v>1472685532</v>
      </c>
      <c r="S34" s="160">
        <v>299622365</v>
      </c>
      <c r="T34" s="160">
        <v>4449145621</v>
      </c>
      <c r="U34" s="160">
        <v>56569931</v>
      </c>
      <c r="V34" s="160">
        <v>2638868611</v>
      </c>
      <c r="W34" s="160">
        <v>1465107223</v>
      </c>
      <c r="X34" s="160">
        <v>2502457088</v>
      </c>
      <c r="Y34" s="160">
        <v>887543955</v>
      </c>
      <c r="Z34" s="160">
        <v>1605807018</v>
      </c>
      <c r="AA34" s="160">
        <v>529661699</v>
      </c>
      <c r="AB34" s="160">
        <v>3245406765</v>
      </c>
      <c r="AC34" s="160">
        <v>671880165</v>
      </c>
      <c r="AD34" s="160">
        <v>2745604485</v>
      </c>
      <c r="AE34" s="160">
        <v>9569529517</v>
      </c>
      <c r="AF34" s="160">
        <v>4677223749</v>
      </c>
      <c r="AG34" s="160">
        <v>2269727021</v>
      </c>
      <c r="AH34" s="160">
        <v>3231831102</v>
      </c>
      <c r="AI34" s="160">
        <v>3049714492</v>
      </c>
      <c r="AJ34" s="160">
        <v>477844721</v>
      </c>
      <c r="AK34" s="160">
        <v>6000000</v>
      </c>
      <c r="AL34" s="190">
        <v>83689052071</v>
      </c>
    </row>
    <row r="35" spans="1:38" ht="15" x14ac:dyDescent="0.25">
      <c r="A35" s="107"/>
      <c r="B35" s="8" t="s">
        <v>1349</v>
      </c>
      <c r="C35" s="160">
        <v>2309068227</v>
      </c>
      <c r="D35" s="160">
        <v>483122299</v>
      </c>
      <c r="E35" s="160">
        <v>969451721</v>
      </c>
      <c r="F35" s="160">
        <v>417572367</v>
      </c>
      <c r="G35" s="160">
        <v>2461025578</v>
      </c>
      <c r="H35" s="160">
        <v>5261705532</v>
      </c>
      <c r="I35" s="160">
        <v>-5858156976</v>
      </c>
      <c r="J35" s="160">
        <v>347852041</v>
      </c>
      <c r="K35" s="160">
        <v>299396679</v>
      </c>
      <c r="L35" s="160">
        <v>2453417532</v>
      </c>
      <c r="M35" s="160">
        <v>134714709</v>
      </c>
      <c r="N35" s="160">
        <v>-1310183913</v>
      </c>
      <c r="O35" s="160">
        <v>-2088365649</v>
      </c>
      <c r="P35" s="160">
        <v>307329278</v>
      </c>
      <c r="Q35" s="160">
        <v>-153589570</v>
      </c>
      <c r="R35" s="160">
        <v>803423267</v>
      </c>
      <c r="S35" s="160">
        <v>243195920</v>
      </c>
      <c r="T35" s="160">
        <v>1291750466</v>
      </c>
      <c r="U35" s="160">
        <v>-56569931</v>
      </c>
      <c r="V35" s="160">
        <v>5693529060</v>
      </c>
      <c r="W35" s="160">
        <v>-2959527174</v>
      </c>
      <c r="X35" s="160">
        <v>1453870447</v>
      </c>
      <c r="Y35" s="160">
        <v>712949352</v>
      </c>
      <c r="Z35" s="160">
        <v>870596923</v>
      </c>
      <c r="AA35" s="160">
        <v>738359569</v>
      </c>
      <c r="AB35" s="160">
        <v>4650380405</v>
      </c>
      <c r="AC35" s="160">
        <v>1346848542</v>
      </c>
      <c r="AD35" s="160">
        <v>1546932890</v>
      </c>
      <c r="AE35" s="160">
        <v>22298698879</v>
      </c>
      <c r="AF35" s="160">
        <v>2006529337</v>
      </c>
      <c r="AG35" s="160">
        <v>430784943</v>
      </c>
      <c r="AH35" s="160">
        <v>2115104679</v>
      </c>
      <c r="AI35" s="160">
        <v>1465974687</v>
      </c>
      <c r="AJ35" s="160">
        <v>-15484974818</v>
      </c>
      <c r="AK35" s="160">
        <v>-6000000</v>
      </c>
      <c r="AL35" s="190">
        <v>35196217298</v>
      </c>
    </row>
    <row r="36" spans="1:38" ht="15" x14ac:dyDescent="0.25">
      <c r="A36" s="109" t="s">
        <v>31</v>
      </c>
      <c r="B36" s="55" t="s">
        <v>84</v>
      </c>
      <c r="C36" s="164">
        <v>11824894896</v>
      </c>
      <c r="D36" s="164">
        <v>9449688318</v>
      </c>
      <c r="E36" s="164">
        <v>5893929126</v>
      </c>
      <c r="F36" s="164">
        <v>2706727725</v>
      </c>
      <c r="G36" s="164">
        <v>13588299860</v>
      </c>
      <c r="H36" s="164">
        <v>32142914647</v>
      </c>
      <c r="I36" s="164">
        <v>7330762087</v>
      </c>
      <c r="J36" s="164">
        <v>2341671946</v>
      </c>
      <c r="K36" s="164">
        <v>2418179499</v>
      </c>
      <c r="L36" s="164">
        <v>4518586772</v>
      </c>
      <c r="M36" s="164">
        <v>2797592288</v>
      </c>
      <c r="N36" s="164">
        <v>14207875823</v>
      </c>
      <c r="O36" s="164">
        <v>6818162622</v>
      </c>
      <c r="P36" s="164">
        <v>3709144545</v>
      </c>
      <c r="Q36" s="164">
        <v>3524839249</v>
      </c>
      <c r="R36" s="164">
        <v>4619584512</v>
      </c>
      <c r="S36" s="164">
        <v>933848829</v>
      </c>
      <c r="T36" s="164">
        <v>15873922958</v>
      </c>
      <c r="U36" s="164">
        <v>0</v>
      </c>
      <c r="V36" s="164">
        <v>19732197869</v>
      </c>
      <c r="W36" s="164">
        <v>6102312273</v>
      </c>
      <c r="X36" s="164">
        <v>11065456051</v>
      </c>
      <c r="Y36" s="164">
        <v>2530751378</v>
      </c>
      <c r="Z36" s="164">
        <v>7158830360</v>
      </c>
      <c r="AA36" s="164">
        <v>2222389878</v>
      </c>
      <c r="AB36" s="164">
        <v>37093403833</v>
      </c>
      <c r="AC36" s="164">
        <v>2195433690</v>
      </c>
      <c r="AD36" s="164">
        <v>9929736216</v>
      </c>
      <c r="AE36" s="164">
        <v>70727500482</v>
      </c>
      <c r="AF36" s="164">
        <v>12831412374</v>
      </c>
      <c r="AG36" s="164">
        <v>7090896764</v>
      </c>
      <c r="AH36" s="164">
        <v>8189845723</v>
      </c>
      <c r="AI36" s="164">
        <v>13976291890</v>
      </c>
      <c r="AJ36" s="164">
        <v>4282193144</v>
      </c>
      <c r="AK36" s="164">
        <v>0</v>
      </c>
      <c r="AL36" s="194">
        <v>359829277627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0.11927100387818956</v>
      </c>
      <c r="D38" s="158">
        <v>7.0034539630199052E-2</v>
      </c>
      <c r="E38" s="158">
        <v>0.14912081604830618</v>
      </c>
      <c r="F38" s="158">
        <v>9.738264715931115E-2</v>
      </c>
      <c r="G38" s="158">
        <v>0.20883711768486099</v>
      </c>
      <c r="H38" s="158">
        <v>0.14862470884997586</v>
      </c>
      <c r="I38" s="158">
        <v>7.5976970932899401E-2</v>
      </c>
      <c r="J38" s="158">
        <v>7.3128741749037468E-2</v>
      </c>
      <c r="K38" s="158">
        <v>7.6647224524336269E-2</v>
      </c>
      <c r="L38" s="158">
        <v>3.4399445853996756E-2</v>
      </c>
      <c r="M38" s="158">
        <v>0.11581492499453158</v>
      </c>
      <c r="N38" s="158">
        <v>7.3307932514015753E-2</v>
      </c>
      <c r="O38" s="158">
        <v>0.1325119992129164</v>
      </c>
      <c r="P38" s="158">
        <v>0.12652646838275211</v>
      </c>
      <c r="Q38" s="158">
        <v>0.10475971807927403</v>
      </c>
      <c r="R38" s="158">
        <v>0.12329414832015091</v>
      </c>
      <c r="S38" s="158">
        <v>0.1984337210107483</v>
      </c>
      <c r="T38" s="158">
        <v>7.9647019224244373E-2</v>
      </c>
      <c r="U38" s="158"/>
      <c r="V38" s="158">
        <v>0.10998982973963001</v>
      </c>
      <c r="W38" s="158">
        <v>0.18296542196636945</v>
      </c>
      <c r="X38" s="158">
        <v>0.20925736194946459</v>
      </c>
      <c r="Y38" s="158">
        <v>0.12215966874008752</v>
      </c>
      <c r="Z38" s="158">
        <v>0.21599230617891049</v>
      </c>
      <c r="AA38" s="158">
        <v>0.19893066800585923</v>
      </c>
      <c r="AB38" s="158">
        <v>0.51398029406615553</v>
      </c>
      <c r="AC38" s="158">
        <v>0.12230130803905082</v>
      </c>
      <c r="AD38" s="158">
        <v>0.1434891696019249</v>
      </c>
      <c r="AE38" s="158">
        <v>8.4491761369693136E-2</v>
      </c>
      <c r="AF38" s="158">
        <v>9.9020286852796305E-2</v>
      </c>
      <c r="AG38" s="158">
        <v>0.14603786213012762</v>
      </c>
      <c r="AH38" s="158">
        <v>2.9054505792672793E-2</v>
      </c>
      <c r="AI38" s="158">
        <v>0.15583985324164548</v>
      </c>
      <c r="AJ38" s="158">
        <v>0</v>
      </c>
      <c r="AK38" s="158"/>
      <c r="AL38" s="195">
        <v>0.15669077591692152</v>
      </c>
    </row>
    <row r="39" spans="1:38" s="154" customFormat="1" ht="15" x14ac:dyDescent="0.25">
      <c r="A39" s="107"/>
      <c r="B39" s="8" t="s">
        <v>1354</v>
      </c>
      <c r="C39" s="158">
        <v>0.49511509391770242</v>
      </c>
      <c r="D39" s="158">
        <v>0.51375438116328354</v>
      </c>
      <c r="E39" s="158">
        <v>0.49509880652066734</v>
      </c>
      <c r="F39" s="158">
        <v>0.34677202377272726</v>
      </c>
      <c r="G39" s="158">
        <v>0.34129196961951647</v>
      </c>
      <c r="H39" s="158">
        <v>0.39071600456656619</v>
      </c>
      <c r="I39" s="158">
        <v>1.3943565409286212</v>
      </c>
      <c r="J39" s="158">
        <v>0.40514921854045222</v>
      </c>
      <c r="K39" s="158">
        <v>0.49938376720974759</v>
      </c>
      <c r="L39" s="158">
        <v>0.22867478088567289</v>
      </c>
      <c r="M39" s="158">
        <v>0.3978830266921296</v>
      </c>
      <c r="N39" s="158">
        <v>0.56039031683476725</v>
      </c>
      <c r="O39" s="158">
        <v>0.87927653363032388</v>
      </c>
      <c r="P39" s="158">
        <v>0.45578322507784608</v>
      </c>
      <c r="Q39" s="158">
        <v>0.69827938215857055</v>
      </c>
      <c r="R39" s="158">
        <v>0.38399729897613788</v>
      </c>
      <c r="S39" s="158">
        <v>0.22029630451033097</v>
      </c>
      <c r="T39" s="158">
        <v>0.55869719460433831</v>
      </c>
      <c r="U39" s="158"/>
      <c r="V39" s="158">
        <v>0.46773599044938707</v>
      </c>
      <c r="W39" s="158">
        <v>1.0619286254281139</v>
      </c>
      <c r="X39" s="158">
        <v>0.43320404978399385</v>
      </c>
      <c r="Y39" s="158">
        <v>0.24542210127762301</v>
      </c>
      <c r="Z39" s="158">
        <v>0.43808471248646824</v>
      </c>
      <c r="AA39" s="158">
        <v>0.23050280784261204</v>
      </c>
      <c r="AB39" s="158">
        <v>0.27315740821784074</v>
      </c>
      <c r="AC39" s="158">
        <v>-4.1813801718602578E-2</v>
      </c>
      <c r="AD39" s="158">
        <v>0.42421965149612795</v>
      </c>
      <c r="AE39" s="158">
        <v>0.46493062484752662</v>
      </c>
      <c r="AF39" s="158">
        <v>0.38008981488914934</v>
      </c>
      <c r="AG39" s="158">
        <v>0.47312004498955923</v>
      </c>
      <c r="AH39" s="158">
        <v>0.31807168414471487</v>
      </c>
      <c r="AI39" s="158">
        <v>0.52106377652363123</v>
      </c>
      <c r="AJ39" s="158">
        <v>4.5045430209114361</v>
      </c>
      <c r="AK39" s="158"/>
      <c r="AL39" s="195">
        <v>0.51291568258744513</v>
      </c>
    </row>
    <row r="40" spans="1:38" s="154" customFormat="1" ht="15" x14ac:dyDescent="0.25">
      <c r="A40" s="107"/>
      <c r="B40" s="8" t="s">
        <v>1374</v>
      </c>
      <c r="C40" s="158">
        <v>0.190342126234151</v>
      </c>
      <c r="D40" s="158">
        <v>0.36508534016179811</v>
      </c>
      <c r="E40" s="158">
        <v>0.19129727960695536</v>
      </c>
      <c r="F40" s="158">
        <v>0.40157330416379433</v>
      </c>
      <c r="G40" s="158">
        <v>0.26875733679901292</v>
      </c>
      <c r="H40" s="158">
        <v>0.29696207400068142</v>
      </c>
      <c r="I40" s="158">
        <v>0.32878626674765798</v>
      </c>
      <c r="J40" s="158">
        <v>0.37317346031014031</v>
      </c>
      <c r="K40" s="158">
        <v>0.3001582327946119</v>
      </c>
      <c r="L40" s="158">
        <v>0.19396452103808354</v>
      </c>
      <c r="M40" s="158">
        <v>0.43814824492395799</v>
      </c>
      <c r="N40" s="158">
        <v>0.4585170775109188</v>
      </c>
      <c r="O40" s="158">
        <v>0.29450595803052115</v>
      </c>
      <c r="P40" s="158">
        <v>0.3348331209346278</v>
      </c>
      <c r="Q40" s="158">
        <v>0.24053439606941918</v>
      </c>
      <c r="R40" s="158">
        <v>0.31879177189517777</v>
      </c>
      <c r="S40" s="158">
        <v>0.3208467534524263</v>
      </c>
      <c r="T40" s="158">
        <v>0.28028015713392124</v>
      </c>
      <c r="U40" s="158"/>
      <c r="V40" s="158">
        <v>0.13373414500093567</v>
      </c>
      <c r="W40" s="158">
        <v>0.24009050298563769</v>
      </c>
      <c r="X40" s="158">
        <v>0.22615037974633226</v>
      </c>
      <c r="Y40" s="158">
        <v>0.35070373277892175</v>
      </c>
      <c r="Z40" s="158">
        <v>0.22431136613774991</v>
      </c>
      <c r="AA40" s="158">
        <v>0.2383297837356331</v>
      </c>
      <c r="AB40" s="158">
        <v>8.7492827016126692E-2</v>
      </c>
      <c r="AC40" s="158">
        <v>0.30603528043700562</v>
      </c>
      <c r="AD40" s="158">
        <v>0.2765032650692118</v>
      </c>
      <c r="AE40" s="158">
        <v>0.13530139552203496</v>
      </c>
      <c r="AF40" s="158">
        <v>0.3645135556922286</v>
      </c>
      <c r="AG40" s="158">
        <v>0.32009026453794243</v>
      </c>
      <c r="AH40" s="158">
        <v>0.39461440560765004</v>
      </c>
      <c r="AI40" s="158">
        <v>0.21820626787152769</v>
      </c>
      <c r="AJ40" s="158">
        <v>0.11158878288092462</v>
      </c>
      <c r="AK40" s="158"/>
      <c r="AL40" s="195">
        <v>0.23257988516918932</v>
      </c>
    </row>
    <row r="41" spans="1:38" s="154" customFormat="1" ht="15" x14ac:dyDescent="0.25">
      <c r="A41" s="107"/>
      <c r="B41" s="138" t="s">
        <v>1349</v>
      </c>
      <c r="C41" s="158">
        <v>0.19527177596995701</v>
      </c>
      <c r="D41" s="158">
        <v>5.1125739044719253E-2</v>
      </c>
      <c r="E41" s="158">
        <v>0.16448309782407111</v>
      </c>
      <c r="F41" s="158">
        <v>0.15427202490416728</v>
      </c>
      <c r="G41" s="158">
        <v>0.18111357589660962</v>
      </c>
      <c r="H41" s="158">
        <v>0.16369721258277653</v>
      </c>
      <c r="I41" s="158">
        <v>-0.7991197786091786</v>
      </c>
      <c r="J41" s="158">
        <v>0.14854857940037003</v>
      </c>
      <c r="K41" s="158">
        <v>0.12381077547130424</v>
      </c>
      <c r="L41" s="158">
        <v>0.54296125222224678</v>
      </c>
      <c r="M41" s="158">
        <v>4.8153803389380807E-2</v>
      </c>
      <c r="N41" s="158">
        <v>-9.2215326859701824E-2</v>
      </c>
      <c r="O41" s="158">
        <v>-0.30629449087376137</v>
      </c>
      <c r="P41" s="158">
        <v>8.2857185604773995E-2</v>
      </c>
      <c r="Q41" s="158">
        <v>-4.3573496307263801E-2</v>
      </c>
      <c r="R41" s="158">
        <v>0.17391678080853346</v>
      </c>
      <c r="S41" s="158">
        <v>0.26042322102649446</v>
      </c>
      <c r="T41" s="158">
        <v>8.1375629037496053E-2</v>
      </c>
      <c r="U41" s="158"/>
      <c r="V41" s="158">
        <v>0.28854003481004725</v>
      </c>
      <c r="W41" s="158">
        <v>-0.48498455038012112</v>
      </c>
      <c r="X41" s="158">
        <v>0.13138820852020933</v>
      </c>
      <c r="Y41" s="158">
        <v>0.28171449720336772</v>
      </c>
      <c r="Z41" s="158">
        <v>0.12161161519687134</v>
      </c>
      <c r="AA41" s="158">
        <v>0.33223674041589563</v>
      </c>
      <c r="AB41" s="158">
        <v>0.12536947069987703</v>
      </c>
      <c r="AC41" s="158">
        <v>0.61347721324254612</v>
      </c>
      <c r="AD41" s="158">
        <v>0.15578791383273538</v>
      </c>
      <c r="AE41" s="158">
        <v>0.31527621826074531</v>
      </c>
      <c r="AF41" s="158">
        <v>0.1563763425658258</v>
      </c>
      <c r="AG41" s="158">
        <v>6.0751828342370716E-2</v>
      </c>
      <c r="AH41" s="158">
        <v>0.25825940445496226</v>
      </c>
      <c r="AI41" s="158">
        <v>0.10489010236319557</v>
      </c>
      <c r="AJ41" s="158">
        <v>-3.6161318037923609</v>
      </c>
      <c r="AK41" s="158"/>
      <c r="AL41" s="195">
        <v>9.7813656326444051E-2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/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1410367085</v>
      </c>
      <c r="D44" s="160">
        <v>661804571</v>
      </c>
      <c r="E44" s="160">
        <v>878907521</v>
      </c>
      <c r="F44" s="160">
        <v>263588311</v>
      </c>
      <c r="G44" s="160">
        <v>2837741377</v>
      </c>
      <c r="H44" s="160">
        <v>4777231331</v>
      </c>
      <c r="I44" s="160">
        <v>556969098</v>
      </c>
      <c r="J44" s="160">
        <v>171243523</v>
      </c>
      <c r="K44" s="160">
        <v>185346747</v>
      </c>
      <c r="L44" s="160">
        <v>155436881</v>
      </c>
      <c r="M44" s="160">
        <v>324002941</v>
      </c>
      <c r="N44" s="160">
        <v>1041550002</v>
      </c>
      <c r="O44" s="160">
        <v>903488360</v>
      </c>
      <c r="P44" s="160">
        <v>469304960</v>
      </c>
      <c r="Q44" s="160">
        <v>369261166</v>
      </c>
      <c r="R44" s="160">
        <v>569567738</v>
      </c>
      <c r="S44" s="160">
        <v>185307098</v>
      </c>
      <c r="T44" s="160">
        <v>1264310647</v>
      </c>
      <c r="U44" s="160">
        <v>0</v>
      </c>
      <c r="V44" s="160">
        <v>2170341084</v>
      </c>
      <c r="W44" s="160">
        <v>1116512140</v>
      </c>
      <c r="X44" s="160">
        <v>2315528142</v>
      </c>
      <c r="Y44" s="160">
        <v>309155750</v>
      </c>
      <c r="Z44" s="160">
        <v>1546252279</v>
      </c>
      <c r="AA44" s="160">
        <v>442101503</v>
      </c>
      <c r="AB44" s="160">
        <v>19065278610</v>
      </c>
      <c r="AC44" s="160">
        <v>268504412</v>
      </c>
      <c r="AD44" s="160">
        <v>1424809604</v>
      </c>
      <c r="AE44" s="160">
        <v>5975891093</v>
      </c>
      <c r="AF44" s="160">
        <v>1270570134</v>
      </c>
      <c r="AG44" s="160">
        <v>1035539404</v>
      </c>
      <c r="AH44" s="160">
        <v>237951920</v>
      </c>
      <c r="AI44" s="160">
        <v>2178063277</v>
      </c>
      <c r="AJ44" s="160">
        <v>0</v>
      </c>
      <c r="AK44" s="160">
        <v>0</v>
      </c>
      <c r="AL44" s="190">
        <v>56381928709</v>
      </c>
    </row>
    <row r="45" spans="1:38" s="8" customFormat="1" ht="15" x14ac:dyDescent="0.25">
      <c r="A45" s="107"/>
      <c r="B45" s="8" t="s">
        <v>1388</v>
      </c>
      <c r="C45" s="160">
        <v>5523354215</v>
      </c>
      <c r="D45" s="160">
        <v>3969858984</v>
      </c>
      <c r="E45" s="160">
        <v>1969542112</v>
      </c>
      <c r="F45" s="160">
        <v>844585528</v>
      </c>
      <c r="G45" s="160">
        <v>4907869149</v>
      </c>
      <c r="H45" s="160">
        <v>10988268718</v>
      </c>
      <c r="I45" s="160">
        <v>1614507436</v>
      </c>
      <c r="J45" s="160">
        <v>958633240</v>
      </c>
      <c r="K45" s="160">
        <v>1098407498</v>
      </c>
      <c r="L45" s="160">
        <v>854310161</v>
      </c>
      <c r="M45" s="160">
        <v>888391579</v>
      </c>
      <c r="N45" s="160">
        <v>4391101278</v>
      </c>
      <c r="O45" s="160">
        <v>2928489924</v>
      </c>
      <c r="P45" s="160">
        <v>1723961714</v>
      </c>
      <c r="Q45" s="160">
        <v>1856458405</v>
      </c>
      <c r="R45" s="160">
        <v>1832744643</v>
      </c>
      <c r="S45" s="160">
        <v>205723446</v>
      </c>
      <c r="T45" s="160">
        <v>7903968754</v>
      </c>
      <c r="U45" s="160">
        <v>0</v>
      </c>
      <c r="V45" s="160">
        <v>5881668234</v>
      </c>
      <c r="W45" s="160">
        <v>2968253734</v>
      </c>
      <c r="X45" s="160">
        <v>4861243065</v>
      </c>
      <c r="Y45" s="160">
        <v>625235173</v>
      </c>
      <c r="Z45" s="160">
        <v>3159570808</v>
      </c>
      <c r="AA45" s="160">
        <v>510424408</v>
      </c>
      <c r="AB45" s="160">
        <v>10281556275</v>
      </c>
      <c r="AC45" s="160">
        <v>-91799429</v>
      </c>
      <c r="AD45" s="160">
        <v>2988802782</v>
      </c>
      <c r="AE45" s="160">
        <v>30349770336</v>
      </c>
      <c r="AF45" s="160">
        <v>4823844212</v>
      </c>
      <c r="AG45" s="160">
        <v>3354845396</v>
      </c>
      <c r="AH45" s="160">
        <v>2298403552</v>
      </c>
      <c r="AI45" s="160">
        <v>4922576992</v>
      </c>
      <c r="AJ45" s="160">
        <v>-6</v>
      </c>
      <c r="AK45" s="160">
        <v>0</v>
      </c>
      <c r="AL45" s="190">
        <v>131394572316</v>
      </c>
    </row>
    <row r="46" spans="1:38" s="8" customFormat="1" ht="15" x14ac:dyDescent="0.25">
      <c r="A46" s="79"/>
      <c r="B46" s="8" t="s">
        <v>1374</v>
      </c>
      <c r="C46" s="160">
        <v>1659142943</v>
      </c>
      <c r="D46" s="160">
        <v>3829210919</v>
      </c>
      <c r="E46" s="160">
        <v>1728145954</v>
      </c>
      <c r="F46" s="160">
        <v>1060570545</v>
      </c>
      <c r="G46" s="160">
        <v>3093351127</v>
      </c>
      <c r="H46" s="160">
        <v>8554548405</v>
      </c>
      <c r="I46" s="160">
        <v>2720236405</v>
      </c>
      <c r="J46" s="160">
        <v>961133786</v>
      </c>
      <c r="K46" s="160">
        <v>673827713</v>
      </c>
      <c r="L46" s="160">
        <v>439577513</v>
      </c>
      <c r="M46" s="160">
        <v>1140116355</v>
      </c>
      <c r="N46" s="160">
        <v>3436377016</v>
      </c>
      <c r="O46" s="160">
        <v>2483384449</v>
      </c>
      <c r="P46" s="160">
        <v>1431328251</v>
      </c>
      <c r="Q46" s="160">
        <v>1034876871</v>
      </c>
      <c r="R46" s="160">
        <v>1518973532</v>
      </c>
      <c r="S46" s="160">
        <v>299622365</v>
      </c>
      <c r="T46" s="160">
        <v>5340590312</v>
      </c>
      <c r="U46" s="160">
        <v>56569931</v>
      </c>
      <c r="V46" s="160">
        <v>1450048454</v>
      </c>
      <c r="W46" s="160">
        <v>1615559791</v>
      </c>
      <c r="X46" s="160">
        <v>2830730321</v>
      </c>
      <c r="Y46" s="160">
        <v>996395460</v>
      </c>
      <c r="Z46" s="160">
        <v>1821742051</v>
      </c>
      <c r="AA46" s="160">
        <v>451133928</v>
      </c>
      <c r="AB46" s="160">
        <v>3632037877</v>
      </c>
      <c r="AC46" s="160">
        <v>825780165</v>
      </c>
      <c r="AD46" s="160">
        <v>2220286472</v>
      </c>
      <c r="AE46" s="160">
        <v>6907181101</v>
      </c>
      <c r="AF46" s="160">
        <v>4853733806</v>
      </c>
      <c r="AG46" s="160">
        <v>2385823459</v>
      </c>
      <c r="AH46" s="160">
        <v>3518229651</v>
      </c>
      <c r="AI46" s="160">
        <v>2681855989</v>
      </c>
      <c r="AJ46" s="160">
        <v>291406105</v>
      </c>
      <c r="AK46" s="160">
        <v>6000000</v>
      </c>
      <c r="AL46" s="190">
        <v>77949529022</v>
      </c>
    </row>
    <row r="47" spans="1:38" s="8" customFormat="1" ht="15" x14ac:dyDescent="0.25">
      <c r="A47" s="107"/>
      <c r="B47" s="8" t="s">
        <v>1349</v>
      </c>
      <c r="C47" s="160">
        <v>177358716</v>
      </c>
      <c r="D47" s="160">
        <v>286046415</v>
      </c>
      <c r="E47" s="160">
        <v>349807911</v>
      </c>
      <c r="F47" s="160">
        <v>230564528</v>
      </c>
      <c r="G47" s="160">
        <v>616062880</v>
      </c>
      <c r="H47" s="160">
        <v>284915758</v>
      </c>
      <c r="I47" s="160">
        <v>545851792</v>
      </c>
      <c r="J47" s="160">
        <v>165173189</v>
      </c>
      <c r="K47" s="160">
        <v>-87340973</v>
      </c>
      <c r="L47" s="160">
        <v>1189695430</v>
      </c>
      <c r="M47" s="160">
        <v>-474523906</v>
      </c>
      <c r="N47" s="160">
        <v>-2466226333</v>
      </c>
      <c r="O47" s="160">
        <v>-1096888157</v>
      </c>
      <c r="P47" s="160">
        <v>104178351</v>
      </c>
      <c r="Q47" s="160">
        <v>330460760</v>
      </c>
      <c r="R47" s="160">
        <v>-246977440</v>
      </c>
      <c r="S47" s="160">
        <v>153229558</v>
      </c>
      <c r="T47" s="160">
        <v>798481867</v>
      </c>
      <c r="U47" s="160">
        <v>-56569931</v>
      </c>
      <c r="V47" s="160">
        <v>1427354655</v>
      </c>
      <c r="W47" s="160">
        <v>67836109</v>
      </c>
      <c r="X47" s="160">
        <v>1525871408</v>
      </c>
      <c r="Y47" s="160">
        <v>540218504</v>
      </c>
      <c r="Z47" s="160">
        <v>476627853</v>
      </c>
      <c r="AA47" s="160">
        <v>331719701</v>
      </c>
      <c r="AB47" s="160">
        <v>3053944978</v>
      </c>
      <c r="AC47" s="160">
        <v>1207140620</v>
      </c>
      <c r="AD47" s="160">
        <v>760867923</v>
      </c>
      <c r="AE47" s="160">
        <v>8387843436</v>
      </c>
      <c r="AF47" s="160">
        <v>299238996</v>
      </c>
      <c r="AG47" s="160">
        <v>253885853</v>
      </c>
      <c r="AH47" s="160">
        <v>1166945151</v>
      </c>
      <c r="AI47" s="160">
        <v>-39557300</v>
      </c>
      <c r="AJ47" s="160">
        <v>-127060133</v>
      </c>
      <c r="AK47" s="160">
        <v>-6000000</v>
      </c>
      <c r="AL47" s="190">
        <v>20130178169</v>
      </c>
    </row>
    <row r="48" spans="1:38" s="8" customFormat="1" ht="15" x14ac:dyDescent="0.25">
      <c r="A48" s="109"/>
      <c r="B48" s="55" t="s">
        <v>1351</v>
      </c>
      <c r="C48" s="164">
        <v>8770222959</v>
      </c>
      <c r="D48" s="164">
        <v>8746920889</v>
      </c>
      <c r="E48" s="164">
        <v>4926403498</v>
      </c>
      <c r="F48" s="164">
        <v>2399308912</v>
      </c>
      <c r="G48" s="164">
        <v>11455024533</v>
      </c>
      <c r="H48" s="164">
        <v>24604964212</v>
      </c>
      <c r="I48" s="164">
        <v>5437564731</v>
      </c>
      <c r="J48" s="164">
        <v>2256183738</v>
      </c>
      <c r="K48" s="164">
        <v>1870240985</v>
      </c>
      <c r="L48" s="164">
        <v>2639019985</v>
      </c>
      <c r="M48" s="164">
        <v>1877986969</v>
      </c>
      <c r="N48" s="164">
        <v>6402801963</v>
      </c>
      <c r="O48" s="164">
        <v>5218474576</v>
      </c>
      <c r="P48" s="164">
        <v>3728773276</v>
      </c>
      <c r="Q48" s="164">
        <v>3591057202</v>
      </c>
      <c r="R48" s="164">
        <v>3674308473</v>
      </c>
      <c r="S48" s="164">
        <v>843882467</v>
      </c>
      <c r="T48" s="164">
        <v>15307351580</v>
      </c>
      <c r="U48" s="164">
        <v>0</v>
      </c>
      <c r="V48" s="164">
        <v>10929412427</v>
      </c>
      <c r="W48" s="164">
        <v>5768161774</v>
      </c>
      <c r="X48" s="164">
        <v>11533372936</v>
      </c>
      <c r="Y48" s="164">
        <v>2471004887</v>
      </c>
      <c r="Z48" s="164">
        <v>7004192991</v>
      </c>
      <c r="AA48" s="164">
        <v>1735379540</v>
      </c>
      <c r="AB48" s="164">
        <v>36032817740</v>
      </c>
      <c r="AC48" s="164">
        <v>2209625768</v>
      </c>
      <c r="AD48" s="164">
        <v>7394766781</v>
      </c>
      <c r="AE48" s="164">
        <v>51620685966</v>
      </c>
      <c r="AF48" s="164">
        <v>11247387148</v>
      </c>
      <c r="AG48" s="164">
        <v>7030094112</v>
      </c>
      <c r="AH48" s="164">
        <v>7221530274</v>
      </c>
      <c r="AI48" s="164">
        <v>9742938958</v>
      </c>
      <c r="AJ48" s="164">
        <v>164345966</v>
      </c>
      <c r="AK48" s="164">
        <v>0</v>
      </c>
      <c r="AL48" s="194">
        <v>285856208216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0.1891791064784035</v>
      </c>
      <c r="D50" s="158">
        <v>0.43777815846208917</v>
      </c>
      <c r="E50" s="158">
        <v>0.35079261264360201</v>
      </c>
      <c r="F50" s="158">
        <v>0.44203167824518963</v>
      </c>
      <c r="G50" s="158">
        <v>0.27004316909916476</v>
      </c>
      <c r="H50" s="158">
        <v>0.34767571012470289</v>
      </c>
      <c r="I50" s="158">
        <v>0.50026740637986533</v>
      </c>
      <c r="J50" s="158">
        <v>0.42599978442004</v>
      </c>
      <c r="K50" s="158">
        <v>0.36028924529209799</v>
      </c>
      <c r="L50" s="158">
        <v>0.16656846689245516</v>
      </c>
      <c r="M50" s="158">
        <v>0.60709492335140902</v>
      </c>
      <c r="N50" s="158">
        <v>0.53669893834884486</v>
      </c>
      <c r="O50" s="158">
        <v>0.47588321315604315</v>
      </c>
      <c r="P50" s="158">
        <v>0.38386035970935767</v>
      </c>
      <c r="Q50" s="158">
        <v>0.28818167263491001</v>
      </c>
      <c r="R50" s="158">
        <v>0.41340392162549927</v>
      </c>
      <c r="S50" s="158">
        <v>0.35505224568198074</v>
      </c>
      <c r="T50" s="158">
        <v>0.34889055001374708</v>
      </c>
      <c r="U50" s="158"/>
      <c r="V50" s="158">
        <v>0.13267396245545671</v>
      </c>
      <c r="W50" s="158">
        <v>0.28008226091753163</v>
      </c>
      <c r="X50" s="158">
        <v>0.24543820239820952</v>
      </c>
      <c r="Y50" s="158">
        <v>0.4032349208380987</v>
      </c>
      <c r="Z50" s="158">
        <v>0.26009306901463702</v>
      </c>
      <c r="AA50" s="158">
        <v>0.25996268689441848</v>
      </c>
      <c r="AB50" s="158">
        <v>0.10079805313055154</v>
      </c>
      <c r="AC50" s="158">
        <v>0.37371946732293898</v>
      </c>
      <c r="AD50" s="158">
        <v>0.30025104749818071</v>
      </c>
      <c r="AE50" s="158">
        <v>0.13380645707709929</v>
      </c>
      <c r="AF50" s="158">
        <v>0.43154323240870096</v>
      </c>
      <c r="AG50" s="158">
        <v>0.3393729046852339</v>
      </c>
      <c r="AH50" s="158">
        <v>0.48718616657564123</v>
      </c>
      <c r="AI50" s="158">
        <v>0.27526149969336594</v>
      </c>
      <c r="AJ50" s="158">
        <v>1.7731259981154632</v>
      </c>
      <c r="AK50" s="158"/>
      <c r="AL50" s="195">
        <v>0.19723877630950881</v>
      </c>
    </row>
    <row r="51" spans="1:38" s="8" customFormat="1" ht="15" x14ac:dyDescent="0.25">
      <c r="A51" s="107"/>
      <c r="B51" s="8" t="s">
        <v>1388</v>
      </c>
      <c r="C51" s="158">
        <v>0.62978492574489631</v>
      </c>
      <c r="D51" s="158">
        <v>0.45385788146231398</v>
      </c>
      <c r="E51" s="158">
        <v>0.39979309709397254</v>
      </c>
      <c r="F51" s="158">
        <v>0.3520119996953523</v>
      </c>
      <c r="G51" s="158">
        <v>0.42844684748262685</v>
      </c>
      <c r="H51" s="158">
        <v>0.44658747004561583</v>
      </c>
      <c r="I51" s="158">
        <v>0.29691737310188904</v>
      </c>
      <c r="J51" s="158">
        <v>0.42489147663557886</v>
      </c>
      <c r="K51" s="158">
        <v>0.58730800298443897</v>
      </c>
      <c r="L51" s="158">
        <v>0.32372250526931873</v>
      </c>
      <c r="M51" s="158">
        <v>0.47305524141791849</v>
      </c>
      <c r="N51" s="158">
        <v>0.68580932275821505</v>
      </c>
      <c r="O51" s="158">
        <v>0.56117738648536442</v>
      </c>
      <c r="P51" s="158">
        <v>0.46234018171503327</v>
      </c>
      <c r="Q51" s="158">
        <v>0.51696709369209315</v>
      </c>
      <c r="R51" s="158">
        <v>0.49879988478583026</v>
      </c>
      <c r="S51" s="158">
        <v>0.24378210715924259</v>
      </c>
      <c r="T51" s="158">
        <v>0.51635116059704433</v>
      </c>
      <c r="U51" s="158"/>
      <c r="V51" s="158">
        <v>0.53815045166288522</v>
      </c>
      <c r="W51" s="158">
        <v>0.51459266405796888</v>
      </c>
      <c r="X51" s="158">
        <v>0.42149361613255648</v>
      </c>
      <c r="Y51" s="158">
        <v>0.2530287075874974</v>
      </c>
      <c r="Z51" s="158">
        <v>0.45109705173170894</v>
      </c>
      <c r="AA51" s="158">
        <v>0.294128400292192</v>
      </c>
      <c r="AB51" s="158">
        <v>0.28533866957583098</v>
      </c>
      <c r="AC51" s="158">
        <v>-4.1545238261359738E-2</v>
      </c>
      <c r="AD51" s="158">
        <v>0.40417809925789461</v>
      </c>
      <c r="AE51" s="158">
        <v>0.58793814471953931</v>
      </c>
      <c r="AF51" s="158">
        <v>0.42888576240196119</v>
      </c>
      <c r="AG51" s="158">
        <v>0.47721201772725286</v>
      </c>
      <c r="AH51" s="158">
        <v>0.31827098479044608</v>
      </c>
      <c r="AI51" s="158">
        <v>0.50524559511460709</v>
      </c>
      <c r="AJ51" s="158">
        <v>-3.6508349709052181E-8</v>
      </c>
      <c r="AK51" s="158"/>
      <c r="AL51" s="195">
        <v>0.4596526804018719</v>
      </c>
    </row>
    <row r="52" spans="1:38" s="8" customFormat="1" ht="15" x14ac:dyDescent="0.25">
      <c r="A52" s="107"/>
      <c r="B52" s="8" t="s">
        <v>1374</v>
      </c>
      <c r="C52" s="158">
        <v>0.1891791064784035</v>
      </c>
      <c r="D52" s="158">
        <v>0.43777815846208917</v>
      </c>
      <c r="E52" s="158">
        <v>0.35079261264360201</v>
      </c>
      <c r="F52" s="158">
        <v>0.44203167824518963</v>
      </c>
      <c r="G52" s="158">
        <v>0.27004316909916476</v>
      </c>
      <c r="H52" s="158">
        <v>0.34767571012470289</v>
      </c>
      <c r="I52" s="158">
        <v>0.50026740637986533</v>
      </c>
      <c r="J52" s="158">
        <v>0.42599978442004</v>
      </c>
      <c r="K52" s="158">
        <v>0.36028924529209799</v>
      </c>
      <c r="L52" s="158">
        <v>0.16656846689245516</v>
      </c>
      <c r="M52" s="158">
        <v>0.60709492335140902</v>
      </c>
      <c r="N52" s="158">
        <v>0.53669893834884486</v>
      </c>
      <c r="O52" s="158">
        <v>0.47588321315604315</v>
      </c>
      <c r="P52" s="158">
        <v>0.38386035970935767</v>
      </c>
      <c r="Q52" s="158">
        <v>0.28818167263491001</v>
      </c>
      <c r="R52" s="158">
        <v>0.41340392162549927</v>
      </c>
      <c r="S52" s="158">
        <v>0.35505224568198074</v>
      </c>
      <c r="T52" s="158">
        <v>0.34889055001374708</v>
      </c>
      <c r="U52" s="158"/>
      <c r="V52" s="158">
        <v>0.13267396245545671</v>
      </c>
      <c r="W52" s="158">
        <v>0.28008226091753163</v>
      </c>
      <c r="X52" s="158">
        <v>0.24543820239820952</v>
      </c>
      <c r="Y52" s="158">
        <v>0.4032349208380987</v>
      </c>
      <c r="Z52" s="158">
        <v>0.26009306901463702</v>
      </c>
      <c r="AA52" s="158">
        <v>0.25996268689441848</v>
      </c>
      <c r="AB52" s="158">
        <v>0.10079805313055154</v>
      </c>
      <c r="AC52" s="158">
        <v>0.37371946732293898</v>
      </c>
      <c r="AD52" s="158">
        <v>0.30025104749818071</v>
      </c>
      <c r="AE52" s="158">
        <v>0.13380645707709929</v>
      </c>
      <c r="AF52" s="158">
        <v>0.43154323240870096</v>
      </c>
      <c r="AG52" s="158">
        <v>0.3393729046852339</v>
      </c>
      <c r="AH52" s="158">
        <v>0.48718616657564123</v>
      </c>
      <c r="AI52" s="158">
        <v>0.27526149969336594</v>
      </c>
      <c r="AJ52" s="158">
        <v>1.7731259981154632</v>
      </c>
      <c r="AK52" s="158"/>
      <c r="AL52" s="195">
        <v>0.27268789965582768</v>
      </c>
    </row>
    <row r="53" spans="1:38" s="8" customFormat="1" ht="15" x14ac:dyDescent="0.25">
      <c r="A53" s="107"/>
      <c r="B53" s="8" t="s">
        <v>1349</v>
      </c>
      <c r="C53" s="158">
        <v>2.022282863607185E-2</v>
      </c>
      <c r="D53" s="158">
        <v>3.2702526824008184E-2</v>
      </c>
      <c r="E53" s="158">
        <v>7.1006751911818322E-2</v>
      </c>
      <c r="F53" s="158">
        <v>9.6096224561516577E-2</v>
      </c>
      <c r="G53" s="158">
        <v>5.3781017947646156E-2</v>
      </c>
      <c r="H53" s="158">
        <v>1.1579604649904134E-2</v>
      </c>
      <c r="I53" s="158">
        <v>0.10038534141728087</v>
      </c>
      <c r="J53" s="158">
        <v>7.3209103592962788E-2</v>
      </c>
      <c r="K53" s="158">
        <v>-4.6700384442703247E-2</v>
      </c>
      <c r="L53" s="158">
        <v>0.45080955686661844</v>
      </c>
      <c r="M53" s="158">
        <v>-0.25267688958069656</v>
      </c>
      <c r="N53" s="158">
        <v>-0.38517923047622454</v>
      </c>
      <c r="O53" s="158">
        <v>-0.21019325494937507</v>
      </c>
      <c r="P53" s="158">
        <v>2.7939041418939842E-2</v>
      </c>
      <c r="Q53" s="158">
        <v>9.2023251485928298E-2</v>
      </c>
      <c r="R53" s="158">
        <v>-6.7217393916398041E-2</v>
      </c>
      <c r="S53" s="158">
        <v>0.18157689487818213</v>
      </c>
      <c r="T53" s="158">
        <v>5.2163293096584115E-2</v>
      </c>
      <c r="U53" s="158"/>
      <c r="V53" s="158">
        <v>0.13059756547148552</v>
      </c>
      <c r="W53" s="158">
        <v>1.1760438014372515E-2</v>
      </c>
      <c r="X53" s="158">
        <v>0.13230053484503052</v>
      </c>
      <c r="Y53" s="158">
        <v>0.21862300104791335</v>
      </c>
      <c r="Z53" s="158">
        <v>6.8048932062900094E-2</v>
      </c>
      <c r="AA53" s="158">
        <v>0.19115109597293051</v>
      </c>
      <c r="AB53" s="158">
        <v>8.4754542374015293E-2</v>
      </c>
      <c r="AC53" s="158">
        <v>0.54630998492229743</v>
      </c>
      <c r="AD53" s="158">
        <v>0.1028927545024087</v>
      </c>
      <c r="AE53" s="158">
        <v>0.16248996461466356</v>
      </c>
      <c r="AF53" s="158">
        <v>2.6605201018016916E-2</v>
      </c>
      <c r="AG53" s="158">
        <v>3.6114147115986719E-2</v>
      </c>
      <c r="AH53" s="158">
        <v>0.16159250279700482</v>
      </c>
      <c r="AI53" s="158">
        <v>-4.0600993366092276E-3</v>
      </c>
      <c r="AJ53" s="158">
        <v>-0.77312596160711367</v>
      </c>
      <c r="AK53" s="158"/>
      <c r="AL53" s="195">
        <v>7.042064363279156E-2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/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2019-08-23T13:15:39Z</dcterms:modified>
</cp:coreProperties>
</file>