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<sst xmlns="http://schemas.openxmlformats.org/spreadsheetml/2006/main" count="2874" uniqueCount="1439">
  <si>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</si>
  <si>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</si>
  <si>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</si>
  <si>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</si>
  <si>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</si>
  <si>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</si>
  <si>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</si>
  <si>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</si>
  <si>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</si>
  <si>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</si>
  <si>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</si>
  <si>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</si>
  <si>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</si>
  <si>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</si>
  <si>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</si>
  <si>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</si>
  <si>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</si>
  <si>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</si>
  <si>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</si>
  <si>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</si>
  <si>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</si>
  <si>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</si>
  <si>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</si>
  <si>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</si>
  <si>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</si>
  <si>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</si>
  <si>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</si>
  <si>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</si>
  <si>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</si>
  <si>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</si>
  <si>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</si>
  <si>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</si>
  <si>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</si>
  <si>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</si>
  <si>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</si>
  <si>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</si>
  <si>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</si>
  <si>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</si>
  <si>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</si>
  <si>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</si>
  <si>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</si>
  <si>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</si>
  <si>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</si>
  <si>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</si>
  <si>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</si>
  <si>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</si>
  <si>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</si>
  <si>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</si>
  <si>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</si>
  <si>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</si>
  <si>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</si>
  <si>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</si>
  <si>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</si>
  <si>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</si>
  <si>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</si>
  <si>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</si>
  <si>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</si>
  <si>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</si>
  <si>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</si>
  <si>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</si>
  <si>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</si>
  <si>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</si>
  <si>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</si>
  <si>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</si>
  <si>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</si>
  <si>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</si>
  <si>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</si>
  <si>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</si>
  <si>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</si>
  <si>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</si>
  <si>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</si>
  <si>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</si>
  <si>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</si>
  <si>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</si>
  <si>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</si>
  <si>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</si>
  <si>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</si>
  <si>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</si>
  <si>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</si>
  <si>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</si>
  <si>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</si>
  <si>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</si>
  <si>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</si>
  <si>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</si>
  <si>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</si>
  <si>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</si>
  <si>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</si>
  <si>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</si>
  <si>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</si>
  <si>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</si>
  <si>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</si>
  <si>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</si>
  <si>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</si>
  <si>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</si>
  <si>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</si>
  <si>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</si>
  <si>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</si>
  <si>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</si>
  <si>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</si>
  <si>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</si>
  <si>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</si>
  <si>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</si>
  <si>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</si>
  <si>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</si>
  <si>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</si>
  <si>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</si>
  <si>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</si>
  <si>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</si>
  <si>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</si>
  <si>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</si>
  <si>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</si>
  <si>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</si>
  <si>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</si>
  <si>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</si>
  <si>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</si>
  <si>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</si>
  <si>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</si>
  <si>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</si>
  <si>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</si>
  <si>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</si>
  <si>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</si>
  <si>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</si>
  <si>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</si>
  <si>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</si>
  <si>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</si>
  <si>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</si>
  <si>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</si>
  <si>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</si>
  <si>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</si>
  <si>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</si>
  <si>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</si>
  <si>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</si>
  <si>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</si>
  <si>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</si>
  <si>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</si>
  <si>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</si>
  <si>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</si>
  <si>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</si>
  <si>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</si>
  <si>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</si>
  <si>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</si>
  <si>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</si>
  <si>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</si>
  <si>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</si>
  <si>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</si>
  <si>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</si>
  <si>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</si>
  <si>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</si>
  <si>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</si>
  <si>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</si>
  <si>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</si>
  <si>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</si>
  <si>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</si>
  <si>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</si>
  <si>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</si>
  <si>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</si>
  <si>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</si>
  <si>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</si>
  <si>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</si>
  <si>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</si>
  <si>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</si>
  <si>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</si>
  <si>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</si>
  <si>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</si>
  <si>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</si>
  <si>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</si>
  <si>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</si>
  <si>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</si>
  <si>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</si>
  <si>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</si>
  <si>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</si>
  <si>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</si>
  <si>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</si>
  <si>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</si>
  <si>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</si>
  <si>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</si>
  <si>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</si>
  <si>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</si>
  <si>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</si>
  <si>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</si>
  <si>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</si>
  <si>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</si>
  <si>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</si>
  <si>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</si>
  <si>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</si>
  <si>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</si>
  <si>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</si>
  <si>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</si>
  <si>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</si>
  <si>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</si>
  <si>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</si>
  <si>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</si>
  <si>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</si>
  <si>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</si>
  <si>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</si>
  <si>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</si>
  <si>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</si>
  <si>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</si>
  <si>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</si>
  <si>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</si>
  <si>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</si>
  <si>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</si>
  <si>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</si>
  <si>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</si>
  <si>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</si>
  <si>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</si>
  <si>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</si>
  <si>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</si>
  <si>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</si>
  <si>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</si>
  <si>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</si>
  <si>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</si>
  <si>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</si>
  <si>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</si>
  <si>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</si>
  <si>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</si>
  <si>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</si>
  <si>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</si>
  <si>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</si>
  <si>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</si>
  <si>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</si>
  <si>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</si>
  <si>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</si>
  <si>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</si>
  <si>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</si>
  <si>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</si>
  <si>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</si>
  <si>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</si>
  <si>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</si>
  <si>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</si>
  <si>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</si>
  <si>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</si>
  <si>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</si>
  <si>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</si>
  <si>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</si>
  <si>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</si>
  <si>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</si>
  <si>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</si>
  <si>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</si>
  <si>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</si>
  <si>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</si>
  <si>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</si>
  <si>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</si>
  <si>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</si>
  <si>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</si>
  <si>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</si>
  <si>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</si>
  <si>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</si>
  <si>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</si>
  <si>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</si>
  <si>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</si>
  <si>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</si>
  <si>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</si>
  <si>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</si>
  <si>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</si>
  <si>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</si>
  <si>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</si>
  <si>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</si>
  <si>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</si>
  <si>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</si>
  <si>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</si>
  <si>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</si>
  <si>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</si>
  <si>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</si>
  <si>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</si>
  <si>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</si>
  <si>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</si>
  <si>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</si>
  <si>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</si>
  <si>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</si>
  <si>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</si>
  <si>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</si>
  <si>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</si>
  <si>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</si>
  <si>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</si>
  <si>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</si>
  <si>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</si>
  <si>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</si>
  <si>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</si>
  <si>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</si>
  <si>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</si>
  <si>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</si>
  <si>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</si>
  <si>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</si>
  <si>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</si>
  <si>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</si>
  <si>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</si>
  <si>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</si>
  <si>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</si>
  <si>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</si>
  <si>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</si>
  <si>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</si>
  <si>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</si>
  <si>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</si>
  <si>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</si>
  <si>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</si>
  <si>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</si>
  <si>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</si>
  <si>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</si>
  <si>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</si>
  <si>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</si>
  <si>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</si>
  <si>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</si>
  <si>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</si>
  <si>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</si>
  <si>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</si>
  <si>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</si>
  <si>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</si>
  <si>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</si>
  <si>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</si>
  <si>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</si>
  <si>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</si>
  <si>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</si>
  <si>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</si>
  <si>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</si>
  <si>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</si>
  <si>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</si>
  <si>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</si>
  <si>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</si>
  <si>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</si>
  <si>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</si>
  <si>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</si>
  <si>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</si>
  <si>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</si>
  <si>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</si>
  <si>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</si>
  <si>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</si>
  <si>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</si>
  <si>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</si>
  <si>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</si>
  <si>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</si>
  <si>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</si>
  <si>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</si>
  <si>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</si>
  <si>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</si>
  <si>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</si>
  <si>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</si>
  <si>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</si>
  <si>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</si>
  <si>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</si>
  <si>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</si>
  <si>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</si>
  <si>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</si>
  <si>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</si>
  <si>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</si>
  <si>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</si>
  <si>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</si>
  <si>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</si>
  <si>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</si>
  <si>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</si>
  <si>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</si>
  <si>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</si>
  <si>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</si>
  <si>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</si>
  <si>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</si>
  <si>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</si>
  <si>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</si>
  <si>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</si>
  <si>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</si>
  <si>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</si>
  <si>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</si>
  <si>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</si>
  <si>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</si>
  <si>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</si>
  <si>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</si>
  <si>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</si>
  <si>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</si>
  <si>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</si>
  <si>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</si>
  <si>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</si>
  <si>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</si>
  <si>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</si>
  <si>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</si>
  <si>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</si>
  <si>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</si>
  <si>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</si>
  <si>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</si>
  <si>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</si>
  <si>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</si>
  <si>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</si>
  <si>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</si>
  <si>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</si>
  <si>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</si>
  <si>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</si>
  <si>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</si>
  <si>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</si>
  <si>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</si>
  <si>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</si>
  <si>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</si>
  <si>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</si>
  <si>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</si>
  <si>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</si>
  <si>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</si>
  <si>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</si>
  <si>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</si>
  <si>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</si>
  <si>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</si>
  <si>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</si>
  <si>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</si>
  <si>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</si>
  <si>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</si>
  <si>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</si>
  <si>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</si>
  <si>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</si>
  <si>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</si>
  <si>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</si>
  <si>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</si>
  <si>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</si>
  <si>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</si>
  <si>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</si>
  <si>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</si>
  <si>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</si>
  <si>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</si>
  <si>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</si>
  <si>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</si>
  <si>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</si>
  <si>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</si>
  <si>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</si>
  <si>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</si>
  <si>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</si>
  <si>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</si>
  <si>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</si>
  <si>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</si>
  <si>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</si>
  <si>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</si>
  <si>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</si>
  <si>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</si>
  <si>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</si>
  <si>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</si>
  <si>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</si>
  <si>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</si>
  <si>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</si>
  <si>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</si>
  <si>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</si>
  <si>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</si>
  <si>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</si>
  <si>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</si>
  <si>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</si>
  <si>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</si>
  <si>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</si>
  <si>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</si>
  <si>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</si>
  <si>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</si>
  <si>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</si>
  <si>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</si>
  <si>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</si>
  <si>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</si>
  <si>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</si>
  <si>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</si>
  <si>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</si>
  <si>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</si>
  <si>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</si>
  <si>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</si>
  <si>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</si>
  <si>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</si>
  <si>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</si>
  <si>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</si>
  <si>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</si>
  <si>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</si>
  <si>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</si>
  <si>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</si>
  <si>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</si>
  <si>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</si>
  <si>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</si>
  <si>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</si>
  <si>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</si>
  <si>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</si>
  <si>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</si>
  <si>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</si>
  <si>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</si>
  <si>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</si>
  <si>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</si>
  <si>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</si>
  <si>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</si>
  <si>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</si>
  <si>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</si>
  <si>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</si>
  <si>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</si>
  <si>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</si>
  <si>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</si>
  <si>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</si>
  <si>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</si>
  <si>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</si>
  <si>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</si>
  <si>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</si>
  <si>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</si>
  <si>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</si>
  <si>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</si>
  <si>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</si>
  <si>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</si>
  <si>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</si>
  <si>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</si>
  <si>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</si>
  <si>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</si>
  <si>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</si>
  <si>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</si>
  <si>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</si>
  <si>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</si>
  <si>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</si>
  <si>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</si>
  <si>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</si>
  <si>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</si>
  <si>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</si>
  <si>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</si>
  <si>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</si>
  <si>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</si>
  <si>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</si>
  <si>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</si>
  <si>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</si>
  <si>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</si>
  <si>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</si>
  <si>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</si>
  <si>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</si>
  <si>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</si>
  <si>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</si>
  <si>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</si>
  <si>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</si>
  <si>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</si>
  <si>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</si>
  <si>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</si>
  <si>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</si>
  <si>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</si>
  <si>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</si>
  <si>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</si>
  <si>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</si>
  <si>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</si>
  <si>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</si>
  <si>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</si>
  <si>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</si>
  <si>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</si>
  <si>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</si>
  <si>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</si>
  <si>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</si>
  <si>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</si>
  <si>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</si>
  <si>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</si>
  <si>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</si>
  <si>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</si>
  <si>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</si>
  <si>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</si>
  <si>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</si>
  <si>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</si>
  <si>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</si>
  <si>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</si>
  <si>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</si>
  <si>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</si>
  <si>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</si>
  <si>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</si>
  <si>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</si>
  <si>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</si>
  <si>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</si>
  <si>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</si>
  <si>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</si>
  <si>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</si>
  <si>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</si>
  <si>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</si>
  <si>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</si>
  <si>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</si>
  <si>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</si>
  <si>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</si>
  <si>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</si>
  <si>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</si>
  <si>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</si>
  <si>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</si>
  <si>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</si>
  <si>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</si>
  <si>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</si>
  <si>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</si>
  <si>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</si>
  <si>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</si>
  <si>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</si>
  <si>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</si>
  <si>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</si>
  <si>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</si>
  <si>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</si>
  <si>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</si>
  <si>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</si>
  <si>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</si>
  <si>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</si>
  <si>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</si>
  <si>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</si>
  <si>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</si>
  <si>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</si>
  <si>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</si>
  <si>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</si>
  <si>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</si>
  <si>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</si>
  <si>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</si>
  <si>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</si>
  <si>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</si>
  <si>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</si>
  <si>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</si>
  <si>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</si>
  <si>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</si>
  <si>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</si>
  <si>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</si>
  <si>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</si>
  <si>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</si>
  <si>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</si>
  <si>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</si>
  <si>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</si>
  <si>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</si>
  <si>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</si>
  <si>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</si>
  <si>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</si>
  <si>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</si>
  <si>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</si>
  <si>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</si>
  <si>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</si>
  <si>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</si>
  <si>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</si>
  <si>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</si>
  <si>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</si>
  <si>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</si>
  <si>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</si>
  <si>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</si>
  <si>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</si>
  <si>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</si>
  <si>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</si>
  <si>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</si>
  <si>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</si>
  <si>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</si>
  <si>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</si>
  <si>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</si>
  <si>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</si>
  <si>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</si>
  <si>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</si>
  <si>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</si>
  <si>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</si>
  <si>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</si>
  <si>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</si>
  <si>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</si>
  <si>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</si>
  <si>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</si>
  <si>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</si>
  <si>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</si>
  <si>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</si>
  <si>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</si>
  <si>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</si>
  <si>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</si>
  <si>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</si>
  <si>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</si>
  <si>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</si>
  <si>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</si>
  <si>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</si>
  <si>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</si>
  <si>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</si>
  <si>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</si>
  <si>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</si>
  <si>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</si>
  <si>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</si>
  <si>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</si>
  <si>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</si>
  <si>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</si>
  <si>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</si>
  <si>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</si>
  <si>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</si>
  <si>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</si>
  <si>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</si>
  <si>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</si>
  <si>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</si>
  <si>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</si>
  <si>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</si>
  <si>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</si>
  <si>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</si>
  <si>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</si>
  <si>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</si>
  <si>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</si>
  <si>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</si>
  <si>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</si>
  <si>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</si>
  <si>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</si>
  <si>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</si>
  <si>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</si>
  <si>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</si>
  <si>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</si>
  <si>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</si>
  <si>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</si>
  <si>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</si>
  <si>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</si>
  <si>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</si>
  <si>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</si>
  <si>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</si>
  <si>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</si>
  <si>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</si>
  <si>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</si>
  <si>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</si>
  <si>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</si>
  <si>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</si>
  <si>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</si>
  <si>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</si>
  <si>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</si>
  <si>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</si>
  <si>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</si>
  <si>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</si>
  <si>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</si>
  <si>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</si>
  <si>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</si>
  <si>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</si>
  <si>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</si>
  <si>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</si>
  <si>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</si>
  <si>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</si>
  <si>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</si>
  <si>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</si>
  <si>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</si>
  <si>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</si>
  <si>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</si>
  <si>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</si>
  <si>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</si>
  <si>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</si>
  <si>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</si>
  <si>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</si>
  <si>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</si>
  <si>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</si>
  <si>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</si>
  <si>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</si>
  <si>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</si>
  <si>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</si>
  <si>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</si>
  <si>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</si>
  <si>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</si>
  <si>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</si>
  <si>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</si>
  <si>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</si>
  <si>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</si>
  <si>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</si>
  <si>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</si>
  <si>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</si>
  <si>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</si>
  <si>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</si>
  <si>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</si>
  <si>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</si>
  <si>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</si>
  <si>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</si>
  <si>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</si>
  <si>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</si>
  <si>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</si>
  <si>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</si>
  <si>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</si>
  <si>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</si>
  <si>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</si>
  <si>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</si>
  <si>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</si>
  <si>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</si>
  <si>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</si>
  <si>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</si>
  <si>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</si>
  <si>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</si>
  <si>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</si>
  <si>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</si>
  <si>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</si>
  <si>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</si>
  <si>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</si>
  <si>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</si>
  <si>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</si>
  <si>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</si>
  <si>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</si>
  <si>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</si>
  <si>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</si>
  <si>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</si>
  <si>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</si>
  <si>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</si>
  <si>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</si>
  <si>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</si>
  <si>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</si>
  <si>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</si>
  <si>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</si>
  <si>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</si>
  <si>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</si>
  <si>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</si>
  <si>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</si>
  <si>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</si>
  <si>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</si>
  <si>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</si>
  <si>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</si>
  <si>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</si>
  <si>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</si>
  <si>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</si>
  <si>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</si>
  <si>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</si>
  <si>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</si>
  <si>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</si>
  <si>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</si>
  <si>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</si>
  <si>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</si>
  <si>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</si>
  <si>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</si>
  <si>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</si>
  <si>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</si>
  <si>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</si>
  <si>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</si>
  <si>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</si>
  <si>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</si>
  <si>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</si>
  <si>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</si>
  <si>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</si>
  <si>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</si>
  <si>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</si>
  <si>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</si>
  <si>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</si>
  <si>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</si>
  <si>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</si>
  <si>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</si>
  <si>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</si>
  <si>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</si>
  <si>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</si>
  <si>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</si>
  <si>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</si>
  <si>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</si>
  <si>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</si>
  <si>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</si>
  <si>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</si>
  <si>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</si>
  <si>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</si>
  <si>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</si>
  <si>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</si>
  <si>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</si>
  <si>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</si>
  <si>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</si>
  <si>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</si>
  <si>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</si>
  <si>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</si>
  <si>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</si>
  <si>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</si>
  <si>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</si>
  <si>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</si>
  <si>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</si>
  <si>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</si>
  <si>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</si>
  <si>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</si>
  <si>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</si>
  <si>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</si>
  <si>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</si>
  <si>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</si>
  <si>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</si>
  <si>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</si>
  <si>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</si>
  <si>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</si>
  <si>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</si>
  <si>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</si>
  <si>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</si>
  <si>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</si>
  <si>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</si>
  <si>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</si>
  <si>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</si>
  <si>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</si>
  <si>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</si>
  <si>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</si>
  <si>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</si>
  <si>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</si>
  <si>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</si>
  <si>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</si>
  <si>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</si>
  <si>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</si>
  <si>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</si>
  <si>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</si>
  <si>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</si>
  <si>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</si>
  <si>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</si>
  <si>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</si>
  <si>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</si>
  <si>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</si>
  <si>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</si>
  <si>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</si>
  <si>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</si>
  <si>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</si>
  <si>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</si>
  <si>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</si>
  <si>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</si>
  <si>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</si>
  <si>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</si>
  <si>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</si>
  <si>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</si>
  <si>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</si>
  <si>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</si>
  <si>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</si>
  <si>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</si>
  <si>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</si>
  <si>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</si>
  <si>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</si>
  <si>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</si>
  <si>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</si>
  <si>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</si>
  <si>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</si>
  <si>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</si>
  <si>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</si>
  <si>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</si>
  <si>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</si>
  <si>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</si>
  <si>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</si>
  <si>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</si>
  <si>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</si>
  <si>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</si>
  <si>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</si>
  <si>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</si>
  <si>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</si>
  <si>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</si>
  <si>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</si>
  <si>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</si>
  <si>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</si>
  <si>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</si>
  <si>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</si>
  <si>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</si>
  <si>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</si>
  <si>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</si>
  <si>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</si>
  <si>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</si>
  <si>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</si>
  <si>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</si>
  <si>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</si>
  <si>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</si>
  <si>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</si>
  <si>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</si>
  <si>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</si>
  <si>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</si>
  <si>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</si>
  <si>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</si>
  <si>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</si>
  <si>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</si>
  <si>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</si>
  <si>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</si>
  <si>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</si>
  <si>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</si>
  <si>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</si>
  <si>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</si>
  <si>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</si>
  <si>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</si>
  <si>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</si>
  <si>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</si>
  <si>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</si>
  <si>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</si>
  <si>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</si>
  <si>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</si>
  <si>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</si>
  <si>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</si>
  <si>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</si>
  <si>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</si>
  <si>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</si>
  <si>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</si>
  <si>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</si>
  <si>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</si>
  <si>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</si>
  <si>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</si>
  <si>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</si>
  <si>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</si>
  <si>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</si>
  <si>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</si>
  <si>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</si>
  <si>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</si>
  <si>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</si>
  <si>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</si>
  <si>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</si>
  <si>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</si>
  <si>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</si>
  <si>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</si>
  <si>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</si>
  <si>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</si>
  <si>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</si>
  <si>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</si>
  <si>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</si>
  <si>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</si>
  <si>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</si>
  <si>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</si>
  <si>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</si>
  <si>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</si>
  <si>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</si>
  <si>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</si>
  <si>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</si>
  <si>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</si>
  <si>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</si>
  <si>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</si>
  <si>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</si>
  <si>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</si>
  <si>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</si>
  <si>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</si>
  <si>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</si>
  <si>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</si>
  <si>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</si>
  <si>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</si>
  <si>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</si>
  <si>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</si>
  <si>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</si>
  <si>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</si>
  <si>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</si>
  <si>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</si>
  <si>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</si>
  <si>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</si>
  <si>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</si>
  <si>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</si>
  <si>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</si>
  <si>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</si>
  <si>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</si>
  <si>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</si>
  <si>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</si>
  <si>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</si>
  <si>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</si>
  <si>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</si>
  <si>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</si>
  <si>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</si>
  <si>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</si>
  <si>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</si>
  <si>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</si>
  <si>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</si>
  <si>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</si>
  <si>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</si>
  <si>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</si>
  <si>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</si>
  <si>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</si>
  <si>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</si>
  <si>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</si>
  <si>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</si>
  <si>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</si>
  <si>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</si>
  <si>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</si>
  <si>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</si>
  <si>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</si>
  <si>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</si>
  <si>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</si>
  <si>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</si>
  <si>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</si>
  <si>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</si>
  <si>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</si>
  <si>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</si>
  <si>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</si>
  <si>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</si>
  <si>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</si>
  <si>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</si>
  <si>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</si>
  <si>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</si>
  <si>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</si>
  <si>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</si>
  <si>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</si>
  <si>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</si>
  <si>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</si>
  <si>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</si>
  <si>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</si>
  <si>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</si>
  <si>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</si>
  <si>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</si>
  <si>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</si>
  <si>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</si>
  <si>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</si>
  <si>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</si>
  <si>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</si>
  <si>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</si>
  <si>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</si>
  <si>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</si>
  <si>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</si>
  <si>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</si>
  <si>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</si>
  <si>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</si>
  <si>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</si>
  <si>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</si>
  <si>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</si>
  <si>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</si>
  <si>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</si>
  <si>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</si>
  <si>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</si>
  <si>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</si>
  <si>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</si>
  <si>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</si>
  <si>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</si>
  <si>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</si>
  <si>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</si>
  <si>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</si>
  <si>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</si>
  <si>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</si>
  <si>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</si>
  <si>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</si>
  <si>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</si>
  <si>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</si>
  <si>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</si>
  <si>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</si>
  <si>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</si>
  <si>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</si>
  <si>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</si>
  <si>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</si>
  <si>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</si>
  <si>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</si>
  <si>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</si>
  <si>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</si>
  <si>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</si>
  <si>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</si>
  <si>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</si>
  <si>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</si>
  <si>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</si>
  <si>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</si>
  <si>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</si>
  <si>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</si>
  <si>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</si>
  <si>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</si>
  <si>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</si>
  <si>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</si>
  <si>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</si>
  <si>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</si>
  <si>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</si>
  <si>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</si>
  <si>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</si>
  <si>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</si>
  <si>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</si>
  <si>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</si>
  <si>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</si>
  <si>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</si>
  <si>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</si>
  <si>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</si>
  <si>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</si>
  <si>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</si>
  <si>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</si>
  <si>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</si>
  <si>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</si>
  <si>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</si>
  <si>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</si>
  <si>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</si>
  <si>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</si>
  <si>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</si>
  <si>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</si>
  <si>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</si>
  <si>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</si>
  <si>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</si>
  <si>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</si>
  <si>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</si>
  <si>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</si>
  <si>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</si>
  <si>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</si>
  <si>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</si>
  <si>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</si>
  <si>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</si>
  <si>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</si>
  <si>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</si>
  <si>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</si>
  <si>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</si>
  <si>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</si>
  <si>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</si>
  <si>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</si>
  <si>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</si>
  <si>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</si>
  <si>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</si>
  <si>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</si>
  <si>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</si>
  <si>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</si>
  <si>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</si>
  <si>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</si>
  <si>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</si>
  <si>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</si>
  <si>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</si>
  <si>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</si>
  <si>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</si>
  <si>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</si>
  <si>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</si>
  <si>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</si>
  <si>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</si>
  <si>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</si>
  <si>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</si>
  <si>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</si>
  <si>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</si>
  <si>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</si>
  <si>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</si>
  <si>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</si>
  <si>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</si>
  <si>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</si>
  <si>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</si>
  <si>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</si>
  <si>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</si>
  <si>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</si>
  <si>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</si>
  <si>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</si>
  <si>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</si>
  <si>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</si>
  <si>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</si>
  <si>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</si>
  <si>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</si>
  <si>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</si>
  <si>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</si>
  <si>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</si>
  <si>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</si>
  <si>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</si>
  <si>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</si>
  <si>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</si>
  <si>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</si>
  <si>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</si>
  <si>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</si>
  <si>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</si>
  <si>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</si>
  <si>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</si>
  <si>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</si>
  <si>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</si>
  <si>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</si>
  <si>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</si>
  <si>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</si>
  <si>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</si>
  <si>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</si>
  <si>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</si>
  <si>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</si>
  <si>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</si>
  <si>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</si>
  <si>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</si>
  <si>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</si>
  <si>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</si>
  <si>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</si>
  <si>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</si>
  <si>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</si>
  <si>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</si>
  <si>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</si>
  <si>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</si>
  <si>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</si>
  <si>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</si>
  <si>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</si>
  <si>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</si>
  <si>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</si>
  <si>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</si>
  <si>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</si>
  <si>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</si>
  <si>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</si>
  <si>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</si>
  <si>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</si>
  <si>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</si>
  <si>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</si>
  <si>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</si>
  <si>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</si>
  <si>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</si>
  <si>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</si>
  <si>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</si>
  <si>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</si>
  <si>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</si>
  <si>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</si>
  <si>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</si>
  <si>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</si>
  <si>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</si>
  <si>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</si>
  <si>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</si>
  <si>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</si>
  <si>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</si>
  <si>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</si>
  <si>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</si>
  <si>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</si>
  <si>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</si>
  <si>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</si>
  <si>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</si>
  <si>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</si>
  <si>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</si>
  <si>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</si>
  <si>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</si>
  <si>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</si>
  <si>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</si>
  <si>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</si>
  <si>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</si>
  <si>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</si>
  <si>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</si>
  <si>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</si>
  <si>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</si>
  <si>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</si>
  <si>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</si>
  <si>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</si>
  <si>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</si>
  <si>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</si>
  <si>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</si>
  <si>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</si>
  <si>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</si>
  <si>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</si>
  <si>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</si>
  <si>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</si>
  <si>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</si>
  <si>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</si>
  <si>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</si>
  <si>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</si>
  <si>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</si>
  <si>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</si>
  <si>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</si>
  <si>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</si>
  <si>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</si>
  <si>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</si>
  <si>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</si>
  <si>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</si>
  <si>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</si>
  <si>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</si>
  <si>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</si>
  <si>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</si>
  <si>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</si>
  <si>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</si>
  <si>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</si>
  <si>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</si>
  <si>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</si>
  <si>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</si>
  <si>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</si>
  <si>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</si>
  <si>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</si>
  <si>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</si>
  <si>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</si>
  <si>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</si>
  <si>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</si>
  <si>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</si>
  <si>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</si>
  <si>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</si>
  <si>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</si>
  <si>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</si>
  <si>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</si>
  <si>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</si>
  <si>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</si>
  <si>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</si>
  <si>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</si>
  <si>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</si>
  <si>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</si>
  <si>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</si>
  <si>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</si>
  <si>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</si>
  <si>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</si>
  <si>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</si>
  <si>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</si>
  <si>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</si>
  <si>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</si>
  <si>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</si>
  <si>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</si>
  <si>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</si>
  <si>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</si>
  <si>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</si>
  <si>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</si>
  <si>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</si>
  <si>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</si>
  <si>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</si>
  <si>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</si>
  <si>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</si>
  <si>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</si>
  <si>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</si>
  <si>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</si>
  <si>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</si>
  <si>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</si>
  <si>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</si>
  <si>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</si>
  <si>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</si>
  <si>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</si>
  <si>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</si>
  <si>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</si>
  <si>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</si>
  <si>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</si>
  <si>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</si>
  <si>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</si>
  <si>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</si>
  <si>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</si>
  <si>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</si>
  <si>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</si>
  <si>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</si>
  <si>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</si>
  <si>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</si>
  <si>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</si>
  <si>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</si>
  <si>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</si>
  <si>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</si>
  <si>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</si>
  <si>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</si>
  <si>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</si>
  <si>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</si>
  <si>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</si>
  <si>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</si>
  <si>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</si>
  <si>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</si>
  <si>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</si>
  <si>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</si>
  <si>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</si>
  <si>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</si>
  <si>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</si>
  <si>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</si>
  <si>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</si>
  <si>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</si>
  <si>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</si>
  <si>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</si>
  <si>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</si>
  <si>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</si>
  <si>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</si>
  <si>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</si>
  <si>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</si>
  <si>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</si>
  <si>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</si>
  <si>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</si>
  <si>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</si>
  <si>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</si>
  <si>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</si>
  <si>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</si>
  <si>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</si>
  <si>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</si>
  <si>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</si>
  <si>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</si>
  <si>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</si>
  <si>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</si>
  <si>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</si>
  <si>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</si>
  <si>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</si>
  <si>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</si>
  <si>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</si>
  <si>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</si>
  <si>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</si>
  <si>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</si>
  <si>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</si>
  <si>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</si>
  <si>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</si>
  <si>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</si>
  <si>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</si>
  <si>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</si>
  <si>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</si>
  <si>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3° Mes</t>
  </si>
  <si>
    <t>PERIODO JULIO 2015 - SETIEMBRE 2015</t>
  </si>
  <si>
    <t>30/09/15</t>
  </si>
  <si>
    <t>30/09/14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</si>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</sst>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2015 - SETIEMBRE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2015 - Setiembre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2765525278783</v>
      </c>
      <c r="D8" s="101">
        <v>2396255543745</v>
      </c>
      <c r="E8" s="127">
        <v>0.15410281929317304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1677814829754</v>
      </c>
      <c r="D9" s="101">
        <v>1431933526669</v>
      </c>
      <c r="E9" s="123">
        <v>0.17171279148479424</v>
      </c>
      <c r="F9" s="130"/>
    </row>
    <row r="10" spans="1:38" x14ac:dyDescent="0.25">
      <c r="A10" s="99" t="s">
        <v>83</v>
      </c>
      <c r="B10" s="8" t="s">
        <v>1312</v>
      </c>
      <c r="C10" s="101">
        <v>1087710449029</v>
      </c>
      <c r="D10" s="101">
        <v>964322017076</v>
      </c>
      <c r="E10" s="123">
        <v>0.12795355676637588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207387648389</v>
      </c>
      <c r="D12" s="131">
        <v>191908047831</v>
      </c>
      <c r="E12" s="132">
        <v>8.0661549804476262E-2</v>
      </c>
    </row>
    <row r="13" spans="1:38" x14ac:dyDescent="0.25">
      <c r="A13" s="99" t="s">
        <v>135</v>
      </c>
      <c r="B13" s="6" t="s">
        <v>1320</v>
      </c>
      <c r="C13" s="104">
        <v>-209021405347</v>
      </c>
      <c r="D13" s="104">
        <v>-171750087309</v>
      </c>
      <c r="E13" s="58">
        <v>0.21700901945362161</v>
      </c>
    </row>
    <row r="14" spans="1:38" x14ac:dyDescent="0.25">
      <c r="A14" s="134" t="s">
        <v>136</v>
      </c>
      <c r="B14" s="100" t="s">
        <v>1321</v>
      </c>
      <c r="C14" s="131">
        <v>-1633756958</v>
      </c>
      <c r="D14" s="131">
        <v>20157960522</v>
      </c>
      <c r="E14" s="132">
        <v>-1.0810477308067425</v>
      </c>
    </row>
    <row r="15" spans="1:38" x14ac:dyDescent="0.25">
      <c r="A15" s="99" t="s">
        <v>137</v>
      </c>
      <c r="B15" s="6" t="s">
        <v>1322</v>
      </c>
      <c r="C15" s="104">
        <v>44597898140</v>
      </c>
      <c r="D15" s="104">
        <v>23718085037</v>
      </c>
      <c r="E15" s="58">
        <v>0.88033300624513644</v>
      </c>
    </row>
    <row r="16" spans="1:38" x14ac:dyDescent="0.25">
      <c r="A16" s="99" t="s">
        <v>1391</v>
      </c>
      <c r="B16" s="6" t="s">
        <v>1390</v>
      </c>
      <c r="C16" s="101">
        <v>2147236627</v>
      </c>
      <c r="D16" s="101">
        <v>2170363937</v>
      </c>
      <c r="E16" s="58">
        <v>-1.0655959401890902E-2</v>
      </c>
    </row>
    <row r="17" spans="1:6" x14ac:dyDescent="0.25">
      <c r="A17" s="134" t="s">
        <v>1393</v>
      </c>
      <c r="B17" s="100" t="s">
        <v>1392</v>
      </c>
      <c r="C17" s="133">
        <v>45111377809</v>
      </c>
      <c r="D17" s="133">
        <v>46046409496</v>
      </c>
      <c r="E17" s="132">
        <v>-2.0306288747252377E-2</v>
      </c>
    </row>
    <row r="18" spans="1:6" x14ac:dyDescent="0.25">
      <c r="A18" s="124" t="s">
        <v>1</v>
      </c>
      <c r="B18" s="6" t="s">
        <v>1</v>
      </c>
      <c r="C18" s="101">
        <v>2602658897</v>
      </c>
      <c r="D18" s="101">
        <v>2788551515</v>
      </c>
      <c r="E18" s="58">
        <v>-6.6662787830907289E-2</v>
      </c>
    </row>
    <row r="19" spans="1:6" x14ac:dyDescent="0.25">
      <c r="A19" s="136" t="s">
        <v>1394</v>
      </c>
      <c r="B19" s="100" t="s">
        <v>1394</v>
      </c>
      <c r="C19" s="133">
        <v>42508718912</v>
      </c>
      <c r="D19" s="133">
        <v>43257857981</v>
      </c>
      <c r="E19" s="132">
        <v>-1.7317988082744207E-2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947094607151</v>
      </c>
      <c r="D21" s="101">
        <v>785669031345</v>
      </c>
      <c r="E21" s="58">
        <v>0.20546256676256269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11952098578</v>
      </c>
      <c r="D23" s="101">
        <v>12658590602</v>
      </c>
      <c r="E23" s="58">
        <v>-5.5811270481279096E-2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556798908</v>
      </c>
      <c r="D25" s="101">
        <v>1201919820</v>
      </c>
      <c r="E25" s="58">
        <v>-0.53674205322614621</v>
      </c>
    </row>
    <row r="26" spans="1:6" x14ac:dyDescent="0.25">
      <c r="A26" s="124"/>
      <c r="B26" s="6" t="s">
        <v>178</v>
      </c>
      <c r="C26" s="101">
        <v>69992996250</v>
      </c>
      <c r="D26" s="101">
        <v>68429871140</v>
      </c>
      <c r="E26" s="58">
        <v>2.2842730578902071E-2</v>
      </c>
    </row>
    <row r="27" spans="1:6" x14ac:dyDescent="0.25">
      <c r="A27" s="137"/>
      <c r="B27" s="100" t="s">
        <v>111</v>
      </c>
      <c r="C27" s="133">
        <v>1029596500887</v>
      </c>
      <c r="D27" s="133">
        <v>867959412907</v>
      </c>
      <c r="E27" s="132">
        <v>0.18622655112252251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0.13663639914675221</v>
      </c>
      <c r="D29" s="123">
        <v>0.13237312347853211</v>
      </c>
      <c r="E29" s="58">
        <v>4.2632756682201012E-3</v>
      </c>
    </row>
    <row r="30" spans="1:6" x14ac:dyDescent="0.25">
      <c r="A30" s="106"/>
      <c r="B30" s="6" t="s">
        <v>1354</v>
      </c>
      <c r="C30" s="123">
        <v>0.47800963351369613</v>
      </c>
      <c r="D30" s="123">
        <v>0.47407859636295652</v>
      </c>
      <c r="E30" s="58">
        <v>3.9310371507396136E-3</v>
      </c>
      <c r="F30" s="129"/>
    </row>
    <row r="31" spans="1:6" x14ac:dyDescent="0.25">
      <c r="A31" s="106"/>
      <c r="B31" s="6" t="s">
        <v>1374</v>
      </c>
      <c r="C31" s="123">
        <v>0.28902728074665052</v>
      </c>
      <c r="D31" s="123">
        <v>0.26799632794408346</v>
      </c>
      <c r="E31" s="58">
        <v>2.103095280256706E-2</v>
      </c>
    </row>
    <row r="32" spans="1:6" x14ac:dyDescent="0.25">
      <c r="A32" s="106"/>
      <c r="B32" s="6" t="s">
        <v>1349</v>
      </c>
      <c r="C32" s="123">
        <v>9.6326686592901098E-2</v>
      </c>
      <c r="D32" s="123">
        <v>0.12555195221442789</v>
      </c>
      <c r="E32" s="58">
        <v>-2.9225265621526789E-2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0.17140899556044781</v>
      </c>
      <c r="D35" s="123">
        <v>0.16595698968134012</v>
      </c>
      <c r="E35" s="58">
        <v>5.4520058791076853E-3</v>
      </c>
    </row>
    <row r="36" spans="1:5" x14ac:dyDescent="0.25">
      <c r="A36" s="106"/>
      <c r="B36" s="6" t="s">
        <v>1388</v>
      </c>
      <c r="C36" s="123">
        <v>0.49806123277158115</v>
      </c>
      <c r="D36" s="123">
        <v>0.4764611442259501</v>
      </c>
      <c r="E36" s="58">
        <v>2.1600088545631058E-2</v>
      </c>
    </row>
    <row r="37" spans="1:5" x14ac:dyDescent="0.25">
      <c r="A37" s="106"/>
      <c r="B37" s="6" t="s">
        <v>1374</v>
      </c>
      <c r="C37" s="123">
        <v>0.33448394135849763</v>
      </c>
      <c r="D37" s="123">
        <v>0.30258951060942096</v>
      </c>
      <c r="E37" s="58">
        <v>3.1894430749076663E-2</v>
      </c>
    </row>
    <row r="38" spans="1:5" x14ac:dyDescent="0.25">
      <c r="A38" s="106"/>
      <c r="B38" s="6" t="s">
        <v>1349</v>
      </c>
      <c r="C38" s="123">
        <v>-3.9541696905266007E-3</v>
      </c>
      <c r="D38" s="123">
        <v>5.4992355483288839E-2</v>
      </c>
      <c r="E38" s="58">
        <v>-5.8946525173815441E-2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933521620200</v>
      </c>
      <c r="D41" s="101">
        <v>805461459049</v>
      </c>
      <c r="E41" s="58">
        <v>0.15898980604509538</v>
      </c>
    </row>
    <row r="42" spans="1:5" x14ac:dyDescent="0.25">
      <c r="A42" s="99"/>
      <c r="B42" s="6" t="s">
        <v>1316</v>
      </c>
      <c r="C42" s="101">
        <v>202386970870</v>
      </c>
      <c r="D42" s="101">
        <v>170234095644</v>
      </c>
      <c r="E42" s="58">
        <v>0.18887447373197963</v>
      </c>
    </row>
    <row r="43" spans="1:5" x14ac:dyDescent="0.25">
      <c r="A43" s="141"/>
      <c r="B43" s="142" t="s">
        <v>1353</v>
      </c>
      <c r="C43" s="143">
        <v>1135908591070</v>
      </c>
      <c r="D43" s="143">
        <v>975695554693</v>
      </c>
      <c r="E43" s="144">
        <v>0.16420392160893948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754537957030</v>
      </c>
      <c r="D45" s="104">
        <v>639972236606</v>
      </c>
      <c r="E45" s="58">
        <v>0.17901670396138236</v>
      </c>
    </row>
    <row r="46" spans="1:5" x14ac:dyDescent="0.25">
      <c r="A46" s="99"/>
      <c r="B46" s="6" t="s">
        <v>1317</v>
      </c>
      <c r="C46" s="104">
        <v>81965201177</v>
      </c>
      <c r="D46" s="104">
        <v>66754885910</v>
      </c>
      <c r="E46" s="58">
        <v>0.22785321343379694</v>
      </c>
    </row>
    <row r="47" spans="1:5" x14ac:dyDescent="0.25">
      <c r="A47" s="135"/>
      <c r="B47" s="100" t="s">
        <v>1318</v>
      </c>
      <c r="C47" s="131">
        <v>836503158207</v>
      </c>
      <c r="D47" s="131">
        <v>706727122516</v>
      </c>
      <c r="E47" s="132">
        <v>0.1836296238765931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29"/>
  <sheetViews>
    <sheetView showGridLines="0" zoomScaleNormal="100" zoomScalePageLayoutView="55" workbookViewId="0">
      <pane xSplit="2" ySplit="6" topLeftCell="AF7" activePane="bottomRight" state="frozen"/>
      <selection activeCell="AL6" sqref="AL6"/>
      <selection pane="topRight" activeCell="AL6" sqref="AL6"/>
      <selection pane="bottomLeft" activeCell="AL6" sqref="AL6"/>
      <selection pane="bottomRight" activeCell="AL6" sqref="AL6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2015 - Setiembre 2015</v>
      </c>
      <c r="D3" s="180"/>
      <c r="E3" s="180"/>
      <c r="F3" s="180"/>
      <c r="G3" s="180"/>
      <c r="H3" s="180"/>
      <c r="I3" s="180" t="str">
        <f>PROPER(INDICE!$B$5)</f>
        <v>Periodo Julio 2015 - Setiembre 2015</v>
      </c>
      <c r="J3" s="180"/>
      <c r="K3" s="180"/>
      <c r="L3" s="180"/>
      <c r="M3" s="180"/>
      <c r="N3" s="180"/>
      <c r="O3" s="180" t="str">
        <f>PROPER(INDICE!$B$5)</f>
        <v>Periodo Julio 2015 - Setiembre 2015</v>
      </c>
      <c r="P3" s="180"/>
      <c r="Q3" s="180"/>
      <c r="R3" s="180"/>
      <c r="S3" s="180"/>
      <c r="T3" s="180"/>
      <c r="U3" s="180" t="str">
        <f>PROPER(INDICE!$B$5)</f>
        <v>Periodo Julio 2015 - Setiembre 2015</v>
      </c>
      <c r="V3" s="180"/>
      <c r="W3" s="180"/>
      <c r="X3" s="180"/>
      <c r="Y3" s="180"/>
      <c r="Z3" s="180"/>
      <c r="AA3" s="180" t="str">
        <f>PROPER(INDICE!$B$5)</f>
        <v>Periodo Julio 2015 - Setiembre 2015</v>
      </c>
      <c r="AB3" s="180"/>
      <c r="AC3" s="180"/>
      <c r="AD3" s="180"/>
      <c r="AE3" s="180"/>
      <c r="AF3" s="180"/>
      <c r="AG3" s="180" t="str">
        <f>PROPER(INDICE!$B$5)</f>
        <v>Periodo Julio 2015 - Setiembre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7308383389</v>
      </c>
      <c r="D7" s="12">
        <v>5083835412</v>
      </c>
      <c r="E7" s="12">
        <v>4302061363</v>
      </c>
      <c r="F7" s="12">
        <v>1980544223</v>
      </c>
      <c r="G7" s="12">
        <v>8390290132</v>
      </c>
      <c r="H7" s="12">
        <v>17238750944</v>
      </c>
      <c r="I7" s="12">
        <v>8242595442</v>
      </c>
      <c r="J7" s="12">
        <v>1428893257</v>
      </c>
      <c r="K7" s="12">
        <v>1819273123</v>
      </c>
      <c r="L7" s="12">
        <v>19594512857</v>
      </c>
      <c r="M7" s="12">
        <v>2956364945</v>
      </c>
      <c r="N7" s="12">
        <v>4751040198</v>
      </c>
      <c r="O7" s="12">
        <v>4140482472</v>
      </c>
      <c r="P7" s="12">
        <v>3976152001</v>
      </c>
      <c r="Q7" s="12">
        <v>3217533408</v>
      </c>
      <c r="R7" s="12">
        <v>2044519970</v>
      </c>
      <c r="S7" s="12">
        <v>69597352</v>
      </c>
      <c r="T7" s="12">
        <v>6080927623</v>
      </c>
      <c r="U7" s="12">
        <v>457455646</v>
      </c>
      <c r="V7" s="12">
        <v>13677572914</v>
      </c>
      <c r="W7" s="12">
        <v>3427891057</v>
      </c>
      <c r="X7" s="12">
        <v>7127389922</v>
      </c>
      <c r="Y7" s="12">
        <v>1200348667</v>
      </c>
      <c r="Z7" s="12">
        <v>8053941840</v>
      </c>
      <c r="AA7" s="12">
        <v>378806421</v>
      </c>
      <c r="AB7" s="12">
        <v>8788927309</v>
      </c>
      <c r="AC7" s="12">
        <v>2127793303</v>
      </c>
      <c r="AD7" s="12">
        <v>8569374746</v>
      </c>
      <c r="AE7" s="12">
        <v>90408365541</v>
      </c>
      <c r="AF7" s="12">
        <v>12458588532</v>
      </c>
      <c r="AG7" s="12">
        <v>1882762665</v>
      </c>
      <c r="AH7" s="12">
        <v>19095851733</v>
      </c>
      <c r="AI7" s="12">
        <v>9202392803</v>
      </c>
      <c r="AJ7" s="12">
        <v>3784541070</v>
      </c>
      <c r="AK7" s="12">
        <v>963006744</v>
      </c>
      <c r="AL7" s="205">
        <v>294230769024</v>
      </c>
    </row>
    <row r="8" spans="1:38" s="6" customFormat="1" ht="15" x14ac:dyDescent="0.25">
      <c r="A8" s="63" t="s">
        <v>8</v>
      </c>
      <c r="B8" s="6" t="s">
        <v>1315</v>
      </c>
      <c r="C8" s="12">
        <v>22805353811</v>
      </c>
      <c r="D8" s="12">
        <v>14526334524</v>
      </c>
      <c r="E8" s="12">
        <v>8662202975</v>
      </c>
      <c r="F8" s="12">
        <v>7203983307</v>
      </c>
      <c r="G8" s="12">
        <v>27698176504</v>
      </c>
      <c r="H8" s="12">
        <v>82779591344</v>
      </c>
      <c r="I8" s="12">
        <v>14754166498</v>
      </c>
      <c r="J8" s="12">
        <v>5633276973</v>
      </c>
      <c r="K8" s="12">
        <v>6413630308</v>
      </c>
      <c r="L8" s="12">
        <v>30190667054</v>
      </c>
      <c r="M8" s="12">
        <v>11633977393</v>
      </c>
      <c r="N8" s="12">
        <v>83043526016</v>
      </c>
      <c r="O8" s="12">
        <v>14723618812</v>
      </c>
      <c r="P8" s="12">
        <v>9563351348</v>
      </c>
      <c r="Q8" s="12">
        <v>7678348168</v>
      </c>
      <c r="R8" s="12">
        <v>10379417820</v>
      </c>
      <c r="S8" s="12">
        <v>3085917842</v>
      </c>
      <c r="T8" s="12">
        <v>28802819004</v>
      </c>
      <c r="U8" s="12">
        <v>0</v>
      </c>
      <c r="V8" s="12">
        <v>43178630346</v>
      </c>
      <c r="W8" s="12">
        <v>13030086138</v>
      </c>
      <c r="X8" s="12">
        <v>17795462922</v>
      </c>
      <c r="Y8" s="12">
        <v>4638630294</v>
      </c>
      <c r="Z8" s="12">
        <v>11923076007</v>
      </c>
      <c r="AA8" s="12">
        <v>4471415753</v>
      </c>
      <c r="AB8" s="12">
        <v>44418657188</v>
      </c>
      <c r="AC8" s="12">
        <v>2466778213</v>
      </c>
      <c r="AD8" s="12">
        <v>17103597572</v>
      </c>
      <c r="AE8" s="12">
        <v>106610476487</v>
      </c>
      <c r="AF8" s="12">
        <v>22396679065</v>
      </c>
      <c r="AG8" s="12">
        <v>15467304131</v>
      </c>
      <c r="AH8" s="12">
        <v>15388212707</v>
      </c>
      <c r="AI8" s="12">
        <v>34063786085</v>
      </c>
      <c r="AJ8" s="12">
        <v>1457103257</v>
      </c>
      <c r="AK8" s="12">
        <v>10549701164</v>
      </c>
      <c r="AL8" s="205">
        <v>754537957030</v>
      </c>
    </row>
    <row r="9" spans="1:38" s="6" customFormat="1" ht="15" x14ac:dyDescent="0.25">
      <c r="A9" s="63" t="s">
        <v>9</v>
      </c>
      <c r="B9" s="6" t="s">
        <v>1317</v>
      </c>
      <c r="C9" s="12">
        <v>6956885132</v>
      </c>
      <c r="D9" s="12">
        <v>1511963886</v>
      </c>
      <c r="E9" s="12">
        <v>552173681</v>
      </c>
      <c r="F9" s="12">
        <v>190374076</v>
      </c>
      <c r="G9" s="12">
        <v>11365828849</v>
      </c>
      <c r="H9" s="12">
        <v>7575380619</v>
      </c>
      <c r="I9" s="12">
        <v>1109461771</v>
      </c>
      <c r="J9" s="12">
        <v>707329927</v>
      </c>
      <c r="K9" s="12">
        <v>314816755</v>
      </c>
      <c r="L9" s="12">
        <v>2791823130</v>
      </c>
      <c r="M9" s="12">
        <v>2488885754</v>
      </c>
      <c r="N9" s="12">
        <v>7052281732</v>
      </c>
      <c r="O9" s="12">
        <v>2945693350</v>
      </c>
      <c r="P9" s="12">
        <v>400372816</v>
      </c>
      <c r="Q9" s="12">
        <v>636287898</v>
      </c>
      <c r="R9" s="12">
        <v>913820938</v>
      </c>
      <c r="S9" s="12">
        <v>454296160</v>
      </c>
      <c r="T9" s="12">
        <v>2696585349</v>
      </c>
      <c r="U9" s="12">
        <v>0</v>
      </c>
      <c r="V9" s="12">
        <v>5576503935</v>
      </c>
      <c r="W9" s="12">
        <v>728049724</v>
      </c>
      <c r="X9" s="12">
        <v>2377052183</v>
      </c>
      <c r="Y9" s="12">
        <v>981061616</v>
      </c>
      <c r="Z9" s="12">
        <v>369676690</v>
      </c>
      <c r="AA9" s="12">
        <v>211695105</v>
      </c>
      <c r="AB9" s="12">
        <v>4024326941</v>
      </c>
      <c r="AC9" s="12">
        <v>1946347503</v>
      </c>
      <c r="AD9" s="12">
        <v>1235738450</v>
      </c>
      <c r="AE9" s="12">
        <v>5609793956</v>
      </c>
      <c r="AF9" s="12">
        <v>1039363051</v>
      </c>
      <c r="AG9" s="12">
        <v>1252941725</v>
      </c>
      <c r="AH9" s="12">
        <v>22850728</v>
      </c>
      <c r="AI9" s="12">
        <v>5380910612</v>
      </c>
      <c r="AJ9" s="12">
        <v>780890</v>
      </c>
      <c r="AK9" s="12">
        <v>543846245</v>
      </c>
      <c r="AL9" s="205">
        <v>81965201177</v>
      </c>
    </row>
    <row r="10" spans="1:38" s="6" customFormat="1" ht="15" x14ac:dyDescent="0.25">
      <c r="A10" s="63" t="s">
        <v>10</v>
      </c>
      <c r="B10" s="6" t="s">
        <v>195</v>
      </c>
      <c r="C10" s="12">
        <v>2686310928</v>
      </c>
      <c r="D10" s="12">
        <v>74511825</v>
      </c>
      <c r="E10" s="12">
        <v>532161098</v>
      </c>
      <c r="F10" s="12">
        <v>311833900</v>
      </c>
      <c r="G10" s="12">
        <v>358857011</v>
      </c>
      <c r="H10" s="12">
        <v>3443501910</v>
      </c>
      <c r="I10" s="12">
        <v>758149503</v>
      </c>
      <c r="J10" s="12">
        <v>139804467</v>
      </c>
      <c r="K10" s="12">
        <v>1088014639</v>
      </c>
      <c r="L10" s="12">
        <v>1049182396</v>
      </c>
      <c r="M10" s="12">
        <v>1503580471</v>
      </c>
      <c r="N10" s="12">
        <v>2858054208</v>
      </c>
      <c r="O10" s="12">
        <v>302472124</v>
      </c>
      <c r="P10" s="12">
        <v>178466951</v>
      </c>
      <c r="Q10" s="12">
        <v>167531850</v>
      </c>
      <c r="R10" s="12">
        <v>760302064</v>
      </c>
      <c r="S10" s="12">
        <v>43144955</v>
      </c>
      <c r="T10" s="12">
        <v>989085449</v>
      </c>
      <c r="U10" s="12">
        <v>583364419</v>
      </c>
      <c r="V10" s="12">
        <v>2260012214</v>
      </c>
      <c r="W10" s="12">
        <v>414507950</v>
      </c>
      <c r="X10" s="12">
        <v>1387160339</v>
      </c>
      <c r="Y10" s="12">
        <v>280408873</v>
      </c>
      <c r="Z10" s="12">
        <v>222412921</v>
      </c>
      <c r="AA10" s="12">
        <v>163608200</v>
      </c>
      <c r="AB10" s="12">
        <v>1154284524</v>
      </c>
      <c r="AC10" s="12">
        <v>892665866</v>
      </c>
      <c r="AD10" s="12">
        <v>889439137</v>
      </c>
      <c r="AE10" s="12">
        <v>6448098447</v>
      </c>
      <c r="AF10" s="12">
        <v>2033916768</v>
      </c>
      <c r="AG10" s="12">
        <v>356214771</v>
      </c>
      <c r="AH10" s="12">
        <v>604620411</v>
      </c>
      <c r="AI10" s="12">
        <v>2788829147</v>
      </c>
      <c r="AJ10" s="12">
        <v>1872499653</v>
      </c>
      <c r="AK10" s="12">
        <v>179485456</v>
      </c>
      <c r="AL10" s="205">
        <v>39776494845</v>
      </c>
    </row>
    <row r="11" spans="1:38" s="6" customFormat="1" ht="15" x14ac:dyDescent="0.25">
      <c r="A11" s="63" t="s">
        <v>11</v>
      </c>
      <c r="B11" s="6" t="s">
        <v>1356</v>
      </c>
      <c r="C11" s="12">
        <v>3389348</v>
      </c>
      <c r="D11" s="12">
        <v>331057357</v>
      </c>
      <c r="E11" s="12">
        <v>47856081</v>
      </c>
      <c r="F11" s="12">
        <v>54144139</v>
      </c>
      <c r="G11" s="12">
        <v>50519454</v>
      </c>
      <c r="H11" s="12">
        <v>213093713</v>
      </c>
      <c r="I11" s="12">
        <v>75346346</v>
      </c>
      <c r="J11" s="12">
        <v>5111317</v>
      </c>
      <c r="K11" s="12">
        <v>37726699</v>
      </c>
      <c r="L11" s="12">
        <v>43943747</v>
      </c>
      <c r="M11" s="12">
        <v>81375259</v>
      </c>
      <c r="N11" s="12">
        <v>55365104</v>
      </c>
      <c r="O11" s="12">
        <v>54907172</v>
      </c>
      <c r="P11" s="12">
        <v>132610523</v>
      </c>
      <c r="Q11" s="12">
        <v>0</v>
      </c>
      <c r="R11" s="12">
        <v>246971112</v>
      </c>
      <c r="S11" s="12">
        <v>18334914</v>
      </c>
      <c r="T11" s="12">
        <v>1538755983</v>
      </c>
      <c r="U11" s="12">
        <v>3223455</v>
      </c>
      <c r="V11" s="12">
        <v>230252044</v>
      </c>
      <c r="W11" s="12">
        <v>115777666</v>
      </c>
      <c r="X11" s="12">
        <v>929865148</v>
      </c>
      <c r="Y11" s="12">
        <v>0</v>
      </c>
      <c r="Z11" s="12">
        <v>140843207</v>
      </c>
      <c r="AA11" s="12">
        <v>0</v>
      </c>
      <c r="AB11" s="12">
        <v>388333043</v>
      </c>
      <c r="AC11" s="12">
        <v>64401265</v>
      </c>
      <c r="AD11" s="12">
        <v>532134659</v>
      </c>
      <c r="AE11" s="12">
        <v>1368198728</v>
      </c>
      <c r="AF11" s="12">
        <v>964444804</v>
      </c>
      <c r="AG11" s="12">
        <v>655717223</v>
      </c>
      <c r="AH11" s="12">
        <v>682818954</v>
      </c>
      <c r="AI11" s="12">
        <v>0</v>
      </c>
      <c r="AJ11" s="12">
        <v>2260256</v>
      </c>
      <c r="AK11" s="12">
        <v>1076205341</v>
      </c>
      <c r="AL11" s="205">
        <v>10144984061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45098852</v>
      </c>
      <c r="E12" s="12">
        <v>0</v>
      </c>
      <c r="F12" s="12">
        <v>1743628</v>
      </c>
      <c r="G12" s="12">
        <v>41708120</v>
      </c>
      <c r="H12" s="12">
        <v>192182113</v>
      </c>
      <c r="I12" s="12">
        <v>0</v>
      </c>
      <c r="J12" s="12">
        <v>0</v>
      </c>
      <c r="K12" s="12">
        <v>18900000</v>
      </c>
      <c r="L12" s="12">
        <v>72473417</v>
      </c>
      <c r="M12" s="12">
        <v>18443182</v>
      </c>
      <c r="N12" s="12">
        <v>123720560</v>
      </c>
      <c r="O12" s="12">
        <v>17406000</v>
      </c>
      <c r="P12" s="12">
        <v>0</v>
      </c>
      <c r="Q12" s="12">
        <v>0</v>
      </c>
      <c r="R12" s="12">
        <v>0</v>
      </c>
      <c r="S12" s="12">
        <v>0</v>
      </c>
      <c r="T12" s="12">
        <v>1564593674</v>
      </c>
      <c r="U12" s="12">
        <v>0</v>
      </c>
      <c r="V12" s="12">
        <v>84051030</v>
      </c>
      <c r="W12" s="12">
        <v>350828255</v>
      </c>
      <c r="X12" s="12">
        <v>7707000</v>
      </c>
      <c r="Y12" s="12">
        <v>0</v>
      </c>
      <c r="Z12" s="12">
        <v>44250000</v>
      </c>
      <c r="AA12" s="12">
        <v>18127092</v>
      </c>
      <c r="AB12" s="12">
        <v>47379069</v>
      </c>
      <c r="AC12" s="12">
        <v>0</v>
      </c>
      <c r="AD12" s="12">
        <v>20693723</v>
      </c>
      <c r="AE12" s="12">
        <v>77290193</v>
      </c>
      <c r="AF12" s="12">
        <v>717112771</v>
      </c>
      <c r="AG12" s="12">
        <v>18047510</v>
      </c>
      <c r="AH12" s="12">
        <v>15612149</v>
      </c>
      <c r="AI12" s="12">
        <v>2058315312</v>
      </c>
      <c r="AJ12" s="12">
        <v>0</v>
      </c>
      <c r="AK12" s="12">
        <v>27505340</v>
      </c>
      <c r="AL12" s="205">
        <v>5875358990</v>
      </c>
    </row>
    <row r="13" spans="1:38" s="6" customFormat="1" ht="15" x14ac:dyDescent="0.25">
      <c r="A13" s="63" t="s">
        <v>13</v>
      </c>
      <c r="B13" s="6" t="s">
        <v>1348</v>
      </c>
      <c r="C13" s="12">
        <v>31434838368</v>
      </c>
      <c r="D13" s="12">
        <v>6184465789</v>
      </c>
      <c r="E13" s="12">
        <v>20041963587</v>
      </c>
      <c r="F13" s="12">
        <v>14921578023</v>
      </c>
      <c r="G13" s="12">
        <v>39135718022</v>
      </c>
      <c r="H13" s="12">
        <v>71939543238</v>
      </c>
      <c r="I13" s="12">
        <v>16694234583</v>
      </c>
      <c r="J13" s="12">
        <v>15283465315</v>
      </c>
      <c r="K13" s="12">
        <v>11088315143</v>
      </c>
      <c r="L13" s="12">
        <v>77725382684</v>
      </c>
      <c r="M13" s="12">
        <v>6219935886</v>
      </c>
      <c r="N13" s="12">
        <v>8057049730</v>
      </c>
      <c r="O13" s="12">
        <v>14238560493</v>
      </c>
      <c r="P13" s="12">
        <v>8226643388</v>
      </c>
      <c r="Q13" s="12">
        <v>10945318630</v>
      </c>
      <c r="R13" s="12">
        <v>23816138117</v>
      </c>
      <c r="S13" s="12">
        <v>4806099197</v>
      </c>
      <c r="T13" s="12">
        <v>39231043904</v>
      </c>
      <c r="U13" s="12">
        <v>4969335646</v>
      </c>
      <c r="V13" s="12">
        <v>64788489503</v>
      </c>
      <c r="W13" s="12">
        <v>11802660013</v>
      </c>
      <c r="X13" s="12">
        <v>29292857358</v>
      </c>
      <c r="Y13" s="12">
        <v>10486940430</v>
      </c>
      <c r="Z13" s="12">
        <v>27469870707</v>
      </c>
      <c r="AA13" s="12">
        <v>5677012048</v>
      </c>
      <c r="AB13" s="12">
        <v>98281269879</v>
      </c>
      <c r="AC13" s="12">
        <v>5960281041</v>
      </c>
      <c r="AD13" s="12">
        <v>25407302723</v>
      </c>
      <c r="AE13" s="12">
        <v>228145114930</v>
      </c>
      <c r="AF13" s="12">
        <v>44227026277</v>
      </c>
      <c r="AG13" s="12">
        <v>14979425498</v>
      </c>
      <c r="AH13" s="12">
        <v>17466457236</v>
      </c>
      <c r="AI13" s="12">
        <v>19581211814</v>
      </c>
      <c r="AJ13" s="12">
        <v>279601000</v>
      </c>
      <c r="AK13" s="12">
        <v>791350687</v>
      </c>
      <c r="AL13" s="205">
        <v>1029596500887</v>
      </c>
    </row>
    <row r="14" spans="1:38" s="6" customFormat="1" ht="15" x14ac:dyDescent="0.25">
      <c r="A14" s="63" t="s">
        <v>14</v>
      </c>
      <c r="B14" s="6" t="s">
        <v>1357</v>
      </c>
      <c r="C14" s="12">
        <v>738933000</v>
      </c>
      <c r="D14" s="12">
        <v>33344565729</v>
      </c>
      <c r="E14" s="12">
        <v>5667759753</v>
      </c>
      <c r="F14" s="12">
        <v>1362579315</v>
      </c>
      <c r="G14" s="12">
        <v>13277880504</v>
      </c>
      <c r="H14" s="12">
        <v>7907402195</v>
      </c>
      <c r="I14" s="12">
        <v>5533414240</v>
      </c>
      <c r="J14" s="12">
        <v>374879554</v>
      </c>
      <c r="K14" s="12">
        <v>1099078217</v>
      </c>
      <c r="L14" s="12">
        <v>2569372922</v>
      </c>
      <c r="M14" s="12">
        <v>6431081806</v>
      </c>
      <c r="N14" s="12">
        <v>909142479</v>
      </c>
      <c r="O14" s="12">
        <v>2849986914</v>
      </c>
      <c r="P14" s="12">
        <v>591201701</v>
      </c>
      <c r="Q14" s="12">
        <v>292771655</v>
      </c>
      <c r="R14" s="12">
        <v>4529109897</v>
      </c>
      <c r="S14" s="12">
        <v>1830380169</v>
      </c>
      <c r="T14" s="12">
        <v>14536800127</v>
      </c>
      <c r="U14" s="12">
        <v>5290139</v>
      </c>
      <c r="V14" s="12">
        <v>6279978494</v>
      </c>
      <c r="W14" s="12">
        <v>3638169447</v>
      </c>
      <c r="X14" s="12">
        <v>1314223281</v>
      </c>
      <c r="Y14" s="12">
        <v>1953371447</v>
      </c>
      <c r="Z14" s="12">
        <v>2522038550</v>
      </c>
      <c r="AA14" s="12">
        <v>1134026495</v>
      </c>
      <c r="AB14" s="12">
        <v>14065315549</v>
      </c>
      <c r="AC14" s="12">
        <v>1338275536</v>
      </c>
      <c r="AD14" s="12">
        <v>7133574547</v>
      </c>
      <c r="AE14" s="12">
        <v>29329147273</v>
      </c>
      <c r="AF14" s="12">
        <v>4092194327</v>
      </c>
      <c r="AG14" s="12">
        <v>926015563</v>
      </c>
      <c r="AH14" s="12">
        <v>1664308648</v>
      </c>
      <c r="AI14" s="12">
        <v>1874377330</v>
      </c>
      <c r="AJ14" s="12">
        <v>4111299207</v>
      </c>
      <c r="AK14" s="12">
        <v>8337839657</v>
      </c>
      <c r="AL14" s="205">
        <v>193565785667</v>
      </c>
    </row>
    <row r="15" spans="1:38" s="6" customFormat="1" ht="15" x14ac:dyDescent="0.25">
      <c r="A15" s="63" t="s">
        <v>15</v>
      </c>
      <c r="B15" s="6" t="s">
        <v>1358</v>
      </c>
      <c r="C15" s="12">
        <v>8130223750</v>
      </c>
      <c r="D15" s="12">
        <v>3372792124</v>
      </c>
      <c r="E15" s="12">
        <v>2651931442</v>
      </c>
      <c r="F15" s="12">
        <v>4367291442</v>
      </c>
      <c r="G15" s="12">
        <v>5314153480</v>
      </c>
      <c r="H15" s="12">
        <v>33622299611</v>
      </c>
      <c r="I15" s="12">
        <v>2458713900</v>
      </c>
      <c r="J15" s="12">
        <v>706477771</v>
      </c>
      <c r="K15" s="12">
        <v>1468101013</v>
      </c>
      <c r="L15" s="12">
        <v>18028337138</v>
      </c>
      <c r="M15" s="12">
        <v>5168887254</v>
      </c>
      <c r="N15" s="12">
        <v>30449067155</v>
      </c>
      <c r="O15" s="12">
        <v>7714209608</v>
      </c>
      <c r="P15" s="12">
        <v>2170013505</v>
      </c>
      <c r="Q15" s="12">
        <v>2738608963</v>
      </c>
      <c r="R15" s="12">
        <v>5979872631</v>
      </c>
      <c r="S15" s="12">
        <v>353836238</v>
      </c>
      <c r="T15" s="12">
        <v>24219177946</v>
      </c>
      <c r="U15" s="12">
        <v>0</v>
      </c>
      <c r="V15" s="12">
        <v>27694713213</v>
      </c>
      <c r="W15" s="12">
        <v>3982381267</v>
      </c>
      <c r="X15" s="12">
        <v>6932567661</v>
      </c>
      <c r="Y15" s="12">
        <v>1057605111</v>
      </c>
      <c r="Z15" s="12">
        <v>5658910118</v>
      </c>
      <c r="AA15" s="12">
        <v>1492045871</v>
      </c>
      <c r="AB15" s="12">
        <v>34399405189</v>
      </c>
      <c r="AC15" s="12">
        <v>881175731</v>
      </c>
      <c r="AD15" s="12">
        <v>13097955370</v>
      </c>
      <c r="AE15" s="12">
        <v>57068753340</v>
      </c>
      <c r="AF15" s="12">
        <v>7944883344</v>
      </c>
      <c r="AG15" s="12">
        <v>3648628529</v>
      </c>
      <c r="AH15" s="12">
        <v>4078847971</v>
      </c>
      <c r="AI15" s="12">
        <v>21406000811</v>
      </c>
      <c r="AJ15" s="12">
        <v>3686813715</v>
      </c>
      <c r="AK15" s="12">
        <v>3887544890</v>
      </c>
      <c r="AL15" s="205">
        <v>355832227102</v>
      </c>
    </row>
    <row r="16" spans="1:38" s="6" customFormat="1" ht="18.75" customHeight="1" x14ac:dyDescent="0.25">
      <c r="A16" s="98"/>
      <c r="B16" s="20" t="s">
        <v>82</v>
      </c>
      <c r="C16" s="21">
        <v>80356487726</v>
      </c>
      <c r="D16" s="21">
        <v>64474625498</v>
      </c>
      <c r="E16" s="21">
        <v>42458109980</v>
      </c>
      <c r="F16" s="21">
        <v>30394072053</v>
      </c>
      <c r="G16" s="21">
        <v>105633132076</v>
      </c>
      <c r="H16" s="21">
        <v>224911745687</v>
      </c>
      <c r="I16" s="21">
        <v>49626082283</v>
      </c>
      <c r="J16" s="21">
        <v>24279238581</v>
      </c>
      <c r="K16" s="21">
        <v>23347855897</v>
      </c>
      <c r="L16" s="21">
        <v>152065695345</v>
      </c>
      <c r="M16" s="21">
        <v>36502531950</v>
      </c>
      <c r="N16" s="21">
        <v>137299247182</v>
      </c>
      <c r="O16" s="21">
        <v>46987336945</v>
      </c>
      <c r="P16" s="21">
        <v>25238812233</v>
      </c>
      <c r="Q16" s="21">
        <v>25676400572</v>
      </c>
      <c r="R16" s="21">
        <v>48670152549</v>
      </c>
      <c r="S16" s="21">
        <v>10661606827</v>
      </c>
      <c r="T16" s="21">
        <v>119659789059</v>
      </c>
      <c r="U16" s="21">
        <v>6018669305</v>
      </c>
      <c r="V16" s="21">
        <v>163770203693</v>
      </c>
      <c r="W16" s="21">
        <v>37490351517</v>
      </c>
      <c r="X16" s="21">
        <v>67164285814</v>
      </c>
      <c r="Y16" s="21">
        <v>20598366438</v>
      </c>
      <c r="Z16" s="21">
        <v>56405020040</v>
      </c>
      <c r="AA16" s="21">
        <v>13546736985</v>
      </c>
      <c r="AB16" s="21">
        <v>205567898691</v>
      </c>
      <c r="AC16" s="21">
        <v>15677718458</v>
      </c>
      <c r="AD16" s="21">
        <v>73989810927</v>
      </c>
      <c r="AE16" s="21">
        <v>525065238895</v>
      </c>
      <c r="AF16" s="21">
        <v>95874208939</v>
      </c>
      <c r="AG16" s="21">
        <v>39187057615</v>
      </c>
      <c r="AH16" s="21">
        <v>59019580537</v>
      </c>
      <c r="AI16" s="21">
        <v>96355823914</v>
      </c>
      <c r="AJ16" s="21">
        <v>15194899048</v>
      </c>
      <c r="AK16" s="21">
        <v>26356485524</v>
      </c>
      <c r="AL16" s="216">
        <v>2765525278783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79929451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26632906</v>
      </c>
      <c r="K17" s="12">
        <v>34393924</v>
      </c>
      <c r="L17" s="12">
        <v>0</v>
      </c>
      <c r="M17" s="12">
        <v>1075908</v>
      </c>
      <c r="N17" s="12">
        <v>29684793</v>
      </c>
      <c r="O17" s="12">
        <v>0</v>
      </c>
      <c r="P17" s="12">
        <v>0</v>
      </c>
      <c r="Q17" s="12">
        <v>0</v>
      </c>
      <c r="R17" s="12">
        <v>121605416</v>
      </c>
      <c r="S17" s="12">
        <v>0</v>
      </c>
      <c r="T17" s="12">
        <v>0</v>
      </c>
      <c r="U17" s="12">
        <v>0</v>
      </c>
      <c r="V17" s="12">
        <v>0</v>
      </c>
      <c r="W17" s="12">
        <v>92061120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63067386</v>
      </c>
      <c r="AH17" s="12">
        <v>0</v>
      </c>
      <c r="AI17" s="12">
        <v>0</v>
      </c>
      <c r="AJ17" s="12">
        <v>0</v>
      </c>
      <c r="AK17" s="12">
        <v>50484824</v>
      </c>
      <c r="AL17" s="205">
        <v>498935728</v>
      </c>
    </row>
    <row r="18" spans="1:38" s="6" customFormat="1" ht="15" x14ac:dyDescent="0.25">
      <c r="A18" s="63" t="s">
        <v>17</v>
      </c>
      <c r="B18" s="6" t="s">
        <v>1360</v>
      </c>
      <c r="C18" s="12">
        <v>1954344690</v>
      </c>
      <c r="D18" s="12">
        <v>192218216</v>
      </c>
      <c r="E18" s="12">
        <v>3505299</v>
      </c>
      <c r="F18" s="12">
        <v>44318367</v>
      </c>
      <c r="G18" s="12">
        <v>1131910079</v>
      </c>
      <c r="H18" s="12">
        <v>101862199</v>
      </c>
      <c r="I18" s="12">
        <v>910930904</v>
      </c>
      <c r="J18" s="12">
        <v>6854647</v>
      </c>
      <c r="K18" s="12">
        <v>169464301</v>
      </c>
      <c r="L18" s="12">
        <v>532110767</v>
      </c>
      <c r="M18" s="12">
        <v>363294073</v>
      </c>
      <c r="N18" s="12">
        <v>2414351200</v>
      </c>
      <c r="O18" s="12">
        <v>280015123</v>
      </c>
      <c r="P18" s="12">
        <v>65262154</v>
      </c>
      <c r="Q18" s="12">
        <v>80115123</v>
      </c>
      <c r="R18" s="12">
        <v>129883400</v>
      </c>
      <c r="S18" s="12">
        <v>7147016</v>
      </c>
      <c r="T18" s="12">
        <v>525849844</v>
      </c>
      <c r="U18" s="12">
        <v>0</v>
      </c>
      <c r="V18" s="12">
        <v>1276576531</v>
      </c>
      <c r="W18" s="12">
        <v>53041610</v>
      </c>
      <c r="X18" s="12">
        <v>1025364580</v>
      </c>
      <c r="Y18" s="12">
        <v>159007485</v>
      </c>
      <c r="Z18" s="12">
        <v>87529363</v>
      </c>
      <c r="AA18" s="12">
        <v>22197652</v>
      </c>
      <c r="AB18" s="12">
        <v>947774758</v>
      </c>
      <c r="AC18" s="12">
        <v>35882091</v>
      </c>
      <c r="AD18" s="12">
        <v>789465280</v>
      </c>
      <c r="AE18" s="12">
        <v>0</v>
      </c>
      <c r="AF18" s="12">
        <v>851229427</v>
      </c>
      <c r="AG18" s="12">
        <v>147616518</v>
      </c>
      <c r="AH18" s="12">
        <v>10674020</v>
      </c>
      <c r="AI18" s="12">
        <v>572553148</v>
      </c>
      <c r="AJ18" s="12">
        <v>1299612930</v>
      </c>
      <c r="AK18" s="12">
        <v>90919574</v>
      </c>
      <c r="AL18" s="205">
        <v>16282882369</v>
      </c>
    </row>
    <row r="19" spans="1:38" s="6" customFormat="1" ht="15" x14ac:dyDescent="0.25">
      <c r="A19" s="63" t="s">
        <v>18</v>
      </c>
      <c r="B19" s="6" t="s">
        <v>1361</v>
      </c>
      <c r="C19" s="12">
        <v>599054143</v>
      </c>
      <c r="D19" s="12">
        <v>170496090</v>
      </c>
      <c r="E19" s="12">
        <v>365420563</v>
      </c>
      <c r="F19" s="12">
        <v>224664354</v>
      </c>
      <c r="G19" s="12">
        <v>4730211394</v>
      </c>
      <c r="H19" s="12">
        <v>2499855359</v>
      </c>
      <c r="I19" s="12">
        <v>721102274</v>
      </c>
      <c r="J19" s="12">
        <v>98348467</v>
      </c>
      <c r="K19" s="12">
        <v>95248467</v>
      </c>
      <c r="L19" s="12">
        <v>180047124</v>
      </c>
      <c r="M19" s="12">
        <v>102548467</v>
      </c>
      <c r="N19" s="12">
        <v>15736089988</v>
      </c>
      <c r="O19" s="12">
        <v>67818922</v>
      </c>
      <c r="P19" s="12">
        <v>192767196</v>
      </c>
      <c r="Q19" s="12">
        <v>170193069</v>
      </c>
      <c r="R19" s="12">
        <v>1519402335</v>
      </c>
      <c r="S19" s="12">
        <v>98348467</v>
      </c>
      <c r="T19" s="12">
        <v>89170547</v>
      </c>
      <c r="U19" s="12">
        <v>0</v>
      </c>
      <c r="V19" s="12">
        <v>144671458</v>
      </c>
      <c r="W19" s="12">
        <v>124029582</v>
      </c>
      <c r="X19" s="12">
        <v>114548248</v>
      </c>
      <c r="Y19" s="12">
        <v>71754922</v>
      </c>
      <c r="Z19" s="12">
        <v>463275465</v>
      </c>
      <c r="AA19" s="12">
        <v>233455643</v>
      </c>
      <c r="AB19" s="12">
        <v>36793133</v>
      </c>
      <c r="AC19" s="12">
        <v>98348567</v>
      </c>
      <c r="AD19" s="12">
        <v>63896467</v>
      </c>
      <c r="AE19" s="12">
        <v>0</v>
      </c>
      <c r="AF19" s="12">
        <v>97542749</v>
      </c>
      <c r="AG19" s="12">
        <v>98348467</v>
      </c>
      <c r="AH19" s="12">
        <v>518100641</v>
      </c>
      <c r="AI19" s="12">
        <v>0</v>
      </c>
      <c r="AJ19" s="12">
        <v>0</v>
      </c>
      <c r="AK19" s="12">
        <v>70818922</v>
      </c>
      <c r="AL19" s="205">
        <v>29796371490</v>
      </c>
    </row>
    <row r="20" spans="1:38" s="6" customFormat="1" ht="15" x14ac:dyDescent="0.25">
      <c r="A20" s="63" t="s">
        <v>19</v>
      </c>
      <c r="B20" s="6" t="s">
        <v>1362</v>
      </c>
      <c r="C20" s="12">
        <v>12126828</v>
      </c>
      <c r="D20" s="12">
        <v>107676921</v>
      </c>
      <c r="E20" s="12">
        <v>49357854</v>
      </c>
      <c r="F20" s="12">
        <v>419760</v>
      </c>
      <c r="G20" s="12">
        <v>3845498217</v>
      </c>
      <c r="H20" s="12">
        <v>2295773538</v>
      </c>
      <c r="I20" s="12">
        <v>148871171</v>
      </c>
      <c r="J20" s="12">
        <v>40136656</v>
      </c>
      <c r="K20" s="12">
        <v>0</v>
      </c>
      <c r="L20" s="12">
        <v>69297577</v>
      </c>
      <c r="M20" s="12">
        <v>168487603</v>
      </c>
      <c r="N20" s="12">
        <v>4742983708</v>
      </c>
      <c r="O20" s="12">
        <v>160022389</v>
      </c>
      <c r="P20" s="12">
        <v>244959804</v>
      </c>
      <c r="Q20" s="12">
        <v>220000754</v>
      </c>
      <c r="R20" s="12">
        <v>13163147</v>
      </c>
      <c r="S20" s="12">
        <v>19233178</v>
      </c>
      <c r="T20" s="12">
        <v>0</v>
      </c>
      <c r="U20" s="12">
        <v>0</v>
      </c>
      <c r="V20" s="12">
        <v>19087459</v>
      </c>
      <c r="W20" s="12">
        <v>314033949</v>
      </c>
      <c r="X20" s="12">
        <v>396161165</v>
      </c>
      <c r="Y20" s="12">
        <v>53397249</v>
      </c>
      <c r="Z20" s="12">
        <v>277641803</v>
      </c>
      <c r="AA20" s="12">
        <v>174298397</v>
      </c>
      <c r="AB20" s="12">
        <v>507474336</v>
      </c>
      <c r="AC20" s="12">
        <v>14135545</v>
      </c>
      <c r="AD20" s="12">
        <v>519342899</v>
      </c>
      <c r="AE20" s="12">
        <v>0</v>
      </c>
      <c r="AF20" s="12">
        <v>19205380</v>
      </c>
      <c r="AG20" s="12">
        <v>2100001</v>
      </c>
      <c r="AH20" s="12">
        <v>33640834</v>
      </c>
      <c r="AI20" s="12">
        <v>0</v>
      </c>
      <c r="AJ20" s="12">
        <v>0</v>
      </c>
      <c r="AK20" s="12">
        <v>43031735</v>
      </c>
      <c r="AL20" s="205">
        <v>14511559857</v>
      </c>
    </row>
    <row r="21" spans="1:38" s="6" customFormat="1" ht="15" x14ac:dyDescent="0.25">
      <c r="A21" s="63" t="s">
        <v>20</v>
      </c>
      <c r="B21" s="6" t="s">
        <v>1363</v>
      </c>
      <c r="C21" s="12">
        <v>10798585242</v>
      </c>
      <c r="D21" s="12">
        <v>3643580132</v>
      </c>
      <c r="E21" s="12">
        <v>164952139</v>
      </c>
      <c r="F21" s="12">
        <v>2199055314</v>
      </c>
      <c r="G21" s="12">
        <v>1689923428</v>
      </c>
      <c r="H21" s="12">
        <v>16706052411</v>
      </c>
      <c r="I21" s="12">
        <v>915574161</v>
      </c>
      <c r="J21" s="12">
        <v>135991575</v>
      </c>
      <c r="K21" s="12">
        <v>1452703555</v>
      </c>
      <c r="L21" s="12">
        <v>7817826995</v>
      </c>
      <c r="M21" s="12">
        <v>2142570412</v>
      </c>
      <c r="N21" s="12">
        <v>24179920006</v>
      </c>
      <c r="O21" s="12">
        <v>2725470994</v>
      </c>
      <c r="P21" s="12">
        <v>516106320</v>
      </c>
      <c r="Q21" s="12">
        <v>962851350</v>
      </c>
      <c r="R21" s="12">
        <v>2301364425</v>
      </c>
      <c r="S21" s="12">
        <v>22580834</v>
      </c>
      <c r="T21" s="12">
        <v>15138634741</v>
      </c>
      <c r="U21" s="12">
        <v>0</v>
      </c>
      <c r="V21" s="12">
        <v>19143524067</v>
      </c>
      <c r="W21" s="12">
        <v>2261363493</v>
      </c>
      <c r="X21" s="12">
        <v>1710152030</v>
      </c>
      <c r="Y21" s="12">
        <v>435805830</v>
      </c>
      <c r="Z21" s="12">
        <v>566728242</v>
      </c>
      <c r="AA21" s="12">
        <v>205305432</v>
      </c>
      <c r="AB21" s="12">
        <v>4686130398</v>
      </c>
      <c r="AC21" s="12">
        <v>483613875</v>
      </c>
      <c r="AD21" s="12">
        <v>4062861272</v>
      </c>
      <c r="AE21" s="12">
        <v>17205402007</v>
      </c>
      <c r="AF21" s="12">
        <v>4256244843</v>
      </c>
      <c r="AG21" s="12">
        <v>516207082</v>
      </c>
      <c r="AH21" s="12">
        <v>4381717459</v>
      </c>
      <c r="AI21" s="12">
        <v>25410115605</v>
      </c>
      <c r="AJ21" s="12">
        <v>0</v>
      </c>
      <c r="AK21" s="12">
        <v>1749336251</v>
      </c>
      <c r="AL21" s="205">
        <v>180588251920</v>
      </c>
    </row>
    <row r="22" spans="1:38" s="6" customFormat="1" ht="15" x14ac:dyDescent="0.25">
      <c r="A22" s="63" t="s">
        <v>21</v>
      </c>
      <c r="B22" s="6" t="s">
        <v>1364</v>
      </c>
      <c r="C22" s="12">
        <v>2875766891</v>
      </c>
      <c r="D22" s="12">
        <v>901395348</v>
      </c>
      <c r="E22" s="12">
        <v>1730372472</v>
      </c>
      <c r="F22" s="12">
        <v>492342650</v>
      </c>
      <c r="G22" s="12">
        <v>5362517146</v>
      </c>
      <c r="H22" s="12">
        <v>18484526743</v>
      </c>
      <c r="I22" s="12">
        <v>1411727873</v>
      </c>
      <c r="J22" s="12">
        <v>624830892</v>
      </c>
      <c r="K22" s="12">
        <v>984261272</v>
      </c>
      <c r="L22" s="12">
        <v>1276350267</v>
      </c>
      <c r="M22" s="12">
        <v>2374843719</v>
      </c>
      <c r="N22" s="12">
        <v>4791586628</v>
      </c>
      <c r="O22" s="12">
        <v>2501618637</v>
      </c>
      <c r="P22" s="12">
        <v>1922679610</v>
      </c>
      <c r="Q22" s="12">
        <v>1080663713</v>
      </c>
      <c r="R22" s="12">
        <v>1566266459</v>
      </c>
      <c r="S22" s="12">
        <v>60226229</v>
      </c>
      <c r="T22" s="12">
        <v>4015846836</v>
      </c>
      <c r="U22" s="12">
        <v>0</v>
      </c>
      <c r="V22" s="12">
        <v>6584428885</v>
      </c>
      <c r="W22" s="12">
        <v>2126648611</v>
      </c>
      <c r="X22" s="12">
        <v>3399483330</v>
      </c>
      <c r="Y22" s="12">
        <v>753555214</v>
      </c>
      <c r="Z22" s="12">
        <v>2645487797</v>
      </c>
      <c r="AA22" s="12">
        <v>473806394</v>
      </c>
      <c r="AB22" s="12">
        <v>11786350862</v>
      </c>
      <c r="AC22" s="12">
        <v>762029286</v>
      </c>
      <c r="AD22" s="12">
        <v>3047389418</v>
      </c>
      <c r="AE22" s="12">
        <v>12562871411</v>
      </c>
      <c r="AF22" s="12">
        <v>2875730672</v>
      </c>
      <c r="AG22" s="12">
        <v>3514794937</v>
      </c>
      <c r="AH22" s="12">
        <v>805365233</v>
      </c>
      <c r="AI22" s="12">
        <v>4943570692</v>
      </c>
      <c r="AJ22" s="12">
        <v>0</v>
      </c>
      <c r="AK22" s="12">
        <v>2028276096</v>
      </c>
      <c r="AL22" s="205">
        <v>110767612223</v>
      </c>
    </row>
    <row r="23" spans="1:38" s="6" customFormat="1" ht="15" x14ac:dyDescent="0.25">
      <c r="A23" s="63" t="s">
        <v>22</v>
      </c>
      <c r="B23" s="6" t="s">
        <v>1365</v>
      </c>
      <c r="C23" s="12">
        <v>1896182319</v>
      </c>
      <c r="D23" s="12">
        <v>874786986</v>
      </c>
      <c r="E23" s="12">
        <v>362961876</v>
      </c>
      <c r="F23" s="12">
        <v>120202010</v>
      </c>
      <c r="G23" s="12">
        <v>41450000</v>
      </c>
      <c r="H23" s="12">
        <v>5870988948</v>
      </c>
      <c r="I23" s="12">
        <v>0</v>
      </c>
      <c r="J23" s="12">
        <v>533530309</v>
      </c>
      <c r="K23" s="12">
        <v>490020391</v>
      </c>
      <c r="L23" s="12">
        <v>204006389</v>
      </c>
      <c r="M23" s="12">
        <v>464849984</v>
      </c>
      <c r="N23" s="12">
        <v>3546208980</v>
      </c>
      <c r="O23" s="12">
        <v>965338218</v>
      </c>
      <c r="P23" s="12">
        <v>515521627</v>
      </c>
      <c r="Q23" s="12">
        <v>50477733</v>
      </c>
      <c r="R23" s="12">
        <v>345068622</v>
      </c>
      <c r="S23" s="12">
        <v>33759791</v>
      </c>
      <c r="T23" s="12">
        <v>5241260581</v>
      </c>
      <c r="U23" s="12">
        <v>756374403</v>
      </c>
      <c r="V23" s="12">
        <v>3984623426</v>
      </c>
      <c r="W23" s="12">
        <v>220246327</v>
      </c>
      <c r="X23" s="12">
        <v>1473767931</v>
      </c>
      <c r="Y23" s="12">
        <v>148927468</v>
      </c>
      <c r="Z23" s="12">
        <v>880914668</v>
      </c>
      <c r="AA23" s="12">
        <v>98193206</v>
      </c>
      <c r="AB23" s="12">
        <v>3859387711</v>
      </c>
      <c r="AC23" s="12">
        <v>81929631</v>
      </c>
      <c r="AD23" s="12">
        <v>613078092</v>
      </c>
      <c r="AE23" s="12">
        <v>0</v>
      </c>
      <c r="AF23" s="12">
        <v>1323883629</v>
      </c>
      <c r="AG23" s="12">
        <v>653938710</v>
      </c>
      <c r="AH23" s="12">
        <v>870589246</v>
      </c>
      <c r="AI23" s="12">
        <v>0</v>
      </c>
      <c r="AJ23" s="12">
        <v>0</v>
      </c>
      <c r="AK23" s="12">
        <v>1648907993</v>
      </c>
      <c r="AL23" s="205">
        <v>38171377205</v>
      </c>
    </row>
    <row r="24" spans="1:38" s="6" customFormat="1" ht="15" x14ac:dyDescent="0.25">
      <c r="A24" s="63" t="s">
        <v>23</v>
      </c>
      <c r="B24" s="6" t="s">
        <v>1366</v>
      </c>
      <c r="C24" s="12">
        <v>2841101384</v>
      </c>
      <c r="D24" s="12">
        <v>2212512137</v>
      </c>
      <c r="E24" s="12">
        <v>932555582</v>
      </c>
      <c r="F24" s="12">
        <v>2809580557</v>
      </c>
      <c r="G24" s="12">
        <v>3141431800</v>
      </c>
      <c r="H24" s="12">
        <v>5492907875</v>
      </c>
      <c r="I24" s="12">
        <v>2628964349</v>
      </c>
      <c r="J24" s="12">
        <v>227316141</v>
      </c>
      <c r="K24" s="12">
        <v>869242614</v>
      </c>
      <c r="L24" s="12">
        <v>13546605901</v>
      </c>
      <c r="M24" s="12">
        <v>857890451</v>
      </c>
      <c r="N24" s="12">
        <v>3449986318</v>
      </c>
      <c r="O24" s="12">
        <v>780380514</v>
      </c>
      <c r="P24" s="12">
        <v>366296547</v>
      </c>
      <c r="Q24" s="12">
        <v>93704895</v>
      </c>
      <c r="R24" s="12">
        <v>817473117</v>
      </c>
      <c r="S24" s="12">
        <v>109403527</v>
      </c>
      <c r="T24" s="12">
        <v>5247283923</v>
      </c>
      <c r="U24" s="12">
        <v>376780663</v>
      </c>
      <c r="V24" s="12">
        <v>2909177669</v>
      </c>
      <c r="W24" s="12">
        <v>645434719</v>
      </c>
      <c r="X24" s="12">
        <v>3092565311</v>
      </c>
      <c r="Y24" s="12">
        <v>584382768</v>
      </c>
      <c r="Z24" s="12">
        <v>994224311</v>
      </c>
      <c r="AA24" s="12">
        <v>357728776</v>
      </c>
      <c r="AB24" s="12">
        <v>2881351580</v>
      </c>
      <c r="AC24" s="12">
        <v>233116875</v>
      </c>
      <c r="AD24" s="12">
        <v>7665662209</v>
      </c>
      <c r="AE24" s="12">
        <v>9815733110</v>
      </c>
      <c r="AF24" s="12">
        <v>1759403023</v>
      </c>
      <c r="AG24" s="12">
        <v>896712066</v>
      </c>
      <c r="AH24" s="12">
        <v>1543413572</v>
      </c>
      <c r="AI24" s="12">
        <v>3847489324</v>
      </c>
      <c r="AJ24" s="12">
        <v>565346774</v>
      </c>
      <c r="AK24" s="12">
        <v>743240802</v>
      </c>
      <c r="AL24" s="205">
        <v>85336401184</v>
      </c>
    </row>
    <row r="25" spans="1:38" s="6" customFormat="1" ht="15" x14ac:dyDescent="0.25">
      <c r="A25" s="63" t="s">
        <v>24</v>
      </c>
      <c r="B25" s="6" t="s">
        <v>1378</v>
      </c>
      <c r="C25" s="12">
        <v>26005792045</v>
      </c>
      <c r="D25" s="12">
        <v>19446113945</v>
      </c>
      <c r="E25" s="12">
        <v>11162807976</v>
      </c>
      <c r="F25" s="12">
        <v>11065144043</v>
      </c>
      <c r="G25" s="12">
        <v>23228822618</v>
      </c>
      <c r="H25" s="12">
        <v>96267379197</v>
      </c>
      <c r="I25" s="12">
        <v>12994933902</v>
      </c>
      <c r="J25" s="12">
        <v>4968915770</v>
      </c>
      <c r="K25" s="12">
        <v>6469072699</v>
      </c>
      <c r="L25" s="12">
        <v>58520042166</v>
      </c>
      <c r="M25" s="12">
        <v>13972782355</v>
      </c>
      <c r="N25" s="12">
        <v>42900350376</v>
      </c>
      <c r="O25" s="12">
        <v>19898136042</v>
      </c>
      <c r="P25" s="12">
        <v>9072360740</v>
      </c>
      <c r="Q25" s="12">
        <v>8375570962</v>
      </c>
      <c r="R25" s="12">
        <v>12421146976</v>
      </c>
      <c r="S25" s="12">
        <v>2013195609</v>
      </c>
      <c r="T25" s="12">
        <v>49305754564</v>
      </c>
      <c r="U25" s="12">
        <v>0</v>
      </c>
      <c r="V25" s="12">
        <v>52464855788</v>
      </c>
      <c r="W25" s="12">
        <v>13020445022</v>
      </c>
      <c r="X25" s="12">
        <v>26950390087</v>
      </c>
      <c r="Y25" s="12">
        <v>4914206684</v>
      </c>
      <c r="Z25" s="12">
        <v>21816120474</v>
      </c>
      <c r="AA25" s="12">
        <v>3787789681</v>
      </c>
      <c r="AB25" s="12">
        <v>76644393146</v>
      </c>
      <c r="AC25" s="12">
        <v>2228861031</v>
      </c>
      <c r="AD25" s="12">
        <v>27362337219</v>
      </c>
      <c r="AE25" s="12">
        <v>154090068422</v>
      </c>
      <c r="AF25" s="12">
        <v>39754202838</v>
      </c>
      <c r="AG25" s="12">
        <v>16281025532</v>
      </c>
      <c r="AH25" s="12">
        <v>17655075751</v>
      </c>
      <c r="AI25" s="12">
        <v>33492011843</v>
      </c>
      <c r="AJ25" s="12">
        <v>3840215411</v>
      </c>
      <c r="AK25" s="12">
        <v>11131299286</v>
      </c>
      <c r="AL25" s="205">
        <v>933521620200</v>
      </c>
    </row>
    <row r="26" spans="1:38" s="6" customFormat="1" ht="15" x14ac:dyDescent="0.25">
      <c r="A26" s="63" t="s">
        <v>25</v>
      </c>
      <c r="B26" s="6" t="s">
        <v>1316</v>
      </c>
      <c r="C26" s="12">
        <v>6854851614</v>
      </c>
      <c r="D26" s="12">
        <v>6206100883</v>
      </c>
      <c r="E26" s="12">
        <v>3085298663</v>
      </c>
      <c r="F26" s="12">
        <v>1663753156</v>
      </c>
      <c r="G26" s="12">
        <v>14887260520</v>
      </c>
      <c r="H26" s="12">
        <v>9624110413</v>
      </c>
      <c r="I26" s="12">
        <v>3348018707</v>
      </c>
      <c r="J26" s="12">
        <v>3511141581</v>
      </c>
      <c r="K26" s="12">
        <v>1964358734</v>
      </c>
      <c r="L26" s="12">
        <v>2427935235</v>
      </c>
      <c r="M26" s="12">
        <v>2197309930</v>
      </c>
      <c r="N26" s="12">
        <v>8036024597</v>
      </c>
      <c r="O26" s="12">
        <v>4656841685</v>
      </c>
      <c r="P26" s="12">
        <v>2647538436</v>
      </c>
      <c r="Q26" s="12">
        <v>2522461420</v>
      </c>
      <c r="R26" s="12">
        <v>4473748800</v>
      </c>
      <c r="S26" s="12">
        <v>1157300016</v>
      </c>
      <c r="T26" s="12">
        <v>5326270717</v>
      </c>
      <c r="U26" s="12">
        <v>251551733</v>
      </c>
      <c r="V26" s="12">
        <v>6761253142</v>
      </c>
      <c r="W26" s="12">
        <v>3791168452</v>
      </c>
      <c r="X26" s="12">
        <v>3435718747</v>
      </c>
      <c r="Y26" s="12">
        <v>4758309726</v>
      </c>
      <c r="Z26" s="12">
        <v>4946702127</v>
      </c>
      <c r="AA26" s="12">
        <v>1118284116</v>
      </c>
      <c r="AB26" s="12">
        <v>11791084762</v>
      </c>
      <c r="AC26" s="12">
        <v>7664495982</v>
      </c>
      <c r="AD26" s="12">
        <v>6026045146</v>
      </c>
      <c r="AE26" s="12">
        <v>46535738052</v>
      </c>
      <c r="AF26" s="12">
        <v>4098693109</v>
      </c>
      <c r="AG26" s="12">
        <v>4287179063</v>
      </c>
      <c r="AH26" s="12">
        <v>4394975649</v>
      </c>
      <c r="AI26" s="12">
        <v>5958125137</v>
      </c>
      <c r="AJ26" s="12">
        <v>0</v>
      </c>
      <c r="AK26" s="12">
        <v>1977320820</v>
      </c>
      <c r="AL26" s="205">
        <v>202386970870</v>
      </c>
    </row>
    <row r="27" spans="1:38" s="6" customFormat="1" ht="15" x14ac:dyDescent="0.25">
      <c r="A27" s="63" t="s">
        <v>26</v>
      </c>
      <c r="B27" s="6" t="s">
        <v>1367</v>
      </c>
      <c r="C27" s="12">
        <v>3012414895</v>
      </c>
      <c r="D27" s="12">
        <v>22807986</v>
      </c>
      <c r="E27" s="12">
        <v>14566376</v>
      </c>
      <c r="F27" s="12">
        <v>432671969</v>
      </c>
      <c r="G27" s="12">
        <v>1794407206</v>
      </c>
      <c r="H27" s="12">
        <v>6252457523</v>
      </c>
      <c r="I27" s="12">
        <v>50618405</v>
      </c>
      <c r="J27" s="12">
        <v>0</v>
      </c>
      <c r="K27" s="12">
        <v>45627046</v>
      </c>
      <c r="L27" s="12">
        <v>3198137509</v>
      </c>
      <c r="M27" s="12">
        <v>832375212</v>
      </c>
      <c r="N27" s="12">
        <v>5576497831</v>
      </c>
      <c r="O27" s="12">
        <v>1750835812</v>
      </c>
      <c r="P27" s="12">
        <v>2929923</v>
      </c>
      <c r="Q27" s="12">
        <v>146860718</v>
      </c>
      <c r="R27" s="12">
        <v>896470727</v>
      </c>
      <c r="S27" s="12">
        <v>204293397</v>
      </c>
      <c r="T27" s="12">
        <v>2786453148</v>
      </c>
      <c r="U27" s="12">
        <v>0</v>
      </c>
      <c r="V27" s="12">
        <v>3434933300</v>
      </c>
      <c r="W27" s="12">
        <v>562554252</v>
      </c>
      <c r="X27" s="12">
        <v>1351000987</v>
      </c>
      <c r="Y27" s="12">
        <v>157850210</v>
      </c>
      <c r="Z27" s="12">
        <v>498303059</v>
      </c>
      <c r="AA27" s="12">
        <v>157606821</v>
      </c>
      <c r="AB27" s="12">
        <v>12386824168</v>
      </c>
      <c r="AC27" s="12">
        <v>45977244</v>
      </c>
      <c r="AD27" s="12">
        <v>2396746100</v>
      </c>
      <c r="AE27" s="12">
        <v>11060288902</v>
      </c>
      <c r="AF27" s="12">
        <v>763617652</v>
      </c>
      <c r="AG27" s="12">
        <v>672140218</v>
      </c>
      <c r="AH27" s="12">
        <v>280186029</v>
      </c>
      <c r="AI27" s="12">
        <v>4213798950</v>
      </c>
      <c r="AJ27" s="12">
        <v>49900090</v>
      </c>
      <c r="AK27" s="12">
        <v>900693043</v>
      </c>
      <c r="AL27" s="205">
        <v>65952846708</v>
      </c>
    </row>
    <row r="28" spans="1:38" s="6" customFormat="1" ht="18.75" customHeight="1" x14ac:dyDescent="0.25">
      <c r="A28" s="98"/>
      <c r="B28" s="20" t="s">
        <v>81</v>
      </c>
      <c r="C28" s="22">
        <v>56850220051</v>
      </c>
      <c r="D28" s="22">
        <v>33857618095</v>
      </c>
      <c r="E28" s="22">
        <v>17871798800</v>
      </c>
      <c r="F28" s="22">
        <v>19052152180</v>
      </c>
      <c r="G28" s="22">
        <v>59853432408</v>
      </c>
      <c r="H28" s="22">
        <v>163595914206</v>
      </c>
      <c r="I28" s="22">
        <v>23130741746</v>
      </c>
      <c r="J28" s="22">
        <v>10173698944</v>
      </c>
      <c r="K28" s="22">
        <v>12574393003</v>
      </c>
      <c r="L28" s="22">
        <v>87772359930</v>
      </c>
      <c r="M28" s="22">
        <v>23478028114</v>
      </c>
      <c r="N28" s="22">
        <v>115403684425</v>
      </c>
      <c r="O28" s="22">
        <v>33786478336</v>
      </c>
      <c r="P28" s="22">
        <v>15546422357</v>
      </c>
      <c r="Q28" s="22">
        <v>13702899737</v>
      </c>
      <c r="R28" s="22">
        <v>24605593424</v>
      </c>
      <c r="S28" s="22">
        <v>3725488064</v>
      </c>
      <c r="T28" s="22">
        <v>87676524901</v>
      </c>
      <c r="U28" s="22">
        <v>1384706799</v>
      </c>
      <c r="V28" s="22">
        <v>96723131725</v>
      </c>
      <c r="W28" s="22">
        <v>23211027137</v>
      </c>
      <c r="X28" s="22">
        <v>42949152416</v>
      </c>
      <c r="Y28" s="22">
        <v>12037197556</v>
      </c>
      <c r="Z28" s="22">
        <v>33176927309</v>
      </c>
      <c r="AA28" s="22">
        <v>6628666118</v>
      </c>
      <c r="AB28" s="22">
        <v>125527564854</v>
      </c>
      <c r="AC28" s="22">
        <v>11648390127</v>
      </c>
      <c r="AD28" s="22">
        <v>52546824102</v>
      </c>
      <c r="AE28" s="22">
        <v>251270101904</v>
      </c>
      <c r="AF28" s="22">
        <v>55799753322</v>
      </c>
      <c r="AG28" s="22">
        <v>27133129980</v>
      </c>
      <c r="AH28" s="22">
        <v>30493738434</v>
      </c>
      <c r="AI28" s="22">
        <v>78437664699</v>
      </c>
      <c r="AJ28" s="22">
        <v>5755075205</v>
      </c>
      <c r="AK28" s="22">
        <v>20434329346</v>
      </c>
      <c r="AL28" s="217">
        <v>1677814829754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24620000000</v>
      </c>
      <c r="O29" s="12">
        <v>6600000000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33322000000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5">
        <v>516845837523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424836291</v>
      </c>
      <c r="G30" s="12">
        <v>0</v>
      </c>
      <c r="H30" s="12">
        <v>119000000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26889</v>
      </c>
      <c r="O30" s="12">
        <v>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3332865</v>
      </c>
      <c r="AG30" s="12">
        <v>0</v>
      </c>
      <c r="AH30" s="12">
        <v>0</v>
      </c>
      <c r="AI30" s="12">
        <v>49552847000</v>
      </c>
      <c r="AJ30" s="12">
        <v>3288439357</v>
      </c>
      <c r="AK30" s="12">
        <v>6945806000</v>
      </c>
      <c r="AL30" s="205">
        <v>69554250140</v>
      </c>
    </row>
    <row r="31" spans="1:38" s="6" customFormat="1" ht="15" x14ac:dyDescent="0.25">
      <c r="A31" s="63" t="s">
        <v>29</v>
      </c>
      <c r="B31" s="6" t="s">
        <v>1370</v>
      </c>
      <c r="C31" s="12">
        <v>9566252506</v>
      </c>
      <c r="D31" s="12">
        <v>12700726536</v>
      </c>
      <c r="E31" s="12">
        <v>4203883972</v>
      </c>
      <c r="F31" s="12">
        <v>4248268050</v>
      </c>
      <c r="G31" s="12">
        <v>11187552777</v>
      </c>
      <c r="H31" s="12">
        <v>17374437238</v>
      </c>
      <c r="I31" s="12">
        <v>3744322217</v>
      </c>
      <c r="J31" s="12">
        <v>1849765172</v>
      </c>
      <c r="K31" s="12">
        <v>1401113915</v>
      </c>
      <c r="L31" s="12">
        <v>3946692688</v>
      </c>
      <c r="M31" s="12">
        <v>1246201957</v>
      </c>
      <c r="N31" s="12">
        <v>3800244135</v>
      </c>
      <c r="O31" s="12">
        <v>4224374250</v>
      </c>
      <c r="P31" s="12">
        <v>2289418561</v>
      </c>
      <c r="Q31" s="12">
        <v>1973595898</v>
      </c>
      <c r="R31" s="12">
        <v>2366227960</v>
      </c>
      <c r="S31" s="12">
        <v>704281475</v>
      </c>
      <c r="T31" s="12">
        <v>4271680894</v>
      </c>
      <c r="U31" s="12">
        <v>5459381411</v>
      </c>
      <c r="V31" s="12">
        <v>3264869863</v>
      </c>
      <c r="W31" s="12">
        <v>6799013463</v>
      </c>
      <c r="X31" s="12">
        <v>6478208033</v>
      </c>
      <c r="Y31" s="12">
        <v>1681561892</v>
      </c>
      <c r="Z31" s="12">
        <v>1938257663</v>
      </c>
      <c r="AA31" s="12">
        <v>1450107505</v>
      </c>
      <c r="AB31" s="12">
        <v>7445187708</v>
      </c>
      <c r="AC31" s="12">
        <v>1526536136</v>
      </c>
      <c r="AD31" s="12">
        <v>5153437335</v>
      </c>
      <c r="AE31" s="12">
        <v>79871368075</v>
      </c>
      <c r="AF31" s="12">
        <v>3902842548</v>
      </c>
      <c r="AG31" s="12">
        <v>1458694943</v>
      </c>
      <c r="AH31" s="12">
        <v>2115064415</v>
      </c>
      <c r="AI31" s="12">
        <v>529674049</v>
      </c>
      <c r="AJ31" s="12">
        <v>620742446</v>
      </c>
      <c r="AK31" s="12">
        <v>2031440073</v>
      </c>
      <c r="AL31" s="205">
        <v>222825427759</v>
      </c>
    </row>
    <row r="32" spans="1:38" s="6" customFormat="1" ht="15" x14ac:dyDescent="0.25">
      <c r="A32" s="63" t="s">
        <v>30</v>
      </c>
      <c r="B32" s="6" t="s">
        <v>1371</v>
      </c>
      <c r="C32" s="12">
        <v>7356177122</v>
      </c>
      <c r="D32" s="12">
        <v>4475772528</v>
      </c>
      <c r="E32" s="12">
        <v>6277229401</v>
      </c>
      <c r="F32" s="12">
        <v>0</v>
      </c>
      <c r="G32" s="12">
        <v>6871645026</v>
      </c>
      <c r="H32" s="12">
        <v>12730851639</v>
      </c>
      <c r="I32" s="12">
        <v>4455406732</v>
      </c>
      <c r="J32" s="12">
        <v>2096355490</v>
      </c>
      <c r="K32" s="12">
        <v>-288719585</v>
      </c>
      <c r="L32" s="12">
        <v>0</v>
      </c>
      <c r="M32" s="12">
        <v>2622221831</v>
      </c>
      <c r="N32" s="12">
        <v>355866824</v>
      </c>
      <c r="O32" s="12">
        <v>2358198953</v>
      </c>
      <c r="P32" s="12">
        <v>1468819698</v>
      </c>
      <c r="Q32" s="12">
        <v>3396655503</v>
      </c>
      <c r="R32" s="12">
        <v>1133147887</v>
      </c>
      <c r="S32" s="12">
        <v>930018628</v>
      </c>
      <c r="T32" s="12">
        <v>6128832738</v>
      </c>
      <c r="U32" s="12">
        <v>-9244709848</v>
      </c>
      <c r="V32" s="12">
        <v>24870498423</v>
      </c>
      <c r="W32" s="12">
        <v>2017049985</v>
      </c>
      <c r="X32" s="12">
        <v>8237372795</v>
      </c>
      <c r="Y32" s="12">
        <v>941217727</v>
      </c>
      <c r="Z32" s="12">
        <v>9421919034</v>
      </c>
      <c r="AA32" s="12">
        <v>783779168</v>
      </c>
      <c r="AB32" s="12">
        <v>25252261438</v>
      </c>
      <c r="AC32" s="12">
        <v>-699065643</v>
      </c>
      <c r="AD32" s="12">
        <v>5285022258</v>
      </c>
      <c r="AE32" s="12">
        <v>135592114344</v>
      </c>
      <c r="AF32" s="12">
        <v>2236485609</v>
      </c>
      <c r="AG32" s="12">
        <v>431242651</v>
      </c>
      <c r="AH32" s="12">
        <v>7823016156</v>
      </c>
      <c r="AI32" s="12">
        <v>-34638989787</v>
      </c>
      <c r="AJ32" s="12">
        <v>668391745</v>
      </c>
      <c r="AK32" s="12">
        <v>-5369871775</v>
      </c>
      <c r="AL32" s="205">
        <v>235976214695</v>
      </c>
    </row>
    <row r="33" spans="1:38" s="6" customFormat="1" ht="15" x14ac:dyDescent="0.25">
      <c r="A33" s="124"/>
      <c r="B33" s="6" t="s">
        <v>115</v>
      </c>
      <c r="C33" s="57">
        <v>1583838047</v>
      </c>
      <c r="D33" s="57">
        <v>726921507</v>
      </c>
      <c r="E33" s="57">
        <v>2120595882</v>
      </c>
      <c r="F33" s="57">
        <v>1559015532</v>
      </c>
      <c r="G33" s="57">
        <v>453501865</v>
      </c>
      <c r="H33" s="57">
        <v>1091542604</v>
      </c>
      <c r="I33" s="57">
        <v>295611588</v>
      </c>
      <c r="J33" s="57">
        <v>159418975</v>
      </c>
      <c r="K33" s="57">
        <v>-244706379</v>
      </c>
      <c r="L33" s="57">
        <v>10346642727</v>
      </c>
      <c r="M33" s="57">
        <v>-896461572</v>
      </c>
      <c r="N33" s="57">
        <v>-6880575091</v>
      </c>
      <c r="O33" s="57">
        <v>18285406</v>
      </c>
      <c r="P33" s="57">
        <v>275850090</v>
      </c>
      <c r="Q33" s="57">
        <v>1103249434</v>
      </c>
      <c r="R33" s="57">
        <v>565183278</v>
      </c>
      <c r="S33" s="57">
        <v>511818660</v>
      </c>
      <c r="T33" s="57">
        <v>2332750526</v>
      </c>
      <c r="U33" s="57">
        <v>281554021</v>
      </c>
      <c r="V33" s="57">
        <v>3657539039</v>
      </c>
      <c r="W33" s="57">
        <v>-536739068</v>
      </c>
      <c r="X33" s="57">
        <v>1565950983</v>
      </c>
      <c r="Y33" s="57">
        <v>254408113</v>
      </c>
      <c r="Z33" s="57">
        <v>1325916033</v>
      </c>
      <c r="AA33" s="57">
        <v>683912985</v>
      </c>
      <c r="AB33" s="57">
        <v>8342384691</v>
      </c>
      <c r="AC33" s="57">
        <v>-303992081</v>
      </c>
      <c r="AD33" s="57">
        <v>1104011027</v>
      </c>
      <c r="AE33" s="57">
        <v>12113754572</v>
      </c>
      <c r="AF33" s="57">
        <v>609794595</v>
      </c>
      <c r="AG33" s="57">
        <v>163119263</v>
      </c>
      <c r="AH33" s="57">
        <v>87761532</v>
      </c>
      <c r="AI33" s="57">
        <v>-1525372047</v>
      </c>
      <c r="AJ33" s="57">
        <v>247450295</v>
      </c>
      <c r="AK33" s="57">
        <v>-685218120</v>
      </c>
      <c r="AL33" s="218">
        <v>42508718912</v>
      </c>
    </row>
    <row r="34" spans="1:38" s="6" customFormat="1" ht="18.75" customHeight="1" x14ac:dyDescent="0.25">
      <c r="A34" s="98"/>
      <c r="B34" s="20" t="s">
        <v>83</v>
      </c>
      <c r="C34" s="22">
        <v>23506267675</v>
      </c>
      <c r="D34" s="22">
        <v>30617007403</v>
      </c>
      <c r="E34" s="22">
        <v>24586311180</v>
      </c>
      <c r="F34" s="22">
        <v>11341919873</v>
      </c>
      <c r="G34" s="22">
        <v>45779699668</v>
      </c>
      <c r="H34" s="22">
        <v>61315831481</v>
      </c>
      <c r="I34" s="22">
        <v>26495340537</v>
      </c>
      <c r="J34" s="22">
        <v>14105539637</v>
      </c>
      <c r="K34" s="22">
        <v>10773462894</v>
      </c>
      <c r="L34" s="22">
        <v>64293335415</v>
      </c>
      <c r="M34" s="22">
        <v>13024503836</v>
      </c>
      <c r="N34" s="22">
        <v>21895562757</v>
      </c>
      <c r="O34" s="22">
        <v>13200858609</v>
      </c>
      <c r="P34" s="22">
        <v>9692389876</v>
      </c>
      <c r="Q34" s="22">
        <v>11973500835</v>
      </c>
      <c r="R34" s="22">
        <v>24064559125</v>
      </c>
      <c r="S34" s="22">
        <v>6936118763</v>
      </c>
      <c r="T34" s="22">
        <v>31983264158</v>
      </c>
      <c r="U34" s="22">
        <v>4633962506</v>
      </c>
      <c r="V34" s="22">
        <v>67047071968</v>
      </c>
      <c r="W34" s="22">
        <v>14279324380</v>
      </c>
      <c r="X34" s="22">
        <v>24215133398</v>
      </c>
      <c r="Y34" s="22">
        <v>8561168882</v>
      </c>
      <c r="Z34" s="22">
        <v>23228092731</v>
      </c>
      <c r="AA34" s="22">
        <v>6918070867</v>
      </c>
      <c r="AB34" s="22">
        <v>80040333837</v>
      </c>
      <c r="AC34" s="22">
        <v>4029328331</v>
      </c>
      <c r="AD34" s="22">
        <v>21442986825</v>
      </c>
      <c r="AE34" s="22">
        <v>273795136991</v>
      </c>
      <c r="AF34" s="22">
        <v>40074455617</v>
      </c>
      <c r="AG34" s="22">
        <v>12053927635</v>
      </c>
      <c r="AH34" s="22">
        <v>28525842103</v>
      </c>
      <c r="AI34" s="22">
        <v>17918159215</v>
      </c>
      <c r="AJ34" s="22">
        <v>9439823843</v>
      </c>
      <c r="AK34" s="22">
        <v>5922156178</v>
      </c>
      <c r="AL34" s="217">
        <v>1087710449029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  <row r="308" spans="38:38" x14ac:dyDescent="0.25">
      <c r="AL308" s="200"/>
    </row>
    <row r="309" spans="38:38" x14ac:dyDescent="0.25">
      <c r="AL309" s="200"/>
    </row>
    <row r="310" spans="38:38" x14ac:dyDescent="0.25">
      <c r="AL310" s="200"/>
    </row>
    <row r="311" spans="38:38" x14ac:dyDescent="0.25">
      <c r="AL311" s="200"/>
    </row>
    <row r="312" spans="38:38" x14ac:dyDescent="0.25">
      <c r="AL312" s="200"/>
    </row>
    <row r="313" spans="38:38" x14ac:dyDescent="0.25">
      <c r="AL313" s="200"/>
    </row>
    <row r="314" spans="38:38" x14ac:dyDescent="0.25">
      <c r="AL314" s="200"/>
    </row>
    <row r="315" spans="38:38" x14ac:dyDescent="0.25">
      <c r="AL315" s="200"/>
    </row>
    <row r="316" spans="38:38" x14ac:dyDescent="0.25">
      <c r="AL316" s="200"/>
    </row>
    <row r="317" spans="38:38" x14ac:dyDescent="0.25">
      <c r="AL317" s="200"/>
    </row>
    <row r="318" spans="38:38" x14ac:dyDescent="0.25">
      <c r="AL318" s="200"/>
    </row>
    <row r="319" spans="38:38" x14ac:dyDescent="0.25">
      <c r="AL319" s="200"/>
    </row>
    <row r="320" spans="38:38" x14ac:dyDescent="0.25">
      <c r="AL320" s="200"/>
    </row>
    <row r="321" spans="38:38" x14ac:dyDescent="0.25">
      <c r="AL321" s="200"/>
    </row>
    <row r="322" spans="38:38" x14ac:dyDescent="0.25">
      <c r="AL322" s="200"/>
    </row>
    <row r="323" spans="38:38" x14ac:dyDescent="0.25">
      <c r="AL323" s="200"/>
    </row>
    <row r="324" spans="38:38" x14ac:dyDescent="0.25">
      <c r="AL324" s="200"/>
    </row>
    <row r="325" spans="38:38" x14ac:dyDescent="0.25">
      <c r="AL325" s="200"/>
    </row>
    <row r="326" spans="38:38" x14ac:dyDescent="0.25">
      <c r="AL326" s="200"/>
    </row>
    <row r="327" spans="38:38" x14ac:dyDescent="0.25">
      <c r="AL327" s="200"/>
    </row>
    <row r="328" spans="38:38" x14ac:dyDescent="0.25">
      <c r="AL328" s="200"/>
    </row>
    <row r="329" spans="38:38" x14ac:dyDescent="0.25">
      <c r="AL329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29"/>
  <sheetViews>
    <sheetView showGridLines="0" zoomScaleNormal="100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AL6" sqref="AL6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2015 - Setiembre 2015</v>
      </c>
      <c r="D3" s="180"/>
      <c r="E3" s="180"/>
      <c r="F3" s="180"/>
      <c r="G3" s="180"/>
      <c r="H3" s="180"/>
      <c r="I3" s="180" t="str">
        <f>PROPER(INDICE!$B$5)</f>
        <v>Periodo Julio 2015 - Setiembre 2015</v>
      </c>
      <c r="J3" s="180"/>
      <c r="K3" s="180"/>
      <c r="L3" s="180"/>
      <c r="M3" s="180"/>
      <c r="N3" s="180"/>
      <c r="O3" s="180" t="str">
        <f>PROPER(INDICE!$B$5)</f>
        <v>Periodo Julio 2015 - Setiembre 2015</v>
      </c>
      <c r="P3" s="180"/>
      <c r="Q3" s="180"/>
      <c r="R3" s="180"/>
      <c r="S3" s="180"/>
      <c r="T3" s="180"/>
      <c r="U3" s="180" t="str">
        <f>PROPER(INDICE!$B$5)</f>
        <v>Periodo Julio 2015 - Setiembre 2015</v>
      </c>
      <c r="V3" s="180"/>
      <c r="W3" s="180"/>
      <c r="X3" s="180"/>
      <c r="Y3" s="180"/>
      <c r="Z3" s="180"/>
      <c r="AA3" s="180" t="str">
        <f>PROPER(INDICE!$B$5)</f>
        <v>Periodo Julio 2015 - Setiembre 2015</v>
      </c>
      <c r="AB3" s="180"/>
      <c r="AC3" s="180"/>
      <c r="AD3" s="180"/>
      <c r="AE3" s="180"/>
      <c r="AF3" s="180"/>
      <c r="AG3" s="180" t="str">
        <f>PROPER(INDICE!$B$5)</f>
        <v>Periodo Julio 2015 - Setiembre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13915516238</v>
      </c>
      <c r="D7" s="12">
        <v>9661958954</v>
      </c>
      <c r="E7" s="12">
        <v>5976333346</v>
      </c>
      <c r="F7" s="12">
        <v>5131376063</v>
      </c>
      <c r="G7" s="12">
        <v>14507627288</v>
      </c>
      <c r="H7" s="12">
        <v>53663910294</v>
      </c>
      <c r="I7" s="12">
        <v>7070988845</v>
      </c>
      <c r="J7" s="12">
        <v>2487622193</v>
      </c>
      <c r="K7" s="12">
        <v>3637948904</v>
      </c>
      <c r="L7" s="12">
        <v>20711363797</v>
      </c>
      <c r="M7" s="12">
        <v>6572636344</v>
      </c>
      <c r="N7" s="12">
        <v>19448537660</v>
      </c>
      <c r="O7" s="12">
        <v>9412962845</v>
      </c>
      <c r="P7" s="12">
        <v>4609344886</v>
      </c>
      <c r="Q7" s="12">
        <v>4174352471</v>
      </c>
      <c r="R7" s="12">
        <v>6482474300</v>
      </c>
      <c r="S7" s="12">
        <v>1201430693</v>
      </c>
      <c r="T7" s="12">
        <v>27141076945</v>
      </c>
      <c r="U7" s="12">
        <v>0</v>
      </c>
      <c r="V7" s="12">
        <v>26931354637</v>
      </c>
      <c r="W7" s="12">
        <v>6117283353</v>
      </c>
      <c r="X7" s="12">
        <v>14905467985</v>
      </c>
      <c r="Y7" s="12">
        <v>2540115909</v>
      </c>
      <c r="Z7" s="12">
        <v>11782014630</v>
      </c>
      <c r="AA7" s="12">
        <v>2169004287</v>
      </c>
      <c r="AB7" s="12">
        <v>59490025019</v>
      </c>
      <c r="AC7" s="12">
        <v>2040818742</v>
      </c>
      <c r="AD7" s="12">
        <v>13887249242</v>
      </c>
      <c r="AE7" s="12">
        <v>94368292408</v>
      </c>
      <c r="AF7" s="12">
        <v>22033826187</v>
      </c>
      <c r="AG7" s="12">
        <v>8654531944</v>
      </c>
      <c r="AH7" s="12">
        <v>10369840499</v>
      </c>
      <c r="AI7" s="12">
        <v>20131945851</v>
      </c>
      <c r="AJ7" s="12">
        <v>1936936860</v>
      </c>
      <c r="AK7" s="12">
        <v>5155479936</v>
      </c>
      <c r="AL7" s="205">
        <v>518321649555</v>
      </c>
    </row>
    <row r="8" spans="1:38" s="6" customFormat="1" ht="15" x14ac:dyDescent="0.25">
      <c r="A8" s="63" t="s">
        <v>32</v>
      </c>
      <c r="B8" s="5" t="s">
        <v>85</v>
      </c>
      <c r="C8" s="12">
        <v>15617977</v>
      </c>
      <c r="D8" s="12">
        <v>136138656</v>
      </c>
      <c r="E8" s="12">
        <v>314741917</v>
      </c>
      <c r="F8" s="12">
        <v>158662508</v>
      </c>
      <c r="G8" s="12">
        <v>216009496</v>
      </c>
      <c r="H8" s="12">
        <v>9945083</v>
      </c>
      <c r="I8" s="12">
        <v>1232767430</v>
      </c>
      <c r="J8" s="12">
        <v>23151275</v>
      </c>
      <c r="K8" s="12">
        <v>11119204</v>
      </c>
      <c r="L8" s="12">
        <v>43234985</v>
      </c>
      <c r="M8" s="12">
        <v>235715560</v>
      </c>
      <c r="N8" s="12">
        <v>879988113</v>
      </c>
      <c r="O8" s="12">
        <v>59952940</v>
      </c>
      <c r="P8" s="12">
        <v>140447093</v>
      </c>
      <c r="Q8" s="12">
        <v>152084032</v>
      </c>
      <c r="R8" s="12">
        <v>12392763</v>
      </c>
      <c r="S8" s="12">
        <v>1945106</v>
      </c>
      <c r="T8" s="12">
        <v>17531562</v>
      </c>
      <c r="U8" s="12">
        <v>0</v>
      </c>
      <c r="V8" s="12">
        <v>4869884</v>
      </c>
      <c r="W8" s="12">
        <v>124025347</v>
      </c>
      <c r="X8" s="12">
        <v>846319892</v>
      </c>
      <c r="Y8" s="12">
        <v>23144987</v>
      </c>
      <c r="Z8" s="12">
        <v>44144937</v>
      </c>
      <c r="AA8" s="12">
        <v>27326116</v>
      </c>
      <c r="AB8" s="12">
        <v>876940923</v>
      </c>
      <c r="AC8" s="12">
        <v>56564398</v>
      </c>
      <c r="AD8" s="12">
        <v>238316622</v>
      </c>
      <c r="AE8" s="12">
        <v>0</v>
      </c>
      <c r="AF8" s="12">
        <v>55018456</v>
      </c>
      <c r="AG8" s="12">
        <v>10014154</v>
      </c>
      <c r="AH8" s="12">
        <v>49100457</v>
      </c>
      <c r="AI8" s="12">
        <v>0</v>
      </c>
      <c r="AJ8" s="12">
        <v>0</v>
      </c>
      <c r="AK8" s="12">
        <v>23596116</v>
      </c>
      <c r="AL8" s="205">
        <v>6040827989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170009361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1117678080</v>
      </c>
    </row>
    <row r="11" spans="1:38" s="6" customFormat="1" ht="15" x14ac:dyDescent="0.25">
      <c r="A11" s="110"/>
      <c r="B11" s="111" t="s">
        <v>129</v>
      </c>
      <c r="C11" s="112">
        <v>13931134215</v>
      </c>
      <c r="D11" s="112">
        <v>9798097610</v>
      </c>
      <c r="E11" s="112">
        <v>6291075263</v>
      </c>
      <c r="F11" s="112">
        <v>5290038571</v>
      </c>
      <c r="G11" s="112">
        <v>14723636784</v>
      </c>
      <c r="H11" s="112">
        <v>53843864738</v>
      </c>
      <c r="I11" s="112">
        <v>8303756275</v>
      </c>
      <c r="J11" s="112">
        <v>2510773468</v>
      </c>
      <c r="K11" s="112">
        <v>3649068108</v>
      </c>
      <c r="L11" s="112">
        <v>20754598782</v>
      </c>
      <c r="M11" s="112">
        <v>6808351904</v>
      </c>
      <c r="N11" s="112">
        <v>20328525773</v>
      </c>
      <c r="O11" s="112">
        <v>9472915785</v>
      </c>
      <c r="P11" s="112">
        <v>4749791979</v>
      </c>
      <c r="Q11" s="112">
        <v>4326436503</v>
      </c>
      <c r="R11" s="112">
        <v>6494867063</v>
      </c>
      <c r="S11" s="112">
        <v>1203375799</v>
      </c>
      <c r="T11" s="112">
        <v>28024236963</v>
      </c>
      <c r="U11" s="112">
        <v>0</v>
      </c>
      <c r="V11" s="112">
        <v>26936224521</v>
      </c>
      <c r="W11" s="112">
        <v>6241308700</v>
      </c>
      <c r="X11" s="112">
        <v>15751787877</v>
      </c>
      <c r="Y11" s="112">
        <v>2563260896</v>
      </c>
      <c r="Z11" s="112">
        <v>11826159567</v>
      </c>
      <c r="AA11" s="112">
        <v>2196330403</v>
      </c>
      <c r="AB11" s="112">
        <v>60366965942</v>
      </c>
      <c r="AC11" s="112">
        <v>2097383140</v>
      </c>
      <c r="AD11" s="112">
        <v>14125565864</v>
      </c>
      <c r="AE11" s="112">
        <v>94368292408</v>
      </c>
      <c r="AF11" s="112">
        <v>22170884906</v>
      </c>
      <c r="AG11" s="112">
        <v>8664546098</v>
      </c>
      <c r="AH11" s="112">
        <v>10418940956</v>
      </c>
      <c r="AI11" s="112">
        <v>20131945851</v>
      </c>
      <c r="AJ11" s="112">
        <v>1936936860</v>
      </c>
      <c r="AK11" s="112">
        <v>5179076052</v>
      </c>
      <c r="AL11" s="210">
        <v>525480155624</v>
      </c>
    </row>
    <row r="12" spans="1:38" s="6" customFormat="1" ht="15" x14ac:dyDescent="0.25">
      <c r="A12" s="65" t="s">
        <v>49</v>
      </c>
      <c r="B12" s="6" t="s">
        <v>88</v>
      </c>
      <c r="C12" s="12">
        <v>2588097</v>
      </c>
      <c r="D12" s="12">
        <v>161401672</v>
      </c>
      <c r="E12" s="12">
        <v>80604597</v>
      </c>
      <c r="F12" s="12">
        <v>15644115</v>
      </c>
      <c r="G12" s="12">
        <v>993683445</v>
      </c>
      <c r="H12" s="12">
        <v>1868014410</v>
      </c>
      <c r="I12" s="12">
        <v>12122059</v>
      </c>
      <c r="J12" s="12">
        <v>51377462</v>
      </c>
      <c r="K12" s="12">
        <v>7324026</v>
      </c>
      <c r="L12" s="12">
        <v>92100430</v>
      </c>
      <c r="M12" s="12">
        <v>109787231</v>
      </c>
      <c r="N12" s="12">
        <v>839821279</v>
      </c>
      <c r="O12" s="12">
        <v>125466601</v>
      </c>
      <c r="P12" s="12">
        <v>48179933</v>
      </c>
      <c r="Q12" s="12">
        <v>335947443</v>
      </c>
      <c r="R12" s="12">
        <v>6629701</v>
      </c>
      <c r="S12" s="12">
        <v>28067203</v>
      </c>
      <c r="T12" s="12">
        <v>0</v>
      </c>
      <c r="U12" s="12">
        <v>0</v>
      </c>
      <c r="V12" s="12">
        <v>35572020</v>
      </c>
      <c r="W12" s="12">
        <v>77537783</v>
      </c>
      <c r="X12" s="12">
        <v>64100214</v>
      </c>
      <c r="Y12" s="12">
        <v>16202911</v>
      </c>
      <c r="Z12" s="12">
        <v>18231778</v>
      </c>
      <c r="AA12" s="12">
        <v>148073941</v>
      </c>
      <c r="AB12" s="12">
        <v>193391815</v>
      </c>
      <c r="AC12" s="12">
        <v>6509133</v>
      </c>
      <c r="AD12" s="12">
        <v>272517832</v>
      </c>
      <c r="AE12" s="12">
        <v>0</v>
      </c>
      <c r="AF12" s="12">
        <v>38851637</v>
      </c>
      <c r="AG12" s="12">
        <v>26920107</v>
      </c>
      <c r="AH12" s="12">
        <v>8242529</v>
      </c>
      <c r="AI12" s="12">
        <v>0</v>
      </c>
      <c r="AJ12" s="12">
        <v>0</v>
      </c>
      <c r="AK12" s="12">
        <v>19050659</v>
      </c>
      <c r="AL12" s="205">
        <v>5703962063</v>
      </c>
    </row>
    <row r="13" spans="1:38" s="6" customFormat="1" ht="15" x14ac:dyDescent="0.25">
      <c r="A13" s="65" t="s">
        <v>50</v>
      </c>
      <c r="B13" s="6" t="s">
        <v>89</v>
      </c>
      <c r="C13" s="12">
        <v>3474177880</v>
      </c>
      <c r="D13" s="12">
        <v>552653252</v>
      </c>
      <c r="E13" s="12">
        <v>410500621</v>
      </c>
      <c r="F13" s="12">
        <v>1710386154</v>
      </c>
      <c r="G13" s="12">
        <v>916142179</v>
      </c>
      <c r="H13" s="12">
        <v>8294234151</v>
      </c>
      <c r="I13" s="12">
        <v>1273464898</v>
      </c>
      <c r="J13" s="12">
        <v>1404303</v>
      </c>
      <c r="K13" s="12">
        <v>861894536</v>
      </c>
      <c r="L13" s="12">
        <v>7637861647</v>
      </c>
      <c r="M13" s="12">
        <v>1769776787</v>
      </c>
      <c r="N13" s="12">
        <v>11556733270</v>
      </c>
      <c r="O13" s="12">
        <v>2295841336</v>
      </c>
      <c r="P13" s="12">
        <v>186518650</v>
      </c>
      <c r="Q13" s="12">
        <v>74076936</v>
      </c>
      <c r="R13" s="12">
        <v>1236777456</v>
      </c>
      <c r="S13" s="12">
        <v>66883867</v>
      </c>
      <c r="T13" s="12">
        <v>4167507106</v>
      </c>
      <c r="U13" s="12">
        <v>0</v>
      </c>
      <c r="V13" s="12">
        <v>8202409373</v>
      </c>
      <c r="W13" s="12">
        <v>491599760</v>
      </c>
      <c r="X13" s="12">
        <v>247261248</v>
      </c>
      <c r="Y13" s="12">
        <v>1404303</v>
      </c>
      <c r="Z13" s="12">
        <v>374346313</v>
      </c>
      <c r="AA13" s="12">
        <v>467142648</v>
      </c>
      <c r="AB13" s="12">
        <v>9528964496</v>
      </c>
      <c r="AC13" s="12">
        <v>1404303</v>
      </c>
      <c r="AD13" s="12">
        <v>3611421702</v>
      </c>
      <c r="AE13" s="12">
        <v>21114906642</v>
      </c>
      <c r="AF13" s="12">
        <v>1619608686</v>
      </c>
      <c r="AG13" s="12">
        <v>306097161</v>
      </c>
      <c r="AH13" s="12">
        <v>1012811133</v>
      </c>
      <c r="AI13" s="12">
        <v>9978772487</v>
      </c>
      <c r="AJ13" s="12">
        <v>1858940048</v>
      </c>
      <c r="AK13" s="12">
        <v>731948840</v>
      </c>
      <c r="AL13" s="205">
        <v>106035874172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361897489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154887790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50330665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567115944</v>
      </c>
    </row>
    <row r="15" spans="1:38" s="6" customFormat="1" ht="15" x14ac:dyDescent="0.25">
      <c r="A15" s="113"/>
      <c r="B15" s="111" t="s">
        <v>130</v>
      </c>
      <c r="C15" s="112">
        <v>3476765977</v>
      </c>
      <c r="D15" s="112">
        <v>714054924</v>
      </c>
      <c r="E15" s="112">
        <v>491105218</v>
      </c>
      <c r="F15" s="112">
        <v>1726030269</v>
      </c>
      <c r="G15" s="112">
        <v>1909825624</v>
      </c>
      <c r="H15" s="112">
        <v>10524146050</v>
      </c>
      <c r="I15" s="112">
        <v>1285586957</v>
      </c>
      <c r="J15" s="112">
        <v>52781765</v>
      </c>
      <c r="K15" s="112">
        <v>869218562</v>
      </c>
      <c r="L15" s="112">
        <v>7729962077</v>
      </c>
      <c r="M15" s="112">
        <v>1879564018</v>
      </c>
      <c r="N15" s="112">
        <v>12396554549</v>
      </c>
      <c r="O15" s="112">
        <v>2421307937</v>
      </c>
      <c r="P15" s="112">
        <v>234698583</v>
      </c>
      <c r="Q15" s="112">
        <v>410024379</v>
      </c>
      <c r="R15" s="112">
        <v>1243407157</v>
      </c>
      <c r="S15" s="112">
        <v>94951070</v>
      </c>
      <c r="T15" s="112">
        <v>4322394896</v>
      </c>
      <c r="U15" s="112">
        <v>0</v>
      </c>
      <c r="V15" s="112">
        <v>8237981393</v>
      </c>
      <c r="W15" s="112">
        <v>569137543</v>
      </c>
      <c r="X15" s="112">
        <v>311361462</v>
      </c>
      <c r="Y15" s="112">
        <v>17607214</v>
      </c>
      <c r="Z15" s="112">
        <v>392578091</v>
      </c>
      <c r="AA15" s="112">
        <v>615216589</v>
      </c>
      <c r="AB15" s="112">
        <v>9722356311</v>
      </c>
      <c r="AC15" s="112">
        <v>7913436</v>
      </c>
      <c r="AD15" s="112">
        <v>3883939534</v>
      </c>
      <c r="AE15" s="112">
        <v>21165237307</v>
      </c>
      <c r="AF15" s="112">
        <v>1658460323</v>
      </c>
      <c r="AG15" s="112">
        <v>333017268</v>
      </c>
      <c r="AH15" s="112">
        <v>1021053662</v>
      </c>
      <c r="AI15" s="112">
        <v>9978772487</v>
      </c>
      <c r="AJ15" s="112">
        <v>1858940048</v>
      </c>
      <c r="AK15" s="112">
        <v>750999499</v>
      </c>
      <c r="AL15" s="210">
        <v>112306952179</v>
      </c>
    </row>
    <row r="16" spans="1:38" s="6" customFormat="1" ht="15" x14ac:dyDescent="0.25">
      <c r="A16" s="68"/>
      <c r="B16" s="18" t="s">
        <v>131</v>
      </c>
      <c r="C16" s="15">
        <v>10454368238</v>
      </c>
      <c r="D16" s="15">
        <v>9084042686</v>
      </c>
      <c r="E16" s="15">
        <v>5799970045</v>
      </c>
      <c r="F16" s="15">
        <v>3564008302</v>
      </c>
      <c r="G16" s="15">
        <v>12813811160</v>
      </c>
      <c r="H16" s="15">
        <v>43319718688</v>
      </c>
      <c r="I16" s="15">
        <v>7018169318</v>
      </c>
      <c r="J16" s="15">
        <v>2457991703</v>
      </c>
      <c r="K16" s="15">
        <v>2779849546</v>
      </c>
      <c r="L16" s="15">
        <v>13024636705</v>
      </c>
      <c r="M16" s="15">
        <v>4928787886</v>
      </c>
      <c r="N16" s="15">
        <v>7931971224</v>
      </c>
      <c r="O16" s="15">
        <v>7051607848</v>
      </c>
      <c r="P16" s="15">
        <v>4515093396</v>
      </c>
      <c r="Q16" s="15">
        <v>3916412124</v>
      </c>
      <c r="R16" s="15">
        <v>5251459906</v>
      </c>
      <c r="S16" s="15">
        <v>1108424729</v>
      </c>
      <c r="T16" s="15">
        <v>23701842067</v>
      </c>
      <c r="U16" s="15">
        <v>0</v>
      </c>
      <c r="V16" s="15">
        <v>18698243128</v>
      </c>
      <c r="W16" s="15">
        <v>5672171157</v>
      </c>
      <c r="X16" s="15">
        <v>15440426415</v>
      </c>
      <c r="Y16" s="15">
        <v>2545653682</v>
      </c>
      <c r="Z16" s="15">
        <v>11433581476</v>
      </c>
      <c r="AA16" s="15">
        <v>1581113814</v>
      </c>
      <c r="AB16" s="15">
        <v>50644609631</v>
      </c>
      <c r="AC16" s="15">
        <v>2089469704</v>
      </c>
      <c r="AD16" s="15">
        <v>10241626330</v>
      </c>
      <c r="AE16" s="15">
        <v>73203055101</v>
      </c>
      <c r="AF16" s="15">
        <v>20512424583</v>
      </c>
      <c r="AG16" s="15">
        <v>8331528830</v>
      </c>
      <c r="AH16" s="15">
        <v>9397887294</v>
      </c>
      <c r="AI16" s="15">
        <v>10153173364</v>
      </c>
      <c r="AJ16" s="15">
        <v>77996812</v>
      </c>
      <c r="AK16" s="15">
        <v>4428076553</v>
      </c>
      <c r="AL16" s="211">
        <v>413173203445</v>
      </c>
    </row>
    <row r="17" spans="1:38" s="6" customFormat="1" ht="15" x14ac:dyDescent="0.25">
      <c r="A17" s="65" t="s">
        <v>53</v>
      </c>
      <c r="B17" s="7" t="s">
        <v>91</v>
      </c>
      <c r="C17" s="12">
        <v>511838131</v>
      </c>
      <c r="D17" s="12">
        <v>1860326782</v>
      </c>
      <c r="E17" s="12">
        <v>1315939205</v>
      </c>
      <c r="F17" s="12">
        <v>138933378</v>
      </c>
      <c r="G17" s="12">
        <v>1406259136</v>
      </c>
      <c r="H17" s="12">
        <v>1274635942</v>
      </c>
      <c r="I17" s="12">
        <v>577578510</v>
      </c>
      <c r="J17" s="12">
        <v>835609385</v>
      </c>
      <c r="K17" s="12">
        <v>492449968</v>
      </c>
      <c r="L17" s="12">
        <v>857008326</v>
      </c>
      <c r="M17" s="12">
        <v>1028126276</v>
      </c>
      <c r="N17" s="12">
        <v>2667875954</v>
      </c>
      <c r="O17" s="12">
        <v>668705441</v>
      </c>
      <c r="P17" s="12">
        <v>794252717</v>
      </c>
      <c r="Q17" s="12">
        <v>559743350</v>
      </c>
      <c r="R17" s="12">
        <v>989912668</v>
      </c>
      <c r="S17" s="12">
        <v>517102712</v>
      </c>
      <c r="T17" s="12">
        <v>688469488</v>
      </c>
      <c r="U17" s="12">
        <v>0</v>
      </c>
      <c r="V17" s="12">
        <v>1700505662</v>
      </c>
      <c r="W17" s="12">
        <v>1828768714</v>
      </c>
      <c r="X17" s="12">
        <v>415263259</v>
      </c>
      <c r="Y17" s="12">
        <v>689677369</v>
      </c>
      <c r="Z17" s="12">
        <v>1108577537</v>
      </c>
      <c r="AA17" s="12">
        <v>221434087</v>
      </c>
      <c r="AB17" s="12">
        <v>1669023473</v>
      </c>
      <c r="AC17" s="12">
        <v>418267272</v>
      </c>
      <c r="AD17" s="12">
        <v>2051554109</v>
      </c>
      <c r="AE17" s="12">
        <v>1469930610</v>
      </c>
      <c r="AF17" s="12">
        <v>1083410895</v>
      </c>
      <c r="AG17" s="12">
        <v>740618942</v>
      </c>
      <c r="AH17" s="12">
        <v>410557206</v>
      </c>
      <c r="AI17" s="12">
        <v>5958125137</v>
      </c>
      <c r="AJ17" s="12">
        <v>0</v>
      </c>
      <c r="AK17" s="12">
        <v>468674820</v>
      </c>
      <c r="AL17" s="205">
        <v>37419156461</v>
      </c>
    </row>
    <row r="18" spans="1:38" s="6" customFormat="1" ht="15" x14ac:dyDescent="0.25">
      <c r="A18" s="65" t="s">
        <v>54</v>
      </c>
      <c r="B18" s="7" t="s">
        <v>207</v>
      </c>
      <c r="C18" s="12">
        <v>6970660487</v>
      </c>
      <c r="D18" s="12">
        <v>2535914870</v>
      </c>
      <c r="E18" s="12">
        <v>1529310796</v>
      </c>
      <c r="F18" s="12">
        <v>1696636487</v>
      </c>
      <c r="G18" s="12">
        <v>4504148035</v>
      </c>
      <c r="H18" s="12">
        <v>23457514907</v>
      </c>
      <c r="I18" s="12">
        <v>2720966208</v>
      </c>
      <c r="J18" s="12">
        <v>924305060</v>
      </c>
      <c r="K18" s="12">
        <v>1062466327</v>
      </c>
      <c r="L18" s="12">
        <v>9520963235</v>
      </c>
      <c r="M18" s="12">
        <v>2680028455</v>
      </c>
      <c r="N18" s="12">
        <v>13124603925</v>
      </c>
      <c r="O18" s="12">
        <v>4288196066</v>
      </c>
      <c r="P18" s="12">
        <v>1920187233</v>
      </c>
      <c r="Q18" s="12">
        <v>1445110679</v>
      </c>
      <c r="R18" s="12">
        <v>2027446780</v>
      </c>
      <c r="S18" s="12">
        <v>264216641</v>
      </c>
      <c r="T18" s="12">
        <v>11195497555</v>
      </c>
      <c r="U18" s="12">
        <v>0</v>
      </c>
      <c r="V18" s="12">
        <v>16449499771</v>
      </c>
      <c r="W18" s="12">
        <v>3348285949</v>
      </c>
      <c r="X18" s="12">
        <v>7614256147</v>
      </c>
      <c r="Y18" s="12">
        <v>724699524</v>
      </c>
      <c r="Z18" s="12">
        <v>4793944317</v>
      </c>
      <c r="AA18" s="12">
        <v>1205835424</v>
      </c>
      <c r="AB18" s="12">
        <v>15915839351</v>
      </c>
      <c r="AC18" s="12">
        <v>1026663473</v>
      </c>
      <c r="AD18" s="12">
        <v>6294340824</v>
      </c>
      <c r="AE18" s="12">
        <v>55479738815</v>
      </c>
      <c r="AF18" s="12">
        <v>11425847652</v>
      </c>
      <c r="AG18" s="12">
        <v>4305094505</v>
      </c>
      <c r="AH18" s="12">
        <v>4731749203</v>
      </c>
      <c r="AI18" s="12">
        <v>8910428555</v>
      </c>
      <c r="AJ18" s="12">
        <v>337793515</v>
      </c>
      <c r="AK18" s="12">
        <v>3112719122</v>
      </c>
      <c r="AL18" s="205">
        <v>237544909893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43229092</v>
      </c>
      <c r="D20" s="12">
        <v>46522095</v>
      </c>
      <c r="E20" s="12">
        <v>39583428</v>
      </c>
      <c r="F20" s="12">
        <v>15658288</v>
      </c>
      <c r="G20" s="12">
        <v>21138773</v>
      </c>
      <c r="H20" s="12">
        <v>83552462</v>
      </c>
      <c r="I20" s="12">
        <v>18202332</v>
      </c>
      <c r="J20" s="12">
        <v>2973184</v>
      </c>
      <c r="K20" s="12">
        <v>16417004</v>
      </c>
      <c r="L20" s="12">
        <v>85852002</v>
      </c>
      <c r="M20" s="12">
        <v>28216293</v>
      </c>
      <c r="N20" s="12">
        <v>54767530</v>
      </c>
      <c r="O20" s="12">
        <v>113907079</v>
      </c>
      <c r="P20" s="12">
        <v>24625020</v>
      </c>
      <c r="Q20" s="12">
        <v>40812973</v>
      </c>
      <c r="R20" s="12">
        <v>28870678</v>
      </c>
      <c r="S20" s="12">
        <v>10708484</v>
      </c>
      <c r="T20" s="12">
        <v>1110622248</v>
      </c>
      <c r="U20" s="12">
        <v>0</v>
      </c>
      <c r="V20" s="12">
        <v>155893600</v>
      </c>
      <c r="W20" s="12">
        <v>43023338</v>
      </c>
      <c r="X20" s="12">
        <v>52164944</v>
      </c>
      <c r="Y20" s="12">
        <v>2937973</v>
      </c>
      <c r="Z20" s="12">
        <v>30923184</v>
      </c>
      <c r="AA20" s="12">
        <v>24970391</v>
      </c>
      <c r="AB20" s="12">
        <v>121445700</v>
      </c>
      <c r="AC20" s="12">
        <v>4773184</v>
      </c>
      <c r="AD20" s="12">
        <v>349242167</v>
      </c>
      <c r="AE20" s="12">
        <v>225530439</v>
      </c>
      <c r="AF20" s="12">
        <v>88641619</v>
      </c>
      <c r="AG20" s="12">
        <v>220177572</v>
      </c>
      <c r="AH20" s="12">
        <v>10453787</v>
      </c>
      <c r="AI20" s="12">
        <v>0</v>
      </c>
      <c r="AJ20" s="12">
        <v>42505883</v>
      </c>
      <c r="AK20" s="12">
        <v>23202139</v>
      </c>
      <c r="AL20" s="205">
        <v>3181544885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7212834</v>
      </c>
      <c r="E23" s="12">
        <v>233683245</v>
      </c>
      <c r="F23" s="12">
        <v>0</v>
      </c>
      <c r="G23" s="12">
        <v>19118544</v>
      </c>
      <c r="H23" s="12">
        <v>54546</v>
      </c>
      <c r="I23" s="12">
        <v>206232028</v>
      </c>
      <c r="J23" s="12">
        <v>0</v>
      </c>
      <c r="K23" s="12">
        <v>0</v>
      </c>
      <c r="L23" s="12">
        <v>353593</v>
      </c>
      <c r="M23" s="12">
        <v>226084007</v>
      </c>
      <c r="N23" s="12">
        <v>0</v>
      </c>
      <c r="O23" s="12">
        <v>0</v>
      </c>
      <c r="P23" s="12">
        <v>18308869</v>
      </c>
      <c r="Q23" s="12">
        <v>4211082</v>
      </c>
      <c r="R23" s="12">
        <v>46824</v>
      </c>
      <c r="S23" s="12">
        <v>0</v>
      </c>
      <c r="T23" s="12">
        <v>0</v>
      </c>
      <c r="U23" s="12">
        <v>0</v>
      </c>
      <c r="V23" s="12">
        <v>0</v>
      </c>
      <c r="W23" s="12">
        <v>27600605</v>
      </c>
      <c r="X23" s="12">
        <v>76901424</v>
      </c>
      <c r="Y23" s="12">
        <v>518322</v>
      </c>
      <c r="Z23" s="12">
        <v>0</v>
      </c>
      <c r="AA23" s="12">
        <v>77946</v>
      </c>
      <c r="AB23" s="12">
        <v>206657670</v>
      </c>
      <c r="AC23" s="12">
        <v>1584572</v>
      </c>
      <c r="AD23" s="12">
        <v>150734752</v>
      </c>
      <c r="AE23" s="12">
        <v>0</v>
      </c>
      <c r="AF23" s="12">
        <v>243065</v>
      </c>
      <c r="AG23" s="12">
        <v>725036</v>
      </c>
      <c r="AH23" s="12">
        <v>2272727</v>
      </c>
      <c r="AI23" s="12">
        <v>0</v>
      </c>
      <c r="AJ23" s="12">
        <v>0</v>
      </c>
      <c r="AK23" s="12">
        <v>0</v>
      </c>
      <c r="AL23" s="205">
        <v>1182621691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1375</v>
      </c>
      <c r="C25" s="112">
        <v>7525727710</v>
      </c>
      <c r="D25" s="112">
        <v>4449976581</v>
      </c>
      <c r="E25" s="112">
        <v>3118516674</v>
      </c>
      <c r="F25" s="112">
        <v>1851228153</v>
      </c>
      <c r="G25" s="112">
        <v>5950664488</v>
      </c>
      <c r="H25" s="112">
        <v>24815757857</v>
      </c>
      <c r="I25" s="112">
        <v>3522979078</v>
      </c>
      <c r="J25" s="112">
        <v>1762887629</v>
      </c>
      <c r="K25" s="112">
        <v>1571333299</v>
      </c>
      <c r="L25" s="112">
        <v>10464177156</v>
      </c>
      <c r="M25" s="112">
        <v>3962455031</v>
      </c>
      <c r="N25" s="112">
        <v>15847247409</v>
      </c>
      <c r="O25" s="112">
        <v>5070808586</v>
      </c>
      <c r="P25" s="112">
        <v>2757373839</v>
      </c>
      <c r="Q25" s="112">
        <v>2049878084</v>
      </c>
      <c r="R25" s="112">
        <v>3046276950</v>
      </c>
      <c r="S25" s="112">
        <v>792027837</v>
      </c>
      <c r="T25" s="112">
        <v>12994589291</v>
      </c>
      <c r="U25" s="112">
        <v>0</v>
      </c>
      <c r="V25" s="112">
        <v>18305899033</v>
      </c>
      <c r="W25" s="112">
        <v>5247678606</v>
      </c>
      <c r="X25" s="112">
        <v>8158585774</v>
      </c>
      <c r="Y25" s="112">
        <v>1417833188</v>
      </c>
      <c r="Z25" s="112">
        <v>5933445038</v>
      </c>
      <c r="AA25" s="112">
        <v>1452317848</v>
      </c>
      <c r="AB25" s="112">
        <v>17912966194</v>
      </c>
      <c r="AC25" s="112">
        <v>1451288501</v>
      </c>
      <c r="AD25" s="112">
        <v>8845871852</v>
      </c>
      <c r="AE25" s="112">
        <v>57175199864</v>
      </c>
      <c r="AF25" s="112">
        <v>12598143231</v>
      </c>
      <c r="AG25" s="112">
        <v>5266616055</v>
      </c>
      <c r="AH25" s="112">
        <v>5155032923</v>
      </c>
      <c r="AI25" s="112">
        <v>14868553692</v>
      </c>
      <c r="AJ25" s="112">
        <v>380299398</v>
      </c>
      <c r="AK25" s="112">
        <v>3604596081</v>
      </c>
      <c r="AL25" s="210">
        <v>279328232930</v>
      </c>
    </row>
    <row r="26" spans="1:38" s="6" customFormat="1" ht="15" x14ac:dyDescent="0.25">
      <c r="A26" s="65" t="s">
        <v>36</v>
      </c>
      <c r="B26" s="5" t="s">
        <v>99</v>
      </c>
      <c r="C26" s="12">
        <v>675096684</v>
      </c>
      <c r="D26" s="12">
        <v>185093534</v>
      </c>
      <c r="E26" s="12">
        <v>246771659</v>
      </c>
      <c r="F26" s="12">
        <v>515600724</v>
      </c>
      <c r="G26" s="12">
        <v>152836972</v>
      </c>
      <c r="H26" s="12">
        <v>863920052</v>
      </c>
      <c r="I26" s="12">
        <v>235787655</v>
      </c>
      <c r="J26" s="12">
        <v>139241305</v>
      </c>
      <c r="K26" s="12">
        <v>99372117</v>
      </c>
      <c r="L26" s="12">
        <v>699825875</v>
      </c>
      <c r="M26" s="12">
        <v>47558003</v>
      </c>
      <c r="N26" s="12">
        <v>668507855</v>
      </c>
      <c r="O26" s="12">
        <v>708615112</v>
      </c>
      <c r="P26" s="12">
        <v>279215478</v>
      </c>
      <c r="Q26" s="12">
        <v>312561943</v>
      </c>
      <c r="R26" s="12">
        <v>903945051</v>
      </c>
      <c r="S26" s="12">
        <v>372963442</v>
      </c>
      <c r="T26" s="12">
        <v>803922787</v>
      </c>
      <c r="U26" s="12">
        <v>0</v>
      </c>
      <c r="V26" s="12">
        <v>1857283243</v>
      </c>
      <c r="W26" s="12">
        <v>1283366734</v>
      </c>
      <c r="X26" s="12">
        <v>407800460</v>
      </c>
      <c r="Y26" s="12">
        <v>131608766</v>
      </c>
      <c r="Z26" s="12">
        <v>71561194</v>
      </c>
      <c r="AA26" s="12">
        <v>404177533</v>
      </c>
      <c r="AB26" s="12">
        <v>582426783</v>
      </c>
      <c r="AC26" s="12">
        <v>21126498</v>
      </c>
      <c r="AD26" s="12">
        <v>1487762725</v>
      </c>
      <c r="AE26" s="12">
        <v>710419850</v>
      </c>
      <c r="AF26" s="12">
        <v>946228129</v>
      </c>
      <c r="AG26" s="12">
        <v>626223290</v>
      </c>
      <c r="AH26" s="12">
        <v>175249689</v>
      </c>
      <c r="AI26" s="12">
        <v>6203707715</v>
      </c>
      <c r="AJ26" s="12">
        <v>21347309</v>
      </c>
      <c r="AK26" s="12">
        <v>553779690</v>
      </c>
      <c r="AL26" s="205">
        <v>23394905856</v>
      </c>
    </row>
    <row r="27" spans="1:38" s="6" customFormat="1" ht="15" x14ac:dyDescent="0.25">
      <c r="A27" s="65" t="s">
        <v>37</v>
      </c>
      <c r="B27" s="7" t="s">
        <v>1376</v>
      </c>
      <c r="C27" s="12">
        <v>55121154</v>
      </c>
      <c r="D27" s="12">
        <v>176939310</v>
      </c>
      <c r="E27" s="12">
        <v>19239137</v>
      </c>
      <c r="F27" s="12">
        <v>14081818</v>
      </c>
      <c r="G27" s="12">
        <v>182797469</v>
      </c>
      <c r="H27" s="12">
        <v>137769849</v>
      </c>
      <c r="I27" s="12">
        <v>148140910</v>
      </c>
      <c r="J27" s="12">
        <v>121412586</v>
      </c>
      <c r="K27" s="12">
        <v>0</v>
      </c>
      <c r="L27" s="12">
        <v>51249493</v>
      </c>
      <c r="M27" s="12">
        <v>18575413</v>
      </c>
      <c r="N27" s="12">
        <v>269636831</v>
      </c>
      <c r="O27" s="12">
        <v>13322172</v>
      </c>
      <c r="P27" s="12">
        <v>46723910</v>
      </c>
      <c r="Q27" s="12">
        <v>54533817</v>
      </c>
      <c r="R27" s="12">
        <v>44418401</v>
      </c>
      <c r="S27" s="12">
        <v>845000</v>
      </c>
      <c r="T27" s="12">
        <v>590000</v>
      </c>
      <c r="U27" s="12">
        <v>0</v>
      </c>
      <c r="V27" s="12">
        <v>173519230</v>
      </c>
      <c r="W27" s="12">
        <v>227075010</v>
      </c>
      <c r="X27" s="12">
        <v>71613406</v>
      </c>
      <c r="Y27" s="12">
        <v>49500000</v>
      </c>
      <c r="Z27" s="12">
        <v>43134736</v>
      </c>
      <c r="AA27" s="12">
        <v>226290113</v>
      </c>
      <c r="AB27" s="12">
        <v>141060154</v>
      </c>
      <c r="AC27" s="12">
        <v>0</v>
      </c>
      <c r="AD27" s="12">
        <v>139267312</v>
      </c>
      <c r="AE27" s="12">
        <v>3992876773</v>
      </c>
      <c r="AF27" s="12">
        <v>234656594</v>
      </c>
      <c r="AG27" s="12">
        <v>43638091</v>
      </c>
      <c r="AH27" s="12">
        <v>25165024</v>
      </c>
      <c r="AI27" s="12">
        <v>225365511</v>
      </c>
      <c r="AJ27" s="12">
        <v>0</v>
      </c>
      <c r="AK27" s="12">
        <v>39404413</v>
      </c>
      <c r="AL27" s="205">
        <v>6987963637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11682275</v>
      </c>
      <c r="F28" s="12">
        <v>0</v>
      </c>
      <c r="G28" s="12">
        <v>0</v>
      </c>
      <c r="H28" s="12">
        <v>329647365</v>
      </c>
      <c r="I28" s="12">
        <v>7964305</v>
      </c>
      <c r="J28" s="12">
        <v>0</v>
      </c>
      <c r="K28" s="12">
        <v>0</v>
      </c>
      <c r="L28" s="12">
        <v>0</v>
      </c>
      <c r="M28" s="12">
        <v>6213920</v>
      </c>
      <c r="N28" s="12">
        <v>1075472330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124179</v>
      </c>
      <c r="W28" s="12">
        <v>42532169</v>
      </c>
      <c r="X28" s="12">
        <v>2641660</v>
      </c>
      <c r="Y28" s="12">
        <v>0</v>
      </c>
      <c r="Z28" s="12">
        <v>0</v>
      </c>
      <c r="AA28" s="12">
        <v>461395</v>
      </c>
      <c r="AB28" s="12">
        <v>24379849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1553285366</v>
      </c>
    </row>
    <row r="29" spans="1:38" s="6" customFormat="1" ht="15" x14ac:dyDescent="0.25">
      <c r="A29" s="65" t="s">
        <v>39</v>
      </c>
      <c r="B29" s="7" t="s">
        <v>101</v>
      </c>
      <c r="C29" s="12">
        <v>733610049</v>
      </c>
      <c r="D29" s="12">
        <v>547580134</v>
      </c>
      <c r="E29" s="12">
        <v>90897670</v>
      </c>
      <c r="F29" s="12">
        <v>424314506</v>
      </c>
      <c r="G29" s="12">
        <v>29544425</v>
      </c>
      <c r="H29" s="12">
        <v>1639080878</v>
      </c>
      <c r="I29" s="12">
        <v>0</v>
      </c>
      <c r="J29" s="12">
        <v>0</v>
      </c>
      <c r="K29" s="12">
        <v>106108934</v>
      </c>
      <c r="L29" s="12">
        <v>6914806556</v>
      </c>
      <c r="M29" s="12">
        <v>516816431</v>
      </c>
      <c r="N29" s="12">
        <v>8014759759</v>
      </c>
      <c r="O29" s="12">
        <v>531303139</v>
      </c>
      <c r="P29" s="12">
        <v>0</v>
      </c>
      <c r="Q29" s="12">
        <v>0</v>
      </c>
      <c r="R29" s="12">
        <v>1940444</v>
      </c>
      <c r="S29" s="12">
        <v>0</v>
      </c>
      <c r="T29" s="12">
        <v>2608299701</v>
      </c>
      <c r="U29" s="12">
        <v>0</v>
      </c>
      <c r="V29" s="12">
        <v>4442418491</v>
      </c>
      <c r="W29" s="12">
        <v>0</v>
      </c>
      <c r="X29" s="12">
        <v>0</v>
      </c>
      <c r="Y29" s="12">
        <v>0</v>
      </c>
      <c r="Z29" s="12">
        <v>26911900</v>
      </c>
      <c r="AA29" s="12">
        <v>395142600</v>
      </c>
      <c r="AB29" s="12">
        <v>83243282</v>
      </c>
      <c r="AC29" s="12">
        <v>0</v>
      </c>
      <c r="AD29" s="12">
        <v>2125697854</v>
      </c>
      <c r="AE29" s="12">
        <v>5229048134</v>
      </c>
      <c r="AF29" s="12">
        <v>1889375499</v>
      </c>
      <c r="AG29" s="12">
        <v>8448806</v>
      </c>
      <c r="AH29" s="12">
        <v>747251494</v>
      </c>
      <c r="AI29" s="12">
        <v>4071122357</v>
      </c>
      <c r="AJ29" s="12">
        <v>380299397</v>
      </c>
      <c r="AK29" s="12">
        <v>48500575</v>
      </c>
      <c r="AL29" s="205">
        <v>41606523015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1377</v>
      </c>
      <c r="C32" s="112">
        <v>1463827887</v>
      </c>
      <c r="D32" s="112">
        <v>910314913</v>
      </c>
      <c r="E32" s="112">
        <v>368590741</v>
      </c>
      <c r="F32" s="112">
        <v>953997048</v>
      </c>
      <c r="G32" s="112">
        <v>365178866</v>
      </c>
      <c r="H32" s="112">
        <v>2970418144</v>
      </c>
      <c r="I32" s="112">
        <v>391892870</v>
      </c>
      <c r="J32" s="112">
        <v>260653891</v>
      </c>
      <c r="K32" s="112">
        <v>205481051</v>
      </c>
      <c r="L32" s="112">
        <v>7665881924</v>
      </c>
      <c r="M32" s="112">
        <v>589163767</v>
      </c>
      <c r="N32" s="112">
        <v>10028376775</v>
      </c>
      <c r="O32" s="112">
        <v>1253240423</v>
      </c>
      <c r="P32" s="112">
        <v>325939388</v>
      </c>
      <c r="Q32" s="112">
        <v>367095760</v>
      </c>
      <c r="R32" s="112">
        <v>950303896</v>
      </c>
      <c r="S32" s="112">
        <v>373808442</v>
      </c>
      <c r="T32" s="112">
        <v>3412812488</v>
      </c>
      <c r="U32" s="112">
        <v>0</v>
      </c>
      <c r="V32" s="112">
        <v>6473345143</v>
      </c>
      <c r="W32" s="112">
        <v>1552973913</v>
      </c>
      <c r="X32" s="112">
        <v>482055526</v>
      </c>
      <c r="Y32" s="112">
        <v>181108766</v>
      </c>
      <c r="Z32" s="112">
        <v>141607830</v>
      </c>
      <c r="AA32" s="112">
        <v>1026071641</v>
      </c>
      <c r="AB32" s="112">
        <v>831110068</v>
      </c>
      <c r="AC32" s="112">
        <v>21126498</v>
      </c>
      <c r="AD32" s="112">
        <v>3804191875</v>
      </c>
      <c r="AE32" s="112">
        <v>9932344757</v>
      </c>
      <c r="AF32" s="112">
        <v>3070260222</v>
      </c>
      <c r="AG32" s="112">
        <v>678310187</v>
      </c>
      <c r="AH32" s="112">
        <v>947666207</v>
      </c>
      <c r="AI32" s="112">
        <v>10500195583</v>
      </c>
      <c r="AJ32" s="112">
        <v>401646706</v>
      </c>
      <c r="AK32" s="112">
        <v>641684678</v>
      </c>
      <c r="AL32" s="210">
        <v>73542677874</v>
      </c>
    </row>
    <row r="33" spans="1:38" s="6" customFormat="1" ht="15" x14ac:dyDescent="0.25">
      <c r="A33" s="68"/>
      <c r="B33" s="18" t="s">
        <v>1389</v>
      </c>
      <c r="C33" s="15">
        <v>6061899823</v>
      </c>
      <c r="D33" s="15">
        <v>3539661668</v>
      </c>
      <c r="E33" s="15">
        <v>2749925933</v>
      </c>
      <c r="F33" s="15">
        <v>897231105</v>
      </c>
      <c r="G33" s="15">
        <v>5585485622</v>
      </c>
      <c r="H33" s="15">
        <v>21845339713</v>
      </c>
      <c r="I33" s="15">
        <v>3131086208</v>
      </c>
      <c r="J33" s="15">
        <v>1502233738</v>
      </c>
      <c r="K33" s="15">
        <v>1365852248</v>
      </c>
      <c r="L33" s="15">
        <v>2798295232</v>
      </c>
      <c r="M33" s="15">
        <v>3373291264</v>
      </c>
      <c r="N33" s="15">
        <v>5818870634</v>
      </c>
      <c r="O33" s="15">
        <v>3817568163</v>
      </c>
      <c r="P33" s="15">
        <v>2431434451</v>
      </c>
      <c r="Q33" s="15">
        <v>1682782324</v>
      </c>
      <c r="R33" s="15">
        <v>2095973054</v>
      </c>
      <c r="S33" s="15">
        <v>418219395</v>
      </c>
      <c r="T33" s="15">
        <v>9581776803</v>
      </c>
      <c r="U33" s="15">
        <v>0</v>
      </c>
      <c r="V33" s="15">
        <v>11832553890</v>
      </c>
      <c r="W33" s="15">
        <v>3694704693</v>
      </c>
      <c r="X33" s="15">
        <v>7676530248</v>
      </c>
      <c r="Y33" s="15">
        <v>1236724422</v>
      </c>
      <c r="Z33" s="15">
        <v>5791837208</v>
      </c>
      <c r="AA33" s="15">
        <v>426246207</v>
      </c>
      <c r="AB33" s="15">
        <v>17081856126</v>
      </c>
      <c r="AC33" s="15">
        <v>1430162003</v>
      </c>
      <c r="AD33" s="15">
        <v>5041679977</v>
      </c>
      <c r="AE33" s="15">
        <v>47242855107</v>
      </c>
      <c r="AF33" s="15">
        <v>9527883009</v>
      </c>
      <c r="AG33" s="15">
        <v>4588305868</v>
      </c>
      <c r="AH33" s="15">
        <v>4207366716</v>
      </c>
      <c r="AI33" s="15">
        <v>4368358109</v>
      </c>
      <c r="AJ33" s="15">
        <v>-21347308</v>
      </c>
      <c r="AK33" s="15">
        <v>2962911403</v>
      </c>
      <c r="AL33" s="211">
        <v>205785555056</v>
      </c>
    </row>
    <row r="34" spans="1:38" s="6" customFormat="1" ht="15" x14ac:dyDescent="0.25">
      <c r="A34" s="103"/>
      <c r="B34" s="19" t="s">
        <v>132</v>
      </c>
      <c r="C34" s="16">
        <v>4392468415</v>
      </c>
      <c r="D34" s="16">
        <v>5544381018</v>
      </c>
      <c r="E34" s="16">
        <v>3050044112</v>
      </c>
      <c r="F34" s="16">
        <v>2666777197</v>
      </c>
      <c r="G34" s="16">
        <v>7228325538</v>
      </c>
      <c r="H34" s="16">
        <v>21474378975</v>
      </c>
      <c r="I34" s="16">
        <v>3887083110</v>
      </c>
      <c r="J34" s="16">
        <v>955757965</v>
      </c>
      <c r="K34" s="16">
        <v>1413997298</v>
      </c>
      <c r="L34" s="16">
        <v>10226341473</v>
      </c>
      <c r="M34" s="16">
        <v>1555496622</v>
      </c>
      <c r="N34" s="16">
        <v>2113100590</v>
      </c>
      <c r="O34" s="16">
        <v>3234039685</v>
      </c>
      <c r="P34" s="16">
        <v>2083658945</v>
      </c>
      <c r="Q34" s="16">
        <v>2233629800</v>
      </c>
      <c r="R34" s="16">
        <v>3155486852</v>
      </c>
      <c r="S34" s="16">
        <v>690205334</v>
      </c>
      <c r="T34" s="16">
        <v>14120065264</v>
      </c>
      <c r="U34" s="16">
        <v>0</v>
      </c>
      <c r="V34" s="16">
        <v>6865689238</v>
      </c>
      <c r="W34" s="16">
        <v>1977466464</v>
      </c>
      <c r="X34" s="16">
        <v>7763896167</v>
      </c>
      <c r="Y34" s="16">
        <v>1308929260</v>
      </c>
      <c r="Z34" s="16">
        <v>5641744268</v>
      </c>
      <c r="AA34" s="16">
        <v>1154867607</v>
      </c>
      <c r="AB34" s="16">
        <v>33562753505</v>
      </c>
      <c r="AC34" s="16">
        <v>659307701</v>
      </c>
      <c r="AD34" s="16">
        <v>5199946353</v>
      </c>
      <c r="AE34" s="16">
        <v>25960199994</v>
      </c>
      <c r="AF34" s="16">
        <v>10984541574</v>
      </c>
      <c r="AG34" s="16">
        <v>3743222962</v>
      </c>
      <c r="AH34" s="16">
        <v>5190520578</v>
      </c>
      <c r="AI34" s="16">
        <v>5784815255</v>
      </c>
      <c r="AJ34" s="16">
        <v>99344120</v>
      </c>
      <c r="AK34" s="16">
        <v>1465165150</v>
      </c>
      <c r="AL34" s="212">
        <v>207387648389</v>
      </c>
    </row>
    <row r="35" spans="1:38" s="6" customFormat="1" ht="15" x14ac:dyDescent="0.25">
      <c r="A35" s="65" t="s">
        <v>35</v>
      </c>
      <c r="B35" s="6" t="s">
        <v>116</v>
      </c>
      <c r="C35" s="12">
        <v>1360904381</v>
      </c>
      <c r="D35" s="12">
        <v>562761</v>
      </c>
      <c r="E35" s="12">
        <v>8066253</v>
      </c>
      <c r="F35" s="12">
        <v>98800106</v>
      </c>
      <c r="G35" s="12">
        <v>513638777</v>
      </c>
      <c r="H35" s="12">
        <v>1475894342</v>
      </c>
      <c r="I35" s="12">
        <v>28466332</v>
      </c>
      <c r="J35" s="12">
        <v>562761</v>
      </c>
      <c r="K35" s="12">
        <v>562761</v>
      </c>
      <c r="L35" s="12">
        <v>4304975</v>
      </c>
      <c r="M35" s="12">
        <v>9174396</v>
      </c>
      <c r="N35" s="12">
        <v>561709100</v>
      </c>
      <c r="O35" s="12">
        <v>374725282</v>
      </c>
      <c r="P35" s="12">
        <v>9483750</v>
      </c>
      <c r="Q35" s="12">
        <v>93937120</v>
      </c>
      <c r="R35" s="12">
        <v>155106684</v>
      </c>
      <c r="S35" s="12">
        <v>76120674</v>
      </c>
      <c r="T35" s="12">
        <v>479804555</v>
      </c>
      <c r="U35" s="12">
        <v>0</v>
      </c>
      <c r="V35" s="12">
        <v>529339035</v>
      </c>
      <c r="W35" s="12">
        <v>256929785</v>
      </c>
      <c r="X35" s="12">
        <v>758720028</v>
      </c>
      <c r="Y35" s="12">
        <v>85880811</v>
      </c>
      <c r="Z35" s="12">
        <v>265530637</v>
      </c>
      <c r="AA35" s="12">
        <v>562761</v>
      </c>
      <c r="AB35" s="12">
        <v>1970550326</v>
      </c>
      <c r="AC35" s="12">
        <v>6615137</v>
      </c>
      <c r="AD35" s="12">
        <v>442085772</v>
      </c>
      <c r="AE35" s="12">
        <v>2354738533</v>
      </c>
      <c r="AF35" s="12">
        <v>336576813</v>
      </c>
      <c r="AG35" s="12">
        <v>361964336</v>
      </c>
      <c r="AH35" s="12">
        <v>158913439</v>
      </c>
      <c r="AI35" s="12">
        <v>819471484</v>
      </c>
      <c r="AJ35" s="12">
        <v>0</v>
      </c>
      <c r="AK35" s="12">
        <v>551241502</v>
      </c>
      <c r="AL35" s="205">
        <v>14150945409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15131579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78944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15210523</v>
      </c>
    </row>
    <row r="37" spans="1:38" s="6" customFormat="1" ht="15" x14ac:dyDescent="0.25">
      <c r="A37" s="65" t="s">
        <v>41</v>
      </c>
      <c r="B37" s="6" t="s">
        <v>138</v>
      </c>
      <c r="C37" s="12">
        <v>773755401</v>
      </c>
      <c r="D37" s="12">
        <v>40789299</v>
      </c>
      <c r="E37" s="12">
        <v>0</v>
      </c>
      <c r="F37" s="12">
        <v>155066424</v>
      </c>
      <c r="G37" s="12">
        <v>242805860</v>
      </c>
      <c r="H37" s="12">
        <v>1977372725</v>
      </c>
      <c r="I37" s="12">
        <v>0</v>
      </c>
      <c r="J37" s="12">
        <v>0</v>
      </c>
      <c r="K37" s="12">
        <v>129075952</v>
      </c>
      <c r="L37" s="12">
        <v>2311033609</v>
      </c>
      <c r="M37" s="12">
        <v>411769859</v>
      </c>
      <c r="N37" s="12">
        <v>2332974761</v>
      </c>
      <c r="O37" s="12">
        <v>521371841</v>
      </c>
      <c r="P37" s="12">
        <v>0</v>
      </c>
      <c r="Q37" s="12">
        <v>0</v>
      </c>
      <c r="R37" s="12">
        <v>240301349</v>
      </c>
      <c r="S37" s="12">
        <v>0</v>
      </c>
      <c r="T37" s="12">
        <v>1487119930</v>
      </c>
      <c r="U37" s="12">
        <v>0</v>
      </c>
      <c r="V37" s="12">
        <v>1504059222</v>
      </c>
      <c r="W37" s="12">
        <v>0</v>
      </c>
      <c r="X37" s="12">
        <v>47155708</v>
      </c>
      <c r="Y37" s="12">
        <v>0</v>
      </c>
      <c r="Z37" s="12">
        <v>0</v>
      </c>
      <c r="AA37" s="12">
        <v>107033498</v>
      </c>
      <c r="AB37" s="12">
        <v>7650991371</v>
      </c>
      <c r="AC37" s="12">
        <v>0</v>
      </c>
      <c r="AD37" s="12">
        <v>1171191608</v>
      </c>
      <c r="AE37" s="12">
        <v>3249025998</v>
      </c>
      <c r="AF37" s="12">
        <v>304653835</v>
      </c>
      <c r="AG37" s="12">
        <v>13372818</v>
      </c>
      <c r="AH37" s="12">
        <v>7206897</v>
      </c>
      <c r="AI37" s="12">
        <v>1854049185</v>
      </c>
      <c r="AJ37" s="12">
        <v>25122960</v>
      </c>
      <c r="AK37" s="12">
        <v>130788090</v>
      </c>
      <c r="AL37" s="205">
        <v>26688088200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99826079</v>
      </c>
      <c r="D40" s="12">
        <v>100058663</v>
      </c>
      <c r="E40" s="12">
        <v>117886425</v>
      </c>
      <c r="F40" s="12">
        <v>9760305</v>
      </c>
      <c r="G40" s="12">
        <v>23853396</v>
      </c>
      <c r="H40" s="12">
        <v>202227091</v>
      </c>
      <c r="I40" s="12">
        <v>86248748</v>
      </c>
      <c r="J40" s="12">
        <v>105950966</v>
      </c>
      <c r="K40" s="12">
        <v>390512407</v>
      </c>
      <c r="L40" s="12">
        <v>153991955</v>
      </c>
      <c r="M40" s="12">
        <v>249246578</v>
      </c>
      <c r="N40" s="12">
        <v>188259054</v>
      </c>
      <c r="O40" s="12">
        <v>16061715</v>
      </c>
      <c r="P40" s="12">
        <v>57333415</v>
      </c>
      <c r="Q40" s="12">
        <v>121271283</v>
      </c>
      <c r="R40" s="12">
        <v>66594943</v>
      </c>
      <c r="S40" s="12">
        <v>184423891</v>
      </c>
      <c r="T40" s="12">
        <v>12809080945</v>
      </c>
      <c r="U40" s="12">
        <v>0</v>
      </c>
      <c r="V40" s="12">
        <v>796996587</v>
      </c>
      <c r="W40" s="12">
        <v>50441588</v>
      </c>
      <c r="X40" s="12">
        <v>137340634</v>
      </c>
      <c r="Y40" s="12">
        <v>28287915</v>
      </c>
      <c r="Z40" s="12">
        <v>8389184</v>
      </c>
      <c r="AA40" s="12">
        <v>10597902</v>
      </c>
      <c r="AB40" s="12">
        <v>142673364</v>
      </c>
      <c r="AC40" s="12">
        <v>1055277</v>
      </c>
      <c r="AD40" s="12">
        <v>13558369</v>
      </c>
      <c r="AE40" s="12">
        <v>259529237</v>
      </c>
      <c r="AF40" s="12">
        <v>290648884</v>
      </c>
      <c r="AG40" s="12">
        <v>15928469</v>
      </c>
      <c r="AH40" s="12">
        <v>3498019</v>
      </c>
      <c r="AI40" s="12">
        <v>16294133688</v>
      </c>
      <c r="AJ40" s="12">
        <v>0</v>
      </c>
      <c r="AK40" s="12">
        <v>20873667</v>
      </c>
      <c r="AL40" s="205">
        <v>33056540643</v>
      </c>
    </row>
    <row r="41" spans="1:38" s="6" customFormat="1" ht="18.75" customHeight="1" x14ac:dyDescent="0.25">
      <c r="A41" s="114"/>
      <c r="B41" s="115" t="s">
        <v>133</v>
      </c>
      <c r="C41" s="116">
        <v>2234485861</v>
      </c>
      <c r="D41" s="116">
        <v>141410723</v>
      </c>
      <c r="E41" s="116">
        <v>125952678</v>
      </c>
      <c r="F41" s="116">
        <v>263626835</v>
      </c>
      <c r="G41" s="116">
        <v>795429612</v>
      </c>
      <c r="H41" s="116">
        <v>3655494158</v>
      </c>
      <c r="I41" s="116">
        <v>114715080</v>
      </c>
      <c r="J41" s="116">
        <v>106513727</v>
      </c>
      <c r="K41" s="116">
        <v>520151120</v>
      </c>
      <c r="L41" s="116">
        <v>2469330539</v>
      </c>
      <c r="M41" s="116">
        <v>670190833</v>
      </c>
      <c r="N41" s="116">
        <v>3082942915</v>
      </c>
      <c r="O41" s="116">
        <v>912158838</v>
      </c>
      <c r="P41" s="116">
        <v>66817165</v>
      </c>
      <c r="Q41" s="116">
        <v>215287347</v>
      </c>
      <c r="R41" s="116">
        <v>462002976</v>
      </c>
      <c r="S41" s="116">
        <v>260544565</v>
      </c>
      <c r="T41" s="116">
        <v>14776005430</v>
      </c>
      <c r="U41" s="116">
        <v>0</v>
      </c>
      <c r="V41" s="116">
        <v>2830394844</v>
      </c>
      <c r="W41" s="116">
        <v>307371373</v>
      </c>
      <c r="X41" s="116">
        <v>943216370</v>
      </c>
      <c r="Y41" s="116">
        <v>114168726</v>
      </c>
      <c r="Z41" s="116">
        <v>273919821</v>
      </c>
      <c r="AA41" s="116">
        <v>118194161</v>
      </c>
      <c r="AB41" s="116">
        <v>9764215061</v>
      </c>
      <c r="AC41" s="116">
        <v>7670414</v>
      </c>
      <c r="AD41" s="116">
        <v>1626835749</v>
      </c>
      <c r="AE41" s="116">
        <v>5863293768</v>
      </c>
      <c r="AF41" s="116">
        <v>931879532</v>
      </c>
      <c r="AG41" s="116">
        <v>391265623</v>
      </c>
      <c r="AH41" s="116">
        <v>169618355</v>
      </c>
      <c r="AI41" s="116">
        <v>18967654357</v>
      </c>
      <c r="AJ41" s="116">
        <v>25122960</v>
      </c>
      <c r="AK41" s="116">
        <v>702903259</v>
      </c>
      <c r="AL41" s="213">
        <v>73910784775</v>
      </c>
    </row>
    <row r="42" spans="1:38" s="6" customFormat="1" ht="15" x14ac:dyDescent="0.25">
      <c r="A42" s="65" t="s">
        <v>52</v>
      </c>
      <c r="B42" s="6" t="s">
        <v>120</v>
      </c>
      <c r="C42" s="12">
        <v>3494388407</v>
      </c>
      <c r="D42" s="12">
        <v>671457899</v>
      </c>
      <c r="E42" s="12">
        <v>1150838394</v>
      </c>
      <c r="F42" s="12">
        <v>609327572</v>
      </c>
      <c r="G42" s="12">
        <v>3380095072</v>
      </c>
      <c r="H42" s="12">
        <v>13623727829</v>
      </c>
      <c r="I42" s="12">
        <v>1349381079</v>
      </c>
      <c r="J42" s="12">
        <v>484305946</v>
      </c>
      <c r="K42" s="12">
        <v>505759468</v>
      </c>
      <c r="L42" s="12">
        <v>1129274737</v>
      </c>
      <c r="M42" s="12">
        <v>1289514680</v>
      </c>
      <c r="N42" s="12">
        <v>5412716420</v>
      </c>
      <c r="O42" s="12">
        <v>1318758118</v>
      </c>
      <c r="P42" s="12">
        <v>958569572</v>
      </c>
      <c r="Q42" s="12">
        <v>472407481</v>
      </c>
      <c r="R42" s="12">
        <v>1210405028</v>
      </c>
      <c r="S42" s="12">
        <v>213143388</v>
      </c>
      <c r="T42" s="12">
        <v>7844822003</v>
      </c>
      <c r="U42" s="12">
        <v>0</v>
      </c>
      <c r="V42" s="12">
        <v>4089144543</v>
      </c>
      <c r="W42" s="12">
        <v>1171092099</v>
      </c>
      <c r="X42" s="12">
        <v>3961837145</v>
      </c>
      <c r="Y42" s="12">
        <v>489581214</v>
      </c>
      <c r="Z42" s="12">
        <v>2954987580</v>
      </c>
      <c r="AA42" s="12">
        <v>319786196</v>
      </c>
      <c r="AB42" s="12">
        <v>31823896004</v>
      </c>
      <c r="AC42" s="12">
        <v>376773132</v>
      </c>
      <c r="AD42" s="12">
        <v>2592194411</v>
      </c>
      <c r="AE42" s="12">
        <v>12243472562</v>
      </c>
      <c r="AF42" s="12">
        <v>4020738802</v>
      </c>
      <c r="AG42" s="12">
        <v>1975102310</v>
      </c>
      <c r="AH42" s="12">
        <v>1199208640</v>
      </c>
      <c r="AI42" s="12">
        <v>4024852952</v>
      </c>
      <c r="AJ42" s="12">
        <v>0</v>
      </c>
      <c r="AK42" s="12">
        <v>1196313452</v>
      </c>
      <c r="AL42" s="205">
        <v>117557874135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6249999</v>
      </c>
      <c r="K43" s="12">
        <v>6554933</v>
      </c>
      <c r="L43" s="12">
        <v>0</v>
      </c>
      <c r="M43" s="12">
        <v>0</v>
      </c>
      <c r="N43" s="12">
        <v>0</v>
      </c>
      <c r="O43" s="12">
        <v>9520685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47568634</v>
      </c>
      <c r="X43" s="12">
        <v>0</v>
      </c>
      <c r="Y43" s="12">
        <v>4311378</v>
      </c>
      <c r="Z43" s="12">
        <v>142659431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241157280</v>
      </c>
    </row>
    <row r="44" spans="1:38" s="6" customFormat="1" ht="15" x14ac:dyDescent="0.25">
      <c r="A44" s="65" t="s">
        <v>60</v>
      </c>
      <c r="B44" s="6" t="s">
        <v>140</v>
      </c>
      <c r="C44" s="12">
        <v>125523352</v>
      </c>
      <c r="D44" s="12">
        <v>507312507</v>
      </c>
      <c r="E44" s="12">
        <v>657148937</v>
      </c>
      <c r="F44" s="12">
        <v>13463013</v>
      </c>
      <c r="G44" s="12">
        <v>153419653</v>
      </c>
      <c r="H44" s="12">
        <v>766673976</v>
      </c>
      <c r="I44" s="12">
        <v>273771984</v>
      </c>
      <c r="J44" s="12">
        <v>48712938</v>
      </c>
      <c r="K44" s="12">
        <v>42783099</v>
      </c>
      <c r="L44" s="12">
        <v>66817359</v>
      </c>
      <c r="M44" s="12">
        <v>63828585</v>
      </c>
      <c r="N44" s="12">
        <v>1112113249</v>
      </c>
      <c r="O44" s="12">
        <v>323368190</v>
      </c>
      <c r="P44" s="12">
        <v>203745147</v>
      </c>
      <c r="Q44" s="12">
        <v>320950452</v>
      </c>
      <c r="R44" s="12">
        <v>432501809</v>
      </c>
      <c r="S44" s="12">
        <v>0</v>
      </c>
      <c r="T44" s="12">
        <v>3141479181</v>
      </c>
      <c r="U44" s="12">
        <v>0</v>
      </c>
      <c r="V44" s="12">
        <v>490611799</v>
      </c>
      <c r="W44" s="12">
        <v>134802791</v>
      </c>
      <c r="X44" s="12">
        <v>547075771</v>
      </c>
      <c r="Y44" s="12">
        <v>107594353</v>
      </c>
      <c r="Z44" s="12">
        <v>719334887</v>
      </c>
      <c r="AA44" s="12">
        <v>0</v>
      </c>
      <c r="AB44" s="12">
        <v>603289558</v>
      </c>
      <c r="AC44" s="12">
        <v>161204622</v>
      </c>
      <c r="AD44" s="12">
        <v>904853311</v>
      </c>
      <c r="AE44" s="12">
        <v>0</v>
      </c>
      <c r="AF44" s="12">
        <v>1342236301</v>
      </c>
      <c r="AG44" s="12">
        <v>233713120</v>
      </c>
      <c r="AH44" s="12">
        <v>302698998</v>
      </c>
      <c r="AI44" s="12">
        <v>650580428</v>
      </c>
      <c r="AJ44" s="12">
        <v>0</v>
      </c>
      <c r="AK44" s="12">
        <v>310772896</v>
      </c>
      <c r="AL44" s="205">
        <v>14762382266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69474209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20989597</v>
      </c>
    </row>
    <row r="47" spans="1:38" s="6" customFormat="1" ht="15" x14ac:dyDescent="0.25">
      <c r="A47" s="65" t="s">
        <v>65</v>
      </c>
      <c r="B47" s="6" t="s">
        <v>123</v>
      </c>
      <c r="C47" s="12">
        <v>2837064998</v>
      </c>
      <c r="D47" s="12">
        <v>4510304670</v>
      </c>
      <c r="E47" s="12">
        <v>960221548</v>
      </c>
      <c r="F47" s="12">
        <v>1350131730</v>
      </c>
      <c r="G47" s="12">
        <v>4847546166</v>
      </c>
      <c r="H47" s="12">
        <v>11242589636</v>
      </c>
      <c r="I47" s="12">
        <v>2216422569</v>
      </c>
      <c r="J47" s="12">
        <v>813830440</v>
      </c>
      <c r="K47" s="12">
        <v>1939898370</v>
      </c>
      <c r="L47" s="12">
        <v>3408199287</v>
      </c>
      <c r="M47" s="12">
        <v>1657056663</v>
      </c>
      <c r="N47" s="12">
        <v>3334847125</v>
      </c>
      <c r="O47" s="12">
        <v>2726169767</v>
      </c>
      <c r="P47" s="12">
        <v>1358070787</v>
      </c>
      <c r="Q47" s="12">
        <v>1142557086</v>
      </c>
      <c r="R47" s="12">
        <v>1752123370</v>
      </c>
      <c r="S47" s="12">
        <v>431213516</v>
      </c>
      <c r="T47" s="12">
        <v>3883782816</v>
      </c>
      <c r="U47" s="12">
        <v>56255937</v>
      </c>
      <c r="V47" s="12">
        <v>4290613317</v>
      </c>
      <c r="W47" s="12">
        <v>1708405076</v>
      </c>
      <c r="X47" s="12">
        <v>3466447732</v>
      </c>
      <c r="Y47" s="12">
        <v>863974416</v>
      </c>
      <c r="Z47" s="12">
        <v>1621082471</v>
      </c>
      <c r="AA47" s="12">
        <v>620961586</v>
      </c>
      <c r="AB47" s="12">
        <v>4843685800</v>
      </c>
      <c r="AC47" s="12">
        <v>662764814</v>
      </c>
      <c r="AD47" s="12">
        <v>2750263623</v>
      </c>
      <c r="AE47" s="12">
        <v>12835947184</v>
      </c>
      <c r="AF47" s="12">
        <v>7787702681</v>
      </c>
      <c r="AG47" s="12">
        <v>2019285637</v>
      </c>
      <c r="AH47" s="12">
        <v>4387581923</v>
      </c>
      <c r="AI47" s="12">
        <v>4055198475</v>
      </c>
      <c r="AJ47" s="12">
        <v>280418624</v>
      </c>
      <c r="AK47" s="12">
        <v>1293358963</v>
      </c>
      <c r="AL47" s="205">
        <v>103955978803</v>
      </c>
    </row>
    <row r="48" spans="1:38" s="6" customFormat="1" ht="15" x14ac:dyDescent="0.25">
      <c r="A48" s="65" t="s">
        <v>67</v>
      </c>
      <c r="B48" s="6" t="s">
        <v>124</v>
      </c>
      <c r="C48" s="12">
        <v>694972272</v>
      </c>
      <c r="D48" s="12">
        <v>231459840</v>
      </c>
      <c r="E48" s="12">
        <v>140410152</v>
      </c>
      <c r="F48" s="12">
        <v>46088562</v>
      </c>
      <c r="G48" s="12">
        <v>323304215</v>
      </c>
      <c r="H48" s="12">
        <v>1115303616</v>
      </c>
      <c r="I48" s="12">
        <v>457082778</v>
      </c>
      <c r="J48" s="12">
        <v>189739279</v>
      </c>
      <c r="K48" s="12">
        <v>41454495</v>
      </c>
      <c r="L48" s="12">
        <v>403467594</v>
      </c>
      <c r="M48" s="12">
        <v>426118180</v>
      </c>
      <c r="N48" s="12">
        <v>2383186276</v>
      </c>
      <c r="O48" s="12">
        <v>329882867</v>
      </c>
      <c r="P48" s="12">
        <v>96164571</v>
      </c>
      <c r="Q48" s="12">
        <v>73536762</v>
      </c>
      <c r="R48" s="12">
        <v>493677508</v>
      </c>
      <c r="S48" s="12">
        <v>268690244</v>
      </c>
      <c r="T48" s="12">
        <v>13628218353</v>
      </c>
      <c r="U48" s="12">
        <v>0</v>
      </c>
      <c r="V48" s="12">
        <v>415884587</v>
      </c>
      <c r="W48" s="12">
        <v>33333607</v>
      </c>
      <c r="X48" s="12">
        <v>574676549</v>
      </c>
      <c r="Y48" s="12">
        <v>77877586</v>
      </c>
      <c r="Z48" s="12">
        <v>158327584</v>
      </c>
      <c r="AA48" s="12">
        <v>44364908</v>
      </c>
      <c r="AB48" s="12">
        <v>744415059</v>
      </c>
      <c r="AC48" s="12">
        <v>85899277</v>
      </c>
      <c r="AD48" s="12">
        <v>300879031</v>
      </c>
      <c r="AE48" s="12">
        <v>1058366486</v>
      </c>
      <c r="AF48" s="12">
        <v>648472264</v>
      </c>
      <c r="AG48" s="12">
        <v>206606769</v>
      </c>
      <c r="AH48" s="12">
        <v>2619590</v>
      </c>
      <c r="AI48" s="12">
        <v>20436074989</v>
      </c>
      <c r="AJ48" s="12">
        <v>9047883</v>
      </c>
      <c r="AK48" s="12">
        <v>184730099</v>
      </c>
      <c r="AL48" s="205">
        <v>46324333832</v>
      </c>
    </row>
    <row r="49" spans="1:38" s="6" customFormat="1" ht="15" x14ac:dyDescent="0.25">
      <c r="A49" s="114"/>
      <c r="B49" s="115" t="s">
        <v>134</v>
      </c>
      <c r="C49" s="116">
        <v>7151949029</v>
      </c>
      <c r="D49" s="116">
        <v>5920534916</v>
      </c>
      <c r="E49" s="116">
        <v>2908619031</v>
      </c>
      <c r="F49" s="116">
        <v>2088485086</v>
      </c>
      <c r="G49" s="116">
        <v>8704365106</v>
      </c>
      <c r="H49" s="116">
        <v>26748295057</v>
      </c>
      <c r="I49" s="116">
        <v>4296658410</v>
      </c>
      <c r="J49" s="116">
        <v>1542838602</v>
      </c>
      <c r="K49" s="116">
        <v>2536450365</v>
      </c>
      <c r="L49" s="116">
        <v>5007758977</v>
      </c>
      <c r="M49" s="116">
        <v>3457507705</v>
      </c>
      <c r="N49" s="116">
        <v>12242863070</v>
      </c>
      <c r="O49" s="116">
        <v>4707699627</v>
      </c>
      <c r="P49" s="116">
        <v>2616550077</v>
      </c>
      <c r="Q49" s="116">
        <v>2009451781</v>
      </c>
      <c r="R49" s="116">
        <v>3888707715</v>
      </c>
      <c r="S49" s="116">
        <v>913047148</v>
      </c>
      <c r="T49" s="116">
        <v>28498302353</v>
      </c>
      <c r="U49" s="116">
        <v>56255937</v>
      </c>
      <c r="V49" s="116">
        <v>9286254246</v>
      </c>
      <c r="W49" s="116">
        <v>3095202207</v>
      </c>
      <c r="X49" s="116">
        <v>8550037197</v>
      </c>
      <c r="Y49" s="116">
        <v>1543338947</v>
      </c>
      <c r="Z49" s="116">
        <v>5596391953</v>
      </c>
      <c r="AA49" s="116">
        <v>1009404910</v>
      </c>
      <c r="AB49" s="116">
        <v>38015286421</v>
      </c>
      <c r="AC49" s="116">
        <v>1286641845</v>
      </c>
      <c r="AD49" s="116">
        <v>6548190376</v>
      </c>
      <c r="AE49" s="116">
        <v>26137786232</v>
      </c>
      <c r="AF49" s="116">
        <v>13799150048</v>
      </c>
      <c r="AG49" s="116">
        <v>4434707836</v>
      </c>
      <c r="AH49" s="116">
        <v>5892109151</v>
      </c>
      <c r="AI49" s="116">
        <v>29166706844</v>
      </c>
      <c r="AJ49" s="116">
        <v>289466507</v>
      </c>
      <c r="AK49" s="116">
        <v>2985175410</v>
      </c>
      <c r="AL49" s="213">
        <v>282932190122</v>
      </c>
    </row>
    <row r="50" spans="1:38" s="6" customFormat="1" ht="15" x14ac:dyDescent="0.25">
      <c r="A50" s="68"/>
      <c r="B50" s="18" t="s">
        <v>135</v>
      </c>
      <c r="C50" s="14">
        <v>-4917463168</v>
      </c>
      <c r="D50" s="14">
        <v>-5779124193</v>
      </c>
      <c r="E50" s="14">
        <v>-2782666353</v>
      </c>
      <c r="F50" s="14">
        <v>-1824858251</v>
      </c>
      <c r="G50" s="14">
        <v>-7908935494</v>
      </c>
      <c r="H50" s="14">
        <v>-23092800899</v>
      </c>
      <c r="I50" s="14">
        <v>-4181943330</v>
      </c>
      <c r="J50" s="14">
        <v>-1436324875</v>
      </c>
      <c r="K50" s="14">
        <v>-2016299245</v>
      </c>
      <c r="L50" s="14">
        <v>-2538428438</v>
      </c>
      <c r="M50" s="14">
        <v>-2787316872</v>
      </c>
      <c r="N50" s="14">
        <v>-9159920155</v>
      </c>
      <c r="O50" s="14">
        <v>-3795540789</v>
      </c>
      <c r="P50" s="14">
        <v>-2549732912</v>
      </c>
      <c r="Q50" s="14">
        <v>-1794164434</v>
      </c>
      <c r="R50" s="14">
        <v>-3426704739</v>
      </c>
      <c r="S50" s="14">
        <v>-652502583</v>
      </c>
      <c r="T50" s="14">
        <v>-13722296923</v>
      </c>
      <c r="U50" s="14">
        <v>-56255937</v>
      </c>
      <c r="V50" s="14">
        <v>-6455859402</v>
      </c>
      <c r="W50" s="14">
        <v>-2787830834</v>
      </c>
      <c r="X50" s="14">
        <v>-7606820827</v>
      </c>
      <c r="Y50" s="14">
        <v>-1429170221</v>
      </c>
      <c r="Z50" s="14">
        <v>-5322472132</v>
      </c>
      <c r="AA50" s="14">
        <v>-891210749</v>
      </c>
      <c r="AB50" s="14">
        <v>-28251071360</v>
      </c>
      <c r="AC50" s="14">
        <v>-1278971431</v>
      </c>
      <c r="AD50" s="14">
        <v>-4921354627</v>
      </c>
      <c r="AE50" s="14">
        <v>-20274492464</v>
      </c>
      <c r="AF50" s="14">
        <v>-12867270516</v>
      </c>
      <c r="AG50" s="14">
        <v>-4043442213</v>
      </c>
      <c r="AH50" s="14">
        <v>-5722490796</v>
      </c>
      <c r="AI50" s="14">
        <v>-10199052487</v>
      </c>
      <c r="AJ50" s="14">
        <v>-264343547</v>
      </c>
      <c r="AK50" s="14">
        <v>-2282272151</v>
      </c>
      <c r="AL50" s="208">
        <v>-209021405347</v>
      </c>
    </row>
    <row r="51" spans="1:38" s="6" customFormat="1" ht="15" x14ac:dyDescent="0.25">
      <c r="A51" s="103"/>
      <c r="B51" s="19" t="s">
        <v>136</v>
      </c>
      <c r="C51" s="17">
        <v>-524994753</v>
      </c>
      <c r="D51" s="17">
        <v>-234743175</v>
      </c>
      <c r="E51" s="17">
        <v>267377759</v>
      </c>
      <c r="F51" s="17">
        <v>841918946</v>
      </c>
      <c r="G51" s="17">
        <v>-680609956</v>
      </c>
      <c r="H51" s="17">
        <v>-1618421924</v>
      </c>
      <c r="I51" s="17">
        <v>-294860220</v>
      </c>
      <c r="J51" s="17">
        <v>-480566910</v>
      </c>
      <c r="K51" s="17">
        <v>-602301947</v>
      </c>
      <c r="L51" s="17">
        <v>7687913035</v>
      </c>
      <c r="M51" s="17">
        <v>-1231820250</v>
      </c>
      <c r="N51" s="17">
        <v>-7046819565</v>
      </c>
      <c r="O51" s="17">
        <v>-561501104</v>
      </c>
      <c r="P51" s="17">
        <v>-466073967</v>
      </c>
      <c r="Q51" s="17">
        <v>439465366</v>
      </c>
      <c r="R51" s="17">
        <v>-271217887</v>
      </c>
      <c r="S51" s="17">
        <v>37702751</v>
      </c>
      <c r="T51" s="17">
        <v>397768341</v>
      </c>
      <c r="U51" s="17">
        <v>-56255937</v>
      </c>
      <c r="V51" s="17">
        <v>409829836</v>
      </c>
      <c r="W51" s="17">
        <v>-810364370</v>
      </c>
      <c r="X51" s="17">
        <v>157075340</v>
      </c>
      <c r="Y51" s="17">
        <v>-120240961</v>
      </c>
      <c r="Z51" s="17">
        <v>319272136</v>
      </c>
      <c r="AA51" s="17">
        <v>263656858</v>
      </c>
      <c r="AB51" s="17">
        <v>5311682145</v>
      </c>
      <c r="AC51" s="17">
        <v>-619663730</v>
      </c>
      <c r="AD51" s="17">
        <v>278591726</v>
      </c>
      <c r="AE51" s="17">
        <v>5685707530</v>
      </c>
      <c r="AF51" s="17">
        <v>-1882728942</v>
      </c>
      <c r="AG51" s="17">
        <v>-300219251</v>
      </c>
      <c r="AH51" s="17">
        <v>-531970218</v>
      </c>
      <c r="AI51" s="17">
        <v>-4414237232</v>
      </c>
      <c r="AJ51" s="17">
        <v>-164999427</v>
      </c>
      <c r="AK51" s="17">
        <v>-817107001</v>
      </c>
      <c r="AL51" s="214">
        <v>-1633756958</v>
      </c>
    </row>
    <row r="52" spans="1:38" s="6" customFormat="1" ht="15" x14ac:dyDescent="0.25">
      <c r="A52" s="66" t="s">
        <v>46</v>
      </c>
      <c r="B52" s="8" t="s">
        <v>125</v>
      </c>
      <c r="C52" s="12">
        <v>3149102025</v>
      </c>
      <c r="D52" s="12">
        <v>1396637437</v>
      </c>
      <c r="E52" s="12">
        <v>2444274279</v>
      </c>
      <c r="F52" s="12">
        <v>1218972890</v>
      </c>
      <c r="G52" s="12">
        <v>1330346443</v>
      </c>
      <c r="H52" s="12">
        <v>3636670802</v>
      </c>
      <c r="I52" s="12">
        <v>796637557</v>
      </c>
      <c r="J52" s="12">
        <v>686636069</v>
      </c>
      <c r="K52" s="12">
        <v>430929425</v>
      </c>
      <c r="L52" s="12">
        <v>5382881772</v>
      </c>
      <c r="M52" s="12">
        <v>726962485</v>
      </c>
      <c r="N52" s="12">
        <v>1565783645</v>
      </c>
      <c r="O52" s="12">
        <v>966437313</v>
      </c>
      <c r="P52" s="12">
        <v>897132337</v>
      </c>
      <c r="Q52" s="12">
        <v>924096352</v>
      </c>
      <c r="R52" s="12">
        <v>1107874400</v>
      </c>
      <c r="S52" s="12">
        <v>558164066</v>
      </c>
      <c r="T52" s="12">
        <v>9632109309</v>
      </c>
      <c r="U52" s="12">
        <v>347062958</v>
      </c>
      <c r="V52" s="12">
        <v>5321482820</v>
      </c>
      <c r="W52" s="12">
        <v>646557130</v>
      </c>
      <c r="X52" s="12">
        <v>2191780084</v>
      </c>
      <c r="Y52" s="12">
        <v>436214059</v>
      </c>
      <c r="Z52" s="12">
        <v>1203643410</v>
      </c>
      <c r="AA52" s="12">
        <v>522844195</v>
      </c>
      <c r="AB52" s="12">
        <v>3258536452</v>
      </c>
      <c r="AC52" s="12">
        <v>373719221</v>
      </c>
      <c r="AD52" s="12">
        <v>1677653734</v>
      </c>
      <c r="AE52" s="12">
        <v>14329427103</v>
      </c>
      <c r="AF52" s="12">
        <v>3379269752</v>
      </c>
      <c r="AG52" s="12">
        <v>619063689</v>
      </c>
      <c r="AH52" s="12">
        <v>619510266</v>
      </c>
      <c r="AI52" s="12">
        <v>5455050827</v>
      </c>
      <c r="AJ52" s="12">
        <v>1024907607</v>
      </c>
      <c r="AK52" s="12">
        <v>281500006</v>
      </c>
      <c r="AL52" s="205">
        <v>78539871919</v>
      </c>
    </row>
    <row r="53" spans="1:38" s="6" customFormat="1" ht="15" x14ac:dyDescent="0.25">
      <c r="A53" s="66" t="s">
        <v>66</v>
      </c>
      <c r="B53" s="8" t="s">
        <v>126</v>
      </c>
      <c r="C53" s="12">
        <v>1066686649</v>
      </c>
      <c r="D53" s="12">
        <v>346895926</v>
      </c>
      <c r="E53" s="12">
        <v>591195146</v>
      </c>
      <c r="F53" s="12">
        <v>333149951</v>
      </c>
      <c r="G53" s="12">
        <v>191147553</v>
      </c>
      <c r="H53" s="12">
        <v>1231316530</v>
      </c>
      <c r="I53" s="12">
        <v>198285703</v>
      </c>
      <c r="J53" s="12">
        <v>46803313</v>
      </c>
      <c r="K53" s="12">
        <v>73561121</v>
      </c>
      <c r="L53" s="12">
        <v>2729801976</v>
      </c>
      <c r="M53" s="12">
        <v>399977283</v>
      </c>
      <c r="N53" s="12">
        <v>1465988472</v>
      </c>
      <c r="O53" s="12">
        <v>389937877</v>
      </c>
      <c r="P53" s="12">
        <v>171826970</v>
      </c>
      <c r="Q53" s="12">
        <v>262171678</v>
      </c>
      <c r="R53" s="12">
        <v>221296884</v>
      </c>
      <c r="S53" s="12">
        <v>62269869</v>
      </c>
      <c r="T53" s="12">
        <v>7685987407</v>
      </c>
      <c r="U53" s="12">
        <v>9253000</v>
      </c>
      <c r="V53" s="12">
        <v>2091542656</v>
      </c>
      <c r="W53" s="12">
        <v>396679190</v>
      </c>
      <c r="X53" s="12">
        <v>643850522</v>
      </c>
      <c r="Y53" s="12">
        <v>60999579</v>
      </c>
      <c r="Z53" s="12">
        <v>250858597</v>
      </c>
      <c r="AA53" s="12">
        <v>80877724</v>
      </c>
      <c r="AB53" s="12">
        <v>362291610</v>
      </c>
      <c r="AC53" s="12">
        <v>40661242</v>
      </c>
      <c r="AD53" s="12">
        <v>745966605</v>
      </c>
      <c r="AE53" s="12">
        <v>7086191764</v>
      </c>
      <c r="AF53" s="12">
        <v>1029778910</v>
      </c>
      <c r="AG53" s="12">
        <v>170374893</v>
      </c>
      <c r="AH53" s="12">
        <v>65527775</v>
      </c>
      <c r="AI53" s="12">
        <v>2566187064</v>
      </c>
      <c r="AJ53" s="12">
        <v>711979505</v>
      </c>
      <c r="AK53" s="12">
        <v>160652835</v>
      </c>
      <c r="AL53" s="205">
        <v>33941973779</v>
      </c>
    </row>
    <row r="54" spans="1:38" s="6" customFormat="1" ht="15" x14ac:dyDescent="0.25">
      <c r="A54" s="68"/>
      <c r="B54" s="18" t="s">
        <v>137</v>
      </c>
      <c r="C54" s="14">
        <v>2082415376</v>
      </c>
      <c r="D54" s="14">
        <v>1049741511</v>
      </c>
      <c r="E54" s="14">
        <v>1853079133</v>
      </c>
      <c r="F54" s="14">
        <v>885822939</v>
      </c>
      <c r="G54" s="14">
        <v>1139198890</v>
      </c>
      <c r="H54" s="14">
        <v>2405354272</v>
      </c>
      <c r="I54" s="14">
        <v>598351854</v>
      </c>
      <c r="J54" s="14">
        <v>639832756</v>
      </c>
      <c r="K54" s="14">
        <v>357368304</v>
      </c>
      <c r="L54" s="14">
        <v>2653079796</v>
      </c>
      <c r="M54" s="14">
        <v>326985202</v>
      </c>
      <c r="N54" s="14">
        <v>99795173</v>
      </c>
      <c r="O54" s="14">
        <v>576499436</v>
      </c>
      <c r="P54" s="14">
        <v>725305367</v>
      </c>
      <c r="Q54" s="14">
        <v>661924674</v>
      </c>
      <c r="R54" s="14">
        <v>886577516</v>
      </c>
      <c r="S54" s="14">
        <v>495894197</v>
      </c>
      <c r="T54" s="14">
        <v>1946121902</v>
      </c>
      <c r="U54" s="14">
        <v>337809958</v>
      </c>
      <c r="V54" s="14">
        <v>3229940164</v>
      </c>
      <c r="W54" s="14">
        <v>249877940</v>
      </c>
      <c r="X54" s="14">
        <v>1547929562</v>
      </c>
      <c r="Y54" s="14">
        <v>375214480</v>
      </c>
      <c r="Z54" s="14">
        <v>952784813</v>
      </c>
      <c r="AA54" s="14">
        <v>441966471</v>
      </c>
      <c r="AB54" s="14">
        <v>2896244842</v>
      </c>
      <c r="AC54" s="14">
        <v>333057979</v>
      </c>
      <c r="AD54" s="14">
        <v>931687129</v>
      </c>
      <c r="AE54" s="14">
        <v>7243235339</v>
      </c>
      <c r="AF54" s="14">
        <v>2349490842</v>
      </c>
      <c r="AG54" s="14">
        <v>448688796</v>
      </c>
      <c r="AH54" s="14">
        <v>553982491</v>
      </c>
      <c r="AI54" s="14">
        <v>2888863763</v>
      </c>
      <c r="AJ54" s="14">
        <v>312928102</v>
      </c>
      <c r="AK54" s="14">
        <v>120847171</v>
      </c>
      <c r="AL54" s="208">
        <v>44597898140</v>
      </c>
    </row>
    <row r="55" spans="1:38" s="6" customFormat="1" ht="15" x14ac:dyDescent="0.25">
      <c r="A55" s="65" t="s">
        <v>48</v>
      </c>
      <c r="B55" s="8" t="s">
        <v>127</v>
      </c>
      <c r="C55" s="12">
        <v>29639217</v>
      </c>
      <c r="D55" s="12">
        <v>13016520</v>
      </c>
      <c r="E55" s="12">
        <v>138990</v>
      </c>
      <c r="F55" s="12">
        <v>4497595</v>
      </c>
      <c r="G55" s="12">
        <v>48633135</v>
      </c>
      <c r="H55" s="12">
        <v>519566411</v>
      </c>
      <c r="I55" s="12">
        <v>32628633</v>
      </c>
      <c r="J55" s="12">
        <v>23699215</v>
      </c>
      <c r="K55" s="12">
        <v>227264</v>
      </c>
      <c r="L55" s="12">
        <v>5649896</v>
      </c>
      <c r="M55" s="12">
        <v>8373476</v>
      </c>
      <c r="N55" s="12">
        <v>66462943</v>
      </c>
      <c r="O55" s="12">
        <v>3287074</v>
      </c>
      <c r="P55" s="12">
        <v>40164801</v>
      </c>
      <c r="Q55" s="12">
        <v>1859394</v>
      </c>
      <c r="R55" s="12">
        <v>12621791</v>
      </c>
      <c r="S55" s="12">
        <v>1767798</v>
      </c>
      <c r="T55" s="12">
        <v>9184576</v>
      </c>
      <c r="U55" s="12">
        <v>0</v>
      </c>
      <c r="V55" s="12">
        <v>17769039</v>
      </c>
      <c r="W55" s="12">
        <v>23747362</v>
      </c>
      <c r="X55" s="12">
        <v>6181595</v>
      </c>
      <c r="Y55" s="12">
        <v>19758887</v>
      </c>
      <c r="Z55" s="12">
        <v>53859084</v>
      </c>
      <c r="AA55" s="12">
        <v>1835742</v>
      </c>
      <c r="AB55" s="12">
        <v>134457704</v>
      </c>
      <c r="AC55" s="12">
        <v>6159756</v>
      </c>
      <c r="AD55" s="12">
        <v>16410738</v>
      </c>
      <c r="AE55" s="12">
        <v>530784433</v>
      </c>
      <c r="AF55" s="12">
        <v>210787650</v>
      </c>
      <c r="AG55" s="12">
        <v>38195804</v>
      </c>
      <c r="AH55" s="12">
        <v>145389590</v>
      </c>
      <c r="AI55" s="12">
        <v>1422</v>
      </c>
      <c r="AJ55" s="12">
        <v>125346473</v>
      </c>
      <c r="AK55" s="12">
        <v>11041710</v>
      </c>
      <c r="AL55" s="205">
        <v>2163145718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15909091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15909091</v>
      </c>
    </row>
    <row r="57" spans="1:38" s="6" customFormat="1" ht="15" x14ac:dyDescent="0.25">
      <c r="A57" s="68"/>
      <c r="B57" s="18" t="s">
        <v>1391</v>
      </c>
      <c r="C57" s="14">
        <v>29639217</v>
      </c>
      <c r="D57" s="14">
        <v>13016520</v>
      </c>
      <c r="E57" s="14">
        <v>138990</v>
      </c>
      <c r="F57" s="14">
        <v>4497595</v>
      </c>
      <c r="G57" s="14">
        <v>32724044</v>
      </c>
      <c r="H57" s="14">
        <v>519566411</v>
      </c>
      <c r="I57" s="14">
        <v>32628633</v>
      </c>
      <c r="J57" s="14">
        <v>23699215</v>
      </c>
      <c r="K57" s="14">
        <v>227264</v>
      </c>
      <c r="L57" s="14">
        <v>5649896</v>
      </c>
      <c r="M57" s="14">
        <v>8373476</v>
      </c>
      <c r="N57" s="14">
        <v>66462943</v>
      </c>
      <c r="O57" s="14">
        <v>3287074</v>
      </c>
      <c r="P57" s="14">
        <v>40164801</v>
      </c>
      <c r="Q57" s="14">
        <v>1859394</v>
      </c>
      <c r="R57" s="14">
        <v>12621791</v>
      </c>
      <c r="S57" s="14">
        <v>1767798</v>
      </c>
      <c r="T57" s="14">
        <v>9184576</v>
      </c>
      <c r="U57" s="14">
        <v>0</v>
      </c>
      <c r="V57" s="14">
        <v>17769039</v>
      </c>
      <c r="W57" s="14">
        <v>23747362</v>
      </c>
      <c r="X57" s="14">
        <v>6181595</v>
      </c>
      <c r="Y57" s="14">
        <v>19758887</v>
      </c>
      <c r="Z57" s="14">
        <v>53859084</v>
      </c>
      <c r="AA57" s="14">
        <v>1835742</v>
      </c>
      <c r="AB57" s="14">
        <v>134457704</v>
      </c>
      <c r="AC57" s="14">
        <v>6159756</v>
      </c>
      <c r="AD57" s="14">
        <v>16410738</v>
      </c>
      <c r="AE57" s="14">
        <v>530784433</v>
      </c>
      <c r="AF57" s="14">
        <v>210787650</v>
      </c>
      <c r="AG57" s="14">
        <v>38195804</v>
      </c>
      <c r="AH57" s="14">
        <v>145389590</v>
      </c>
      <c r="AI57" s="14">
        <v>1422</v>
      </c>
      <c r="AJ57" s="14">
        <v>125346473</v>
      </c>
      <c r="AK57" s="14">
        <v>11041710</v>
      </c>
      <c r="AL57" s="208">
        <v>2147236627</v>
      </c>
    </row>
    <row r="58" spans="1:38" s="6" customFormat="1" ht="15" x14ac:dyDescent="0.25">
      <c r="A58" s="103"/>
      <c r="B58" s="19" t="s">
        <v>1393</v>
      </c>
      <c r="C58" s="17">
        <v>1587059840</v>
      </c>
      <c r="D58" s="17">
        <v>828014856</v>
      </c>
      <c r="E58" s="17">
        <v>2120595882</v>
      </c>
      <c r="F58" s="17">
        <v>1732239480</v>
      </c>
      <c r="G58" s="17">
        <v>491312978</v>
      </c>
      <c r="H58" s="17">
        <v>1306498759</v>
      </c>
      <c r="I58" s="17">
        <v>336120267</v>
      </c>
      <c r="J58" s="17">
        <v>182965061</v>
      </c>
      <c r="K58" s="17">
        <v>-244706379</v>
      </c>
      <c r="L58" s="17">
        <v>10346642727</v>
      </c>
      <c r="M58" s="17">
        <v>-896461572</v>
      </c>
      <c r="N58" s="17">
        <v>-6880561449</v>
      </c>
      <c r="O58" s="17">
        <v>18285406</v>
      </c>
      <c r="P58" s="17">
        <v>299396201</v>
      </c>
      <c r="Q58" s="17">
        <v>1103249434</v>
      </c>
      <c r="R58" s="17">
        <v>627981420</v>
      </c>
      <c r="S58" s="17">
        <v>535364746</v>
      </c>
      <c r="T58" s="17">
        <v>2353074819</v>
      </c>
      <c r="U58" s="17">
        <v>281554021</v>
      </c>
      <c r="V58" s="17">
        <v>3657539039</v>
      </c>
      <c r="W58" s="17">
        <v>-536739068</v>
      </c>
      <c r="X58" s="17">
        <v>1711186497</v>
      </c>
      <c r="Y58" s="17">
        <v>274732406</v>
      </c>
      <c r="Z58" s="17">
        <v>1325916033</v>
      </c>
      <c r="AA58" s="17">
        <v>707459071</v>
      </c>
      <c r="AB58" s="17">
        <v>8342384691</v>
      </c>
      <c r="AC58" s="17">
        <v>-280445995</v>
      </c>
      <c r="AD58" s="17">
        <v>1226689593</v>
      </c>
      <c r="AE58" s="17">
        <v>13459727302</v>
      </c>
      <c r="AF58" s="17">
        <v>677549550</v>
      </c>
      <c r="AG58" s="17">
        <v>186665349</v>
      </c>
      <c r="AH58" s="17">
        <v>167401863</v>
      </c>
      <c r="AI58" s="17">
        <v>-1525372047</v>
      </c>
      <c r="AJ58" s="17">
        <v>273275148</v>
      </c>
      <c r="AK58" s="17">
        <v>-685218120</v>
      </c>
      <c r="AL58" s="214">
        <v>45111377809</v>
      </c>
    </row>
    <row r="59" spans="1:38" s="6" customFormat="1" ht="15" x14ac:dyDescent="0.25">
      <c r="A59" s="65" t="s">
        <v>69</v>
      </c>
      <c r="B59" s="8" t="s">
        <v>1</v>
      </c>
      <c r="C59" s="12">
        <v>3221793</v>
      </c>
      <c r="D59" s="12">
        <v>101093349</v>
      </c>
      <c r="E59" s="12">
        <v>0</v>
      </c>
      <c r="F59" s="12">
        <v>173223948</v>
      </c>
      <c r="G59" s="12">
        <v>37811113</v>
      </c>
      <c r="H59" s="12">
        <v>214956155</v>
      </c>
      <c r="I59" s="12">
        <v>40508679</v>
      </c>
      <c r="J59" s="12">
        <v>23546086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23546111</v>
      </c>
      <c r="Q59" s="12">
        <v>0</v>
      </c>
      <c r="R59" s="12">
        <v>62798142</v>
      </c>
      <c r="S59" s="12">
        <v>23546086</v>
      </c>
      <c r="T59" s="12">
        <v>20324293</v>
      </c>
      <c r="U59" s="12">
        <v>0</v>
      </c>
      <c r="V59" s="12">
        <v>0</v>
      </c>
      <c r="W59" s="12">
        <v>0</v>
      </c>
      <c r="X59" s="12">
        <v>145235514</v>
      </c>
      <c r="Y59" s="12">
        <v>20324293</v>
      </c>
      <c r="Z59" s="12">
        <v>0</v>
      </c>
      <c r="AA59" s="12">
        <v>23546086</v>
      </c>
      <c r="AB59" s="12">
        <v>0</v>
      </c>
      <c r="AC59" s="12">
        <v>23546086</v>
      </c>
      <c r="AD59" s="12">
        <v>122678566</v>
      </c>
      <c r="AE59" s="12">
        <v>1345972730</v>
      </c>
      <c r="AF59" s="12">
        <v>67754955</v>
      </c>
      <c r="AG59" s="12">
        <v>23546086</v>
      </c>
      <c r="AH59" s="12">
        <v>79640331</v>
      </c>
      <c r="AI59" s="12">
        <v>0</v>
      </c>
      <c r="AJ59" s="12">
        <v>25824853</v>
      </c>
      <c r="AK59" s="12">
        <v>0</v>
      </c>
      <c r="AL59" s="205">
        <v>2602658897</v>
      </c>
    </row>
    <row r="60" spans="1:38" s="6" customFormat="1" ht="15" x14ac:dyDescent="0.25">
      <c r="A60" s="105"/>
      <c r="B60" s="38" t="s">
        <v>1394</v>
      </c>
      <c r="C60" s="39">
        <v>1583838047</v>
      </c>
      <c r="D60" s="39">
        <v>726921507</v>
      </c>
      <c r="E60" s="39">
        <v>2120595882</v>
      </c>
      <c r="F60" s="39">
        <v>1559015532</v>
      </c>
      <c r="G60" s="39">
        <v>453501865</v>
      </c>
      <c r="H60" s="39">
        <v>1091542604</v>
      </c>
      <c r="I60" s="39">
        <v>295611588</v>
      </c>
      <c r="J60" s="39">
        <v>159418975</v>
      </c>
      <c r="K60" s="39">
        <v>-244706379</v>
      </c>
      <c r="L60" s="39">
        <v>10346642727</v>
      </c>
      <c r="M60" s="39">
        <v>-896461572</v>
      </c>
      <c r="N60" s="39">
        <v>-6880575091</v>
      </c>
      <c r="O60" s="39">
        <v>18285406</v>
      </c>
      <c r="P60" s="39">
        <v>275850090</v>
      </c>
      <c r="Q60" s="39">
        <v>1103249434</v>
      </c>
      <c r="R60" s="39">
        <v>565183278</v>
      </c>
      <c r="S60" s="39">
        <v>511818660</v>
      </c>
      <c r="T60" s="39">
        <v>2332750526</v>
      </c>
      <c r="U60" s="39">
        <v>281554021</v>
      </c>
      <c r="V60" s="39">
        <v>3657539039</v>
      </c>
      <c r="W60" s="39">
        <v>-536739068</v>
      </c>
      <c r="X60" s="39">
        <v>1565950983</v>
      </c>
      <c r="Y60" s="39">
        <v>254408113</v>
      </c>
      <c r="Z60" s="39">
        <v>1325916033</v>
      </c>
      <c r="AA60" s="39">
        <v>683912985</v>
      </c>
      <c r="AB60" s="39">
        <v>8342384691</v>
      </c>
      <c r="AC60" s="39">
        <v>-303992081</v>
      </c>
      <c r="AD60" s="39">
        <v>1104011027</v>
      </c>
      <c r="AE60" s="39">
        <v>12113754572</v>
      </c>
      <c r="AF60" s="39">
        <v>609794595</v>
      </c>
      <c r="AG60" s="39">
        <v>163119263</v>
      </c>
      <c r="AH60" s="39">
        <v>87761532</v>
      </c>
      <c r="AI60" s="39">
        <v>-1525372047</v>
      </c>
      <c r="AJ60" s="39">
        <v>247450295</v>
      </c>
      <c r="AK60" s="39">
        <v>-685218120</v>
      </c>
      <c r="AL60" s="215">
        <v>42508718912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  <row r="308" spans="38:38" x14ac:dyDescent="0.25">
      <c r="AL308" s="200"/>
    </row>
    <row r="309" spans="38:38" x14ac:dyDescent="0.25">
      <c r="AL309" s="200"/>
    </row>
    <row r="310" spans="38:38" x14ac:dyDescent="0.25">
      <c r="AL310" s="200"/>
    </row>
    <row r="311" spans="38:38" x14ac:dyDescent="0.25">
      <c r="AL311" s="200"/>
    </row>
    <row r="312" spans="38:38" x14ac:dyDescent="0.25">
      <c r="AL312" s="200"/>
    </row>
    <row r="313" spans="38:38" x14ac:dyDescent="0.25">
      <c r="AL313" s="200"/>
    </row>
    <row r="314" spans="38:38" x14ac:dyDescent="0.25">
      <c r="AL314" s="200"/>
    </row>
    <row r="315" spans="38:38" x14ac:dyDescent="0.25">
      <c r="AL315" s="200"/>
    </row>
    <row r="316" spans="38:38" x14ac:dyDescent="0.25">
      <c r="AL316" s="200"/>
    </row>
    <row r="317" spans="38:38" x14ac:dyDescent="0.25">
      <c r="AL317" s="200"/>
    </row>
    <row r="318" spans="38:38" x14ac:dyDescent="0.25">
      <c r="AL318" s="200"/>
    </row>
    <row r="319" spans="38:38" x14ac:dyDescent="0.25">
      <c r="AL319" s="200"/>
    </row>
    <row r="320" spans="38:38" x14ac:dyDescent="0.25">
      <c r="AL320" s="200"/>
    </row>
    <row r="321" spans="38:38" x14ac:dyDescent="0.25">
      <c r="AL321" s="200"/>
    </row>
    <row r="322" spans="38:38" x14ac:dyDescent="0.25">
      <c r="AL322" s="200"/>
    </row>
    <row r="323" spans="38:38" x14ac:dyDescent="0.25">
      <c r="AL323" s="200"/>
    </row>
    <row r="324" spans="38:38" x14ac:dyDescent="0.25">
      <c r="AL324" s="200"/>
    </row>
    <row r="325" spans="38:38" x14ac:dyDescent="0.25">
      <c r="AL325" s="200"/>
    </row>
    <row r="326" spans="38:38" x14ac:dyDescent="0.25">
      <c r="AL326" s="200"/>
    </row>
    <row r="327" spans="38:38" x14ac:dyDescent="0.25">
      <c r="AL327" s="200"/>
    </row>
    <row r="328" spans="38:38" x14ac:dyDescent="0.25">
      <c r="AL328" s="200"/>
    </row>
    <row r="329" spans="38:38" x14ac:dyDescent="0.25">
      <c r="AL329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29"/>
  <sheetViews>
    <sheetView showGridLines="0" zoomScaleNormal="100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AL6" sqref="AL6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2015 - Setiembre 2015</v>
      </c>
      <c r="D3" s="180"/>
      <c r="E3" s="180"/>
      <c r="F3" s="180"/>
      <c r="G3" s="180"/>
      <c r="H3" s="180"/>
      <c r="I3" s="180" t="str">
        <f>PROPER(INDICE!$B$5)</f>
        <v>Periodo Julio 2015 - Setiembre 2015</v>
      </c>
      <c r="J3" s="180"/>
      <c r="K3" s="180"/>
      <c r="L3" s="180"/>
      <c r="M3" s="180"/>
      <c r="N3" s="180"/>
      <c r="O3" s="180" t="str">
        <f>PROPER(INDICE!$B$5)</f>
        <v>Periodo Julio 2015 - Setiembre 2015</v>
      </c>
      <c r="P3" s="180"/>
      <c r="Q3" s="180"/>
      <c r="R3" s="180"/>
      <c r="S3" s="180"/>
      <c r="T3" s="180"/>
      <c r="U3" s="180" t="str">
        <f>PROPER(INDICE!$B$5)</f>
        <v>Periodo Julio 2015 - Setiembre 2015</v>
      </c>
      <c r="V3" s="180"/>
      <c r="W3" s="180"/>
      <c r="X3" s="180"/>
      <c r="Y3" s="180"/>
      <c r="Z3" s="180"/>
      <c r="AA3" s="180" t="str">
        <f>PROPER(INDICE!$B$5)</f>
        <v>Periodo Julio 2015 - Setiembre 2015</v>
      </c>
      <c r="AB3" s="180"/>
      <c r="AC3" s="180"/>
      <c r="AD3" s="180"/>
      <c r="AE3" s="180"/>
      <c r="AF3" s="180"/>
      <c r="AG3" s="180" t="str">
        <f>PROPER(INDICE!$B$5)</f>
        <v>Periodo Julio 2015 - Setiembre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13915516238</v>
      </c>
      <c r="D7" s="12">
        <v>9661958954</v>
      </c>
      <c r="E7" s="12">
        <v>5976333346</v>
      </c>
      <c r="F7" s="12">
        <v>5131376063</v>
      </c>
      <c r="G7" s="12">
        <v>14507627288</v>
      </c>
      <c r="H7" s="12">
        <v>53663910294</v>
      </c>
      <c r="I7" s="12">
        <v>7070988845</v>
      </c>
      <c r="J7" s="12">
        <v>2487622193</v>
      </c>
      <c r="K7" s="12">
        <v>3637948904</v>
      </c>
      <c r="L7" s="12">
        <v>20711363797</v>
      </c>
      <c r="M7" s="12">
        <v>6572636344</v>
      </c>
      <c r="N7" s="12">
        <v>19448537660</v>
      </c>
      <c r="O7" s="12">
        <v>9412962845</v>
      </c>
      <c r="P7" s="12">
        <v>4609344886</v>
      </c>
      <c r="Q7" s="12">
        <v>4174352471</v>
      </c>
      <c r="R7" s="12">
        <v>6482474300</v>
      </c>
      <c r="S7" s="12">
        <v>1201430693</v>
      </c>
      <c r="T7" s="12">
        <v>27141076945</v>
      </c>
      <c r="U7" s="12">
        <v>0</v>
      </c>
      <c r="V7" s="12">
        <v>26931354637</v>
      </c>
      <c r="W7" s="12">
        <v>6117283353</v>
      </c>
      <c r="X7" s="12">
        <v>14905467985</v>
      </c>
      <c r="Y7" s="12">
        <v>2540115909</v>
      </c>
      <c r="Z7" s="12">
        <v>11782014630</v>
      </c>
      <c r="AA7" s="12">
        <v>2169004287</v>
      </c>
      <c r="AB7" s="12">
        <v>59490025019</v>
      </c>
      <c r="AC7" s="12">
        <v>2040818742</v>
      </c>
      <c r="AD7" s="12">
        <v>13887249242</v>
      </c>
      <c r="AE7" s="12">
        <v>94368292408</v>
      </c>
      <c r="AF7" s="12">
        <v>22033826187</v>
      </c>
      <c r="AG7" s="12">
        <v>8654531944</v>
      </c>
      <c r="AH7" s="12">
        <v>10369840499</v>
      </c>
      <c r="AI7" s="12">
        <v>20131945851</v>
      </c>
      <c r="AJ7" s="12">
        <v>1936936860</v>
      </c>
      <c r="AK7" s="12">
        <v>5155479936</v>
      </c>
      <c r="AL7" s="205">
        <v>518321649555</v>
      </c>
    </row>
    <row r="8" spans="1:38" s="6" customFormat="1" ht="15" x14ac:dyDescent="0.25">
      <c r="A8" s="70" t="s">
        <v>32</v>
      </c>
      <c r="B8" s="6" t="s">
        <v>85</v>
      </c>
      <c r="C8" s="12">
        <v>15617977</v>
      </c>
      <c r="D8" s="12">
        <v>136138656</v>
      </c>
      <c r="E8" s="12">
        <v>314741917</v>
      </c>
      <c r="F8" s="12">
        <v>158662508</v>
      </c>
      <c r="G8" s="12">
        <v>216009496</v>
      </c>
      <c r="H8" s="12">
        <v>9945083</v>
      </c>
      <c r="I8" s="12">
        <v>1232767430</v>
      </c>
      <c r="J8" s="12">
        <v>23151275</v>
      </c>
      <c r="K8" s="12">
        <v>11119204</v>
      </c>
      <c r="L8" s="12">
        <v>43234985</v>
      </c>
      <c r="M8" s="12">
        <v>235715560</v>
      </c>
      <c r="N8" s="12">
        <v>879988113</v>
      </c>
      <c r="O8" s="12">
        <v>59952940</v>
      </c>
      <c r="P8" s="12">
        <v>140447093</v>
      </c>
      <c r="Q8" s="12">
        <v>152084032</v>
      </c>
      <c r="R8" s="12">
        <v>12392763</v>
      </c>
      <c r="S8" s="12">
        <v>1945106</v>
      </c>
      <c r="T8" s="12">
        <v>17531562</v>
      </c>
      <c r="U8" s="12">
        <v>0</v>
      </c>
      <c r="V8" s="12">
        <v>4869884</v>
      </c>
      <c r="W8" s="12">
        <v>124025347</v>
      </c>
      <c r="X8" s="12">
        <v>846319892</v>
      </c>
      <c r="Y8" s="12">
        <v>23144987</v>
      </c>
      <c r="Z8" s="12">
        <v>44144937</v>
      </c>
      <c r="AA8" s="12">
        <v>27326116</v>
      </c>
      <c r="AB8" s="12">
        <v>876940923</v>
      </c>
      <c r="AC8" s="12">
        <v>56564398</v>
      </c>
      <c r="AD8" s="12">
        <v>238316622</v>
      </c>
      <c r="AE8" s="12">
        <v>0</v>
      </c>
      <c r="AF8" s="12">
        <v>55018456</v>
      </c>
      <c r="AG8" s="12">
        <v>10014154</v>
      </c>
      <c r="AH8" s="12">
        <v>49100457</v>
      </c>
      <c r="AI8" s="12">
        <v>0</v>
      </c>
      <c r="AJ8" s="12">
        <v>0</v>
      </c>
      <c r="AK8" s="12">
        <v>23596116</v>
      </c>
      <c r="AL8" s="205">
        <v>6040827989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170009361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865628456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1117678080</v>
      </c>
    </row>
    <row r="11" spans="1:38" s="6" customFormat="1" ht="15" x14ac:dyDescent="0.25">
      <c r="A11" s="70" t="s">
        <v>35</v>
      </c>
      <c r="B11" s="6" t="s">
        <v>116</v>
      </c>
      <c r="C11" s="12">
        <v>1360904381</v>
      </c>
      <c r="D11" s="12">
        <v>562761</v>
      </c>
      <c r="E11" s="12">
        <v>8066253</v>
      </c>
      <c r="F11" s="12">
        <v>98800106</v>
      </c>
      <c r="G11" s="12">
        <v>513638777</v>
      </c>
      <c r="H11" s="12">
        <v>1475894342</v>
      </c>
      <c r="I11" s="12">
        <v>28466332</v>
      </c>
      <c r="J11" s="12">
        <v>562761</v>
      </c>
      <c r="K11" s="12">
        <v>562761</v>
      </c>
      <c r="L11" s="12">
        <v>4304975</v>
      </c>
      <c r="M11" s="12">
        <v>9174396</v>
      </c>
      <c r="N11" s="12">
        <v>561709100</v>
      </c>
      <c r="O11" s="12">
        <v>374725282</v>
      </c>
      <c r="P11" s="12">
        <v>9483750</v>
      </c>
      <c r="Q11" s="12">
        <v>93937120</v>
      </c>
      <c r="R11" s="12">
        <v>155106684</v>
      </c>
      <c r="S11" s="12">
        <v>76120674</v>
      </c>
      <c r="T11" s="12">
        <v>479804555</v>
      </c>
      <c r="U11" s="12">
        <v>0</v>
      </c>
      <c r="V11" s="12">
        <v>529339035</v>
      </c>
      <c r="W11" s="12">
        <v>256929785</v>
      </c>
      <c r="X11" s="12">
        <v>758720028</v>
      </c>
      <c r="Y11" s="12">
        <v>85880811</v>
      </c>
      <c r="Z11" s="12">
        <v>265530637</v>
      </c>
      <c r="AA11" s="12">
        <v>562761</v>
      </c>
      <c r="AB11" s="12">
        <v>1970550326</v>
      </c>
      <c r="AC11" s="12">
        <v>6615137</v>
      </c>
      <c r="AD11" s="12">
        <v>442085772</v>
      </c>
      <c r="AE11" s="12">
        <v>2354738533</v>
      </c>
      <c r="AF11" s="12">
        <v>336576813</v>
      </c>
      <c r="AG11" s="12">
        <v>361964336</v>
      </c>
      <c r="AH11" s="12">
        <v>158913439</v>
      </c>
      <c r="AI11" s="12">
        <v>819471484</v>
      </c>
      <c r="AJ11" s="12">
        <v>0</v>
      </c>
      <c r="AK11" s="12">
        <v>551241502</v>
      </c>
      <c r="AL11" s="205">
        <v>14150945409</v>
      </c>
    </row>
    <row r="12" spans="1:38" s="6" customFormat="1" ht="15" x14ac:dyDescent="0.25">
      <c r="A12" s="70" t="s">
        <v>36</v>
      </c>
      <c r="B12" s="6" t="s">
        <v>99</v>
      </c>
      <c r="C12" s="12">
        <v>675096684</v>
      </c>
      <c r="D12" s="12">
        <v>185093534</v>
      </c>
      <c r="E12" s="12">
        <v>246771659</v>
      </c>
      <c r="F12" s="12">
        <v>515600724</v>
      </c>
      <c r="G12" s="12">
        <v>152836972</v>
      </c>
      <c r="H12" s="12">
        <v>863920052</v>
      </c>
      <c r="I12" s="12">
        <v>235787655</v>
      </c>
      <c r="J12" s="12">
        <v>139241305</v>
      </c>
      <c r="K12" s="12">
        <v>99372117</v>
      </c>
      <c r="L12" s="12">
        <v>699825875</v>
      </c>
      <c r="M12" s="12">
        <v>47558003</v>
      </c>
      <c r="N12" s="12">
        <v>668507855</v>
      </c>
      <c r="O12" s="12">
        <v>708615112</v>
      </c>
      <c r="P12" s="12">
        <v>279215478</v>
      </c>
      <c r="Q12" s="12">
        <v>312561943</v>
      </c>
      <c r="R12" s="12">
        <v>903945051</v>
      </c>
      <c r="S12" s="12">
        <v>372963442</v>
      </c>
      <c r="T12" s="12">
        <v>803922787</v>
      </c>
      <c r="U12" s="12">
        <v>0</v>
      </c>
      <c r="V12" s="12">
        <v>1857283243</v>
      </c>
      <c r="W12" s="12">
        <v>1283366734</v>
      </c>
      <c r="X12" s="12">
        <v>407800460</v>
      </c>
      <c r="Y12" s="12">
        <v>131608766</v>
      </c>
      <c r="Z12" s="12">
        <v>71561194</v>
      </c>
      <c r="AA12" s="12">
        <v>404177533</v>
      </c>
      <c r="AB12" s="12">
        <v>582426783</v>
      </c>
      <c r="AC12" s="12">
        <v>21126498</v>
      </c>
      <c r="AD12" s="12">
        <v>1487762725</v>
      </c>
      <c r="AE12" s="12">
        <v>710419850</v>
      </c>
      <c r="AF12" s="12">
        <v>946228129</v>
      </c>
      <c r="AG12" s="12">
        <v>626223290</v>
      </c>
      <c r="AH12" s="12">
        <v>175249689</v>
      </c>
      <c r="AI12" s="12">
        <v>6203707715</v>
      </c>
      <c r="AJ12" s="12">
        <v>21347309</v>
      </c>
      <c r="AK12" s="12">
        <v>553779690</v>
      </c>
      <c r="AL12" s="205">
        <v>23394905856</v>
      </c>
    </row>
    <row r="13" spans="1:38" s="6" customFormat="1" ht="15" x14ac:dyDescent="0.25">
      <c r="A13" s="70" t="s">
        <v>37</v>
      </c>
      <c r="B13" s="6" t="s">
        <v>1376</v>
      </c>
      <c r="C13" s="12">
        <v>55121154</v>
      </c>
      <c r="D13" s="12">
        <v>176939310</v>
      </c>
      <c r="E13" s="12">
        <v>19239137</v>
      </c>
      <c r="F13" s="12">
        <v>14081818</v>
      </c>
      <c r="G13" s="12">
        <v>182797469</v>
      </c>
      <c r="H13" s="12">
        <v>137769849</v>
      </c>
      <c r="I13" s="12">
        <v>148140910</v>
      </c>
      <c r="J13" s="12">
        <v>121412586</v>
      </c>
      <c r="K13" s="12">
        <v>0</v>
      </c>
      <c r="L13" s="12">
        <v>51249493</v>
      </c>
      <c r="M13" s="12">
        <v>18575413</v>
      </c>
      <c r="N13" s="12">
        <v>269636831</v>
      </c>
      <c r="O13" s="12">
        <v>13322172</v>
      </c>
      <c r="P13" s="12">
        <v>46723910</v>
      </c>
      <c r="Q13" s="12">
        <v>54533817</v>
      </c>
      <c r="R13" s="12">
        <v>44418401</v>
      </c>
      <c r="S13" s="12">
        <v>845000</v>
      </c>
      <c r="T13" s="12">
        <v>590000</v>
      </c>
      <c r="U13" s="12">
        <v>0</v>
      </c>
      <c r="V13" s="12">
        <v>173519230</v>
      </c>
      <c r="W13" s="12">
        <v>227075010</v>
      </c>
      <c r="X13" s="12">
        <v>71613406</v>
      </c>
      <c r="Y13" s="12">
        <v>49500000</v>
      </c>
      <c r="Z13" s="12">
        <v>43134736</v>
      </c>
      <c r="AA13" s="12">
        <v>226290113</v>
      </c>
      <c r="AB13" s="12">
        <v>141060154</v>
      </c>
      <c r="AC13" s="12">
        <v>0</v>
      </c>
      <c r="AD13" s="12">
        <v>139267312</v>
      </c>
      <c r="AE13" s="12">
        <v>3992876773</v>
      </c>
      <c r="AF13" s="12">
        <v>234656594</v>
      </c>
      <c r="AG13" s="12">
        <v>43638091</v>
      </c>
      <c r="AH13" s="12">
        <v>25165024</v>
      </c>
      <c r="AI13" s="12">
        <v>225365511</v>
      </c>
      <c r="AJ13" s="12">
        <v>0</v>
      </c>
      <c r="AK13" s="12">
        <v>39404413</v>
      </c>
      <c r="AL13" s="205">
        <v>6987963637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11682275</v>
      </c>
      <c r="F14" s="12">
        <v>0</v>
      </c>
      <c r="G14" s="12">
        <v>0</v>
      </c>
      <c r="H14" s="12">
        <v>329647365</v>
      </c>
      <c r="I14" s="12">
        <v>7964305</v>
      </c>
      <c r="J14" s="12">
        <v>0</v>
      </c>
      <c r="K14" s="12">
        <v>0</v>
      </c>
      <c r="L14" s="12">
        <v>0</v>
      </c>
      <c r="M14" s="12">
        <v>6213920</v>
      </c>
      <c r="N14" s="12">
        <v>1075472330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124179</v>
      </c>
      <c r="W14" s="12">
        <v>42532169</v>
      </c>
      <c r="X14" s="12">
        <v>2641660</v>
      </c>
      <c r="Y14" s="12">
        <v>0</v>
      </c>
      <c r="Z14" s="12">
        <v>0</v>
      </c>
      <c r="AA14" s="12">
        <v>461395</v>
      </c>
      <c r="AB14" s="12">
        <v>24379849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1553285366</v>
      </c>
    </row>
    <row r="15" spans="1:38" s="6" customFormat="1" ht="15" x14ac:dyDescent="0.25">
      <c r="A15" s="70" t="s">
        <v>39</v>
      </c>
      <c r="B15" s="6" t="s">
        <v>101</v>
      </c>
      <c r="C15" s="12">
        <v>733610049</v>
      </c>
      <c r="D15" s="12">
        <v>547580134</v>
      </c>
      <c r="E15" s="12">
        <v>90897670</v>
      </c>
      <c r="F15" s="12">
        <v>424314506</v>
      </c>
      <c r="G15" s="12">
        <v>29544425</v>
      </c>
      <c r="H15" s="12">
        <v>1639080878</v>
      </c>
      <c r="I15" s="12">
        <v>0</v>
      </c>
      <c r="J15" s="12">
        <v>0</v>
      </c>
      <c r="K15" s="12">
        <v>106108934</v>
      </c>
      <c r="L15" s="12">
        <v>6914806556</v>
      </c>
      <c r="M15" s="12">
        <v>516816431</v>
      </c>
      <c r="N15" s="12">
        <v>8014759759</v>
      </c>
      <c r="O15" s="12">
        <v>531303139</v>
      </c>
      <c r="P15" s="12">
        <v>0</v>
      </c>
      <c r="Q15" s="12">
        <v>0</v>
      </c>
      <c r="R15" s="12">
        <v>1940444</v>
      </c>
      <c r="S15" s="12">
        <v>0</v>
      </c>
      <c r="T15" s="12">
        <v>2608299701</v>
      </c>
      <c r="U15" s="12">
        <v>0</v>
      </c>
      <c r="V15" s="12">
        <v>4442418491</v>
      </c>
      <c r="W15" s="12">
        <v>0</v>
      </c>
      <c r="X15" s="12">
        <v>0</v>
      </c>
      <c r="Y15" s="12">
        <v>0</v>
      </c>
      <c r="Z15" s="12">
        <v>26911900</v>
      </c>
      <c r="AA15" s="12">
        <v>395142600</v>
      </c>
      <c r="AB15" s="12">
        <v>83243282</v>
      </c>
      <c r="AC15" s="12">
        <v>0</v>
      </c>
      <c r="AD15" s="12">
        <v>2125697854</v>
      </c>
      <c r="AE15" s="12">
        <v>5229048134</v>
      </c>
      <c r="AF15" s="12">
        <v>1889375499</v>
      </c>
      <c r="AG15" s="12">
        <v>8448806</v>
      </c>
      <c r="AH15" s="12">
        <v>747251494</v>
      </c>
      <c r="AI15" s="12">
        <v>4071122357</v>
      </c>
      <c r="AJ15" s="12">
        <v>380299397</v>
      </c>
      <c r="AK15" s="12">
        <v>48500575</v>
      </c>
      <c r="AL15" s="205">
        <v>41606523015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15131579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78944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15210523</v>
      </c>
    </row>
    <row r="17" spans="1:38" s="6" customFormat="1" ht="15" x14ac:dyDescent="0.25">
      <c r="A17" s="70" t="s">
        <v>41</v>
      </c>
      <c r="B17" s="6" t="s">
        <v>138</v>
      </c>
      <c r="C17" s="12">
        <v>773755401</v>
      </c>
      <c r="D17" s="12">
        <v>40789299</v>
      </c>
      <c r="E17" s="12">
        <v>0</v>
      </c>
      <c r="F17" s="12">
        <v>155066424</v>
      </c>
      <c r="G17" s="12">
        <v>242805860</v>
      </c>
      <c r="H17" s="12">
        <v>1977372725</v>
      </c>
      <c r="I17" s="12">
        <v>0</v>
      </c>
      <c r="J17" s="12">
        <v>0</v>
      </c>
      <c r="K17" s="12">
        <v>129075952</v>
      </c>
      <c r="L17" s="12">
        <v>2311033609</v>
      </c>
      <c r="M17" s="12">
        <v>411769859</v>
      </c>
      <c r="N17" s="12">
        <v>2332974761</v>
      </c>
      <c r="O17" s="12">
        <v>521371841</v>
      </c>
      <c r="P17" s="12">
        <v>0</v>
      </c>
      <c r="Q17" s="12">
        <v>0</v>
      </c>
      <c r="R17" s="12">
        <v>240301349</v>
      </c>
      <c r="S17" s="12">
        <v>0</v>
      </c>
      <c r="T17" s="12">
        <v>1487119930</v>
      </c>
      <c r="U17" s="12">
        <v>0</v>
      </c>
      <c r="V17" s="12">
        <v>1504059222</v>
      </c>
      <c r="W17" s="12">
        <v>0</v>
      </c>
      <c r="X17" s="12">
        <v>47155708</v>
      </c>
      <c r="Y17" s="12">
        <v>0</v>
      </c>
      <c r="Z17" s="12">
        <v>0</v>
      </c>
      <c r="AA17" s="12">
        <v>107033498</v>
      </c>
      <c r="AB17" s="12">
        <v>7650991371</v>
      </c>
      <c r="AC17" s="12">
        <v>0</v>
      </c>
      <c r="AD17" s="12">
        <v>1171191608</v>
      </c>
      <c r="AE17" s="12">
        <v>3249025998</v>
      </c>
      <c r="AF17" s="12">
        <v>304653835</v>
      </c>
      <c r="AG17" s="12">
        <v>13372818</v>
      </c>
      <c r="AH17" s="12">
        <v>7206897</v>
      </c>
      <c r="AI17" s="12">
        <v>1854049185</v>
      </c>
      <c r="AJ17" s="12">
        <v>25122960</v>
      </c>
      <c r="AK17" s="12">
        <v>130788090</v>
      </c>
      <c r="AL17" s="205">
        <v>26688088200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3149102025</v>
      </c>
      <c r="D22" s="12">
        <v>1396637437</v>
      </c>
      <c r="E22" s="12">
        <v>2444274279</v>
      </c>
      <c r="F22" s="12">
        <v>1218972890</v>
      </c>
      <c r="G22" s="12">
        <v>1330346443</v>
      </c>
      <c r="H22" s="12">
        <v>3636670802</v>
      </c>
      <c r="I22" s="12">
        <v>796637557</v>
      </c>
      <c r="J22" s="12">
        <v>686636069</v>
      </c>
      <c r="K22" s="12">
        <v>430929425</v>
      </c>
      <c r="L22" s="12">
        <v>5382881772</v>
      </c>
      <c r="M22" s="12">
        <v>726962485</v>
      </c>
      <c r="N22" s="12">
        <v>1565783645</v>
      </c>
      <c r="O22" s="12">
        <v>966437313</v>
      </c>
      <c r="P22" s="12">
        <v>897132337</v>
      </c>
      <c r="Q22" s="12">
        <v>924096352</v>
      </c>
      <c r="R22" s="12">
        <v>1107874400</v>
      </c>
      <c r="S22" s="12">
        <v>558164066</v>
      </c>
      <c r="T22" s="12">
        <v>9632109309</v>
      </c>
      <c r="U22" s="12">
        <v>347062958</v>
      </c>
      <c r="V22" s="12">
        <v>5321482820</v>
      </c>
      <c r="W22" s="12">
        <v>646557130</v>
      </c>
      <c r="X22" s="12">
        <v>2191780084</v>
      </c>
      <c r="Y22" s="12">
        <v>436214059</v>
      </c>
      <c r="Z22" s="12">
        <v>1203643410</v>
      </c>
      <c r="AA22" s="12">
        <v>522844195</v>
      </c>
      <c r="AB22" s="12">
        <v>3258536452</v>
      </c>
      <c r="AC22" s="12">
        <v>373719221</v>
      </c>
      <c r="AD22" s="12">
        <v>1677653734</v>
      </c>
      <c r="AE22" s="12">
        <v>14329427103</v>
      </c>
      <c r="AF22" s="12">
        <v>3379269752</v>
      </c>
      <c r="AG22" s="12">
        <v>619063689</v>
      </c>
      <c r="AH22" s="12">
        <v>619510266</v>
      </c>
      <c r="AI22" s="12">
        <v>5455050827</v>
      </c>
      <c r="AJ22" s="12">
        <v>1024907607</v>
      </c>
      <c r="AK22" s="12">
        <v>281500006</v>
      </c>
      <c r="AL22" s="205">
        <v>78539871919</v>
      </c>
    </row>
    <row r="23" spans="1:38" s="6" customFormat="1" ht="15" x14ac:dyDescent="0.25">
      <c r="A23" s="70" t="s">
        <v>47</v>
      </c>
      <c r="B23" s="6" t="s">
        <v>119</v>
      </c>
      <c r="C23" s="12">
        <v>99826079</v>
      </c>
      <c r="D23" s="12">
        <v>100058663</v>
      </c>
      <c r="E23" s="12">
        <v>117886425</v>
      </c>
      <c r="F23" s="12">
        <v>9760305</v>
      </c>
      <c r="G23" s="12">
        <v>23853396</v>
      </c>
      <c r="H23" s="12">
        <v>202227091</v>
      </c>
      <c r="I23" s="12">
        <v>86248748</v>
      </c>
      <c r="J23" s="12">
        <v>105950966</v>
      </c>
      <c r="K23" s="12">
        <v>390512407</v>
      </c>
      <c r="L23" s="12">
        <v>153991955</v>
      </c>
      <c r="M23" s="12">
        <v>249246578</v>
      </c>
      <c r="N23" s="12">
        <v>188259054</v>
      </c>
      <c r="O23" s="12">
        <v>16061715</v>
      </c>
      <c r="P23" s="12">
        <v>57333415</v>
      </c>
      <c r="Q23" s="12">
        <v>121271283</v>
      </c>
      <c r="R23" s="12">
        <v>66594943</v>
      </c>
      <c r="S23" s="12">
        <v>184423891</v>
      </c>
      <c r="T23" s="12">
        <v>12809080945</v>
      </c>
      <c r="U23" s="12">
        <v>0</v>
      </c>
      <c r="V23" s="12">
        <v>796996587</v>
      </c>
      <c r="W23" s="12">
        <v>50441588</v>
      </c>
      <c r="X23" s="12">
        <v>137340634</v>
      </c>
      <c r="Y23" s="12">
        <v>28287915</v>
      </c>
      <c r="Z23" s="12">
        <v>8389184</v>
      </c>
      <c r="AA23" s="12">
        <v>10597902</v>
      </c>
      <c r="AB23" s="12">
        <v>142673364</v>
      </c>
      <c r="AC23" s="12">
        <v>1055277</v>
      </c>
      <c r="AD23" s="12">
        <v>13558369</v>
      </c>
      <c r="AE23" s="12">
        <v>259529237</v>
      </c>
      <c r="AF23" s="12">
        <v>290648884</v>
      </c>
      <c r="AG23" s="12">
        <v>15928469</v>
      </c>
      <c r="AH23" s="12">
        <v>3498019</v>
      </c>
      <c r="AI23" s="12">
        <v>16294133688</v>
      </c>
      <c r="AJ23" s="12">
        <v>0</v>
      </c>
      <c r="AK23" s="12">
        <v>20873667</v>
      </c>
      <c r="AL23" s="205">
        <v>33056540643</v>
      </c>
    </row>
    <row r="24" spans="1:38" s="6" customFormat="1" ht="15" x14ac:dyDescent="0.25">
      <c r="A24" s="70" t="s">
        <v>48</v>
      </c>
      <c r="B24" s="6" t="s">
        <v>127</v>
      </c>
      <c r="C24" s="12">
        <v>29639217</v>
      </c>
      <c r="D24" s="12">
        <v>13016520</v>
      </c>
      <c r="E24" s="12">
        <v>138990</v>
      </c>
      <c r="F24" s="12">
        <v>4497595</v>
      </c>
      <c r="G24" s="12">
        <v>48633135</v>
      </c>
      <c r="H24" s="12">
        <v>519566411</v>
      </c>
      <c r="I24" s="12">
        <v>32628633</v>
      </c>
      <c r="J24" s="12">
        <v>23699215</v>
      </c>
      <c r="K24" s="12">
        <v>227264</v>
      </c>
      <c r="L24" s="12">
        <v>5649896</v>
      </c>
      <c r="M24" s="12">
        <v>8373476</v>
      </c>
      <c r="N24" s="12">
        <v>66462943</v>
      </c>
      <c r="O24" s="12">
        <v>3287074</v>
      </c>
      <c r="P24" s="12">
        <v>40164801</v>
      </c>
      <c r="Q24" s="12">
        <v>1859394</v>
      </c>
      <c r="R24" s="12">
        <v>12621791</v>
      </c>
      <c r="S24" s="12">
        <v>1767798</v>
      </c>
      <c r="T24" s="12">
        <v>9184576</v>
      </c>
      <c r="U24" s="12">
        <v>0</v>
      </c>
      <c r="V24" s="12">
        <v>17769039</v>
      </c>
      <c r="W24" s="12">
        <v>23747362</v>
      </c>
      <c r="X24" s="12">
        <v>6181595</v>
      </c>
      <c r="Y24" s="12">
        <v>19758887</v>
      </c>
      <c r="Z24" s="12">
        <v>53859084</v>
      </c>
      <c r="AA24" s="12">
        <v>1835742</v>
      </c>
      <c r="AB24" s="12">
        <v>134457704</v>
      </c>
      <c r="AC24" s="12">
        <v>6159756</v>
      </c>
      <c r="AD24" s="12">
        <v>16410738</v>
      </c>
      <c r="AE24" s="12">
        <v>530784433</v>
      </c>
      <c r="AF24" s="12">
        <v>210787650</v>
      </c>
      <c r="AG24" s="12">
        <v>38195804</v>
      </c>
      <c r="AH24" s="12">
        <v>145389590</v>
      </c>
      <c r="AI24" s="12">
        <v>1422</v>
      </c>
      <c r="AJ24" s="12">
        <v>125346473</v>
      </c>
      <c r="AK24" s="12">
        <v>11041710</v>
      </c>
      <c r="AL24" s="205">
        <v>2163145718</v>
      </c>
    </row>
    <row r="25" spans="1:38" s="6" customFormat="1" ht="18.75" customHeight="1" x14ac:dyDescent="0.25">
      <c r="A25" s="71"/>
      <c r="B25" s="24" t="s">
        <v>112</v>
      </c>
      <c r="C25" s="25">
        <v>20808189205</v>
      </c>
      <c r="D25" s="25">
        <v>12259477203</v>
      </c>
      <c r="E25" s="25">
        <v>9230031951</v>
      </c>
      <c r="F25" s="25">
        <v>7731132939</v>
      </c>
      <c r="G25" s="25">
        <v>17263224840</v>
      </c>
      <c r="H25" s="25">
        <v>64626014253</v>
      </c>
      <c r="I25" s="25">
        <v>9639630415</v>
      </c>
      <c r="J25" s="25">
        <v>3588276370</v>
      </c>
      <c r="K25" s="25">
        <v>4805856968</v>
      </c>
      <c r="L25" s="25">
        <v>36278342913</v>
      </c>
      <c r="M25" s="25">
        <v>8803042465</v>
      </c>
      <c r="N25" s="25">
        <v>35072092051</v>
      </c>
      <c r="O25" s="25">
        <v>12608039433</v>
      </c>
      <c r="P25" s="25">
        <v>6079845670</v>
      </c>
      <c r="Q25" s="25">
        <v>5834775356</v>
      </c>
      <c r="R25" s="25">
        <v>9027670126</v>
      </c>
      <c r="S25" s="25">
        <v>2397660670</v>
      </c>
      <c r="T25" s="25">
        <v>55854348766</v>
      </c>
      <c r="U25" s="25">
        <v>347062958</v>
      </c>
      <c r="V25" s="25">
        <v>41579216367</v>
      </c>
      <c r="W25" s="25">
        <v>8771958478</v>
      </c>
      <c r="X25" s="25">
        <v>19375021452</v>
      </c>
      <c r="Y25" s="25">
        <v>3314511334</v>
      </c>
      <c r="Z25" s="25">
        <v>13499189712</v>
      </c>
      <c r="AA25" s="25">
        <v>3865276142</v>
      </c>
      <c r="AB25" s="25">
        <v>74355285227</v>
      </c>
      <c r="AC25" s="25">
        <v>2506059029</v>
      </c>
      <c r="AD25" s="25">
        <v>21250657960</v>
      </c>
      <c r="AE25" s="25">
        <v>125024142469</v>
      </c>
      <c r="AF25" s="25">
        <v>29763082062</v>
      </c>
      <c r="AG25" s="25">
        <v>10391381401</v>
      </c>
      <c r="AH25" s="25">
        <v>12301125374</v>
      </c>
      <c r="AI25" s="25">
        <v>55054848040</v>
      </c>
      <c r="AJ25" s="25">
        <v>3513960606</v>
      </c>
      <c r="AK25" s="25">
        <v>6816205705</v>
      </c>
      <c r="AL25" s="207">
        <v>753636635910</v>
      </c>
    </row>
    <row r="26" spans="1:38" s="6" customFormat="1" ht="15" x14ac:dyDescent="0.25">
      <c r="A26" s="70" t="s">
        <v>49</v>
      </c>
      <c r="B26" s="6" t="s">
        <v>88</v>
      </c>
      <c r="C26" s="12">
        <v>2588097</v>
      </c>
      <c r="D26" s="12">
        <v>161401672</v>
      </c>
      <c r="E26" s="12">
        <v>80604597</v>
      </c>
      <c r="F26" s="12">
        <v>15644115</v>
      </c>
      <c r="G26" s="12">
        <v>993683445</v>
      </c>
      <c r="H26" s="12">
        <v>1868014410</v>
      </c>
      <c r="I26" s="12">
        <v>12122059</v>
      </c>
      <c r="J26" s="12">
        <v>51377462</v>
      </c>
      <c r="K26" s="12">
        <v>7324026</v>
      </c>
      <c r="L26" s="12">
        <v>92100430</v>
      </c>
      <c r="M26" s="12">
        <v>109787231</v>
      </c>
      <c r="N26" s="12">
        <v>839821279</v>
      </c>
      <c r="O26" s="12">
        <v>125466601</v>
      </c>
      <c r="P26" s="12">
        <v>48179933</v>
      </c>
      <c r="Q26" s="12">
        <v>335947443</v>
      </c>
      <c r="R26" s="12">
        <v>6629701</v>
      </c>
      <c r="S26" s="12">
        <v>28067203</v>
      </c>
      <c r="T26" s="12">
        <v>0</v>
      </c>
      <c r="U26" s="12">
        <v>0</v>
      </c>
      <c r="V26" s="12">
        <v>35572020</v>
      </c>
      <c r="W26" s="12">
        <v>77537783</v>
      </c>
      <c r="X26" s="12">
        <v>64100214</v>
      </c>
      <c r="Y26" s="12">
        <v>16202911</v>
      </c>
      <c r="Z26" s="12">
        <v>18231778</v>
      </c>
      <c r="AA26" s="12">
        <v>148073941</v>
      </c>
      <c r="AB26" s="12">
        <v>193391815</v>
      </c>
      <c r="AC26" s="12">
        <v>6509133</v>
      </c>
      <c r="AD26" s="12">
        <v>272517832</v>
      </c>
      <c r="AE26" s="12">
        <v>0</v>
      </c>
      <c r="AF26" s="12">
        <v>38851637</v>
      </c>
      <c r="AG26" s="12">
        <v>26920107</v>
      </c>
      <c r="AH26" s="12">
        <v>8242529</v>
      </c>
      <c r="AI26" s="12">
        <v>0</v>
      </c>
      <c r="AJ26" s="12">
        <v>0</v>
      </c>
      <c r="AK26" s="12">
        <v>19050659</v>
      </c>
      <c r="AL26" s="205">
        <v>5703962063</v>
      </c>
    </row>
    <row r="27" spans="1:38" s="6" customFormat="1" ht="15" x14ac:dyDescent="0.25">
      <c r="A27" s="70" t="s">
        <v>50</v>
      </c>
      <c r="B27" s="6" t="s">
        <v>89</v>
      </c>
      <c r="C27" s="12">
        <v>3474177880</v>
      </c>
      <c r="D27" s="12">
        <v>552653252</v>
      </c>
      <c r="E27" s="12">
        <v>410500621</v>
      </c>
      <c r="F27" s="12">
        <v>1710386154</v>
      </c>
      <c r="G27" s="12">
        <v>916142179</v>
      </c>
      <c r="H27" s="12">
        <v>8294234151</v>
      </c>
      <c r="I27" s="12">
        <v>1273464898</v>
      </c>
      <c r="J27" s="12">
        <v>1404303</v>
      </c>
      <c r="K27" s="12">
        <v>861894536</v>
      </c>
      <c r="L27" s="12">
        <v>7637861647</v>
      </c>
      <c r="M27" s="12">
        <v>1769776787</v>
      </c>
      <c r="N27" s="12">
        <v>11556733270</v>
      </c>
      <c r="O27" s="12">
        <v>2295841336</v>
      </c>
      <c r="P27" s="12">
        <v>186518650</v>
      </c>
      <c r="Q27" s="12">
        <v>74076936</v>
      </c>
      <c r="R27" s="12">
        <v>1236777456</v>
      </c>
      <c r="S27" s="12">
        <v>66883867</v>
      </c>
      <c r="T27" s="12">
        <v>4167507106</v>
      </c>
      <c r="U27" s="12">
        <v>0</v>
      </c>
      <c r="V27" s="12">
        <v>8202409373</v>
      </c>
      <c r="W27" s="12">
        <v>491599760</v>
      </c>
      <c r="X27" s="12">
        <v>247261248</v>
      </c>
      <c r="Y27" s="12">
        <v>1404303</v>
      </c>
      <c r="Z27" s="12">
        <v>374346313</v>
      </c>
      <c r="AA27" s="12">
        <v>467142648</v>
      </c>
      <c r="AB27" s="12">
        <v>9528964496</v>
      </c>
      <c r="AC27" s="12">
        <v>1404303</v>
      </c>
      <c r="AD27" s="12">
        <v>3611421702</v>
      </c>
      <c r="AE27" s="12">
        <v>21114906642</v>
      </c>
      <c r="AF27" s="12">
        <v>1619608686</v>
      </c>
      <c r="AG27" s="12">
        <v>306097161</v>
      </c>
      <c r="AH27" s="12">
        <v>1012811133</v>
      </c>
      <c r="AI27" s="12">
        <v>9978772487</v>
      </c>
      <c r="AJ27" s="12">
        <v>1858940048</v>
      </c>
      <c r="AK27" s="12">
        <v>731948840</v>
      </c>
      <c r="AL27" s="205">
        <v>106035874172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361897489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154887790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50330665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567115944</v>
      </c>
    </row>
    <row r="29" spans="1:38" s="6" customFormat="1" ht="15" x14ac:dyDescent="0.25">
      <c r="A29" s="70" t="s">
        <v>52</v>
      </c>
      <c r="B29" s="6" t="s">
        <v>120</v>
      </c>
      <c r="C29" s="12">
        <v>3494388407</v>
      </c>
      <c r="D29" s="12">
        <v>671457899</v>
      </c>
      <c r="E29" s="12">
        <v>1150838394</v>
      </c>
      <c r="F29" s="12">
        <v>609327572</v>
      </c>
      <c r="G29" s="12">
        <v>3380095072</v>
      </c>
      <c r="H29" s="12">
        <v>13623727829</v>
      </c>
      <c r="I29" s="12">
        <v>1349381079</v>
      </c>
      <c r="J29" s="12">
        <v>484305946</v>
      </c>
      <c r="K29" s="12">
        <v>505759468</v>
      </c>
      <c r="L29" s="12">
        <v>1129274737</v>
      </c>
      <c r="M29" s="12">
        <v>1289514680</v>
      </c>
      <c r="N29" s="12">
        <v>5412716420</v>
      </c>
      <c r="O29" s="12">
        <v>1318758118</v>
      </c>
      <c r="P29" s="12">
        <v>958569572</v>
      </c>
      <c r="Q29" s="12">
        <v>472407481</v>
      </c>
      <c r="R29" s="12">
        <v>1210405028</v>
      </c>
      <c r="S29" s="12">
        <v>213143388</v>
      </c>
      <c r="T29" s="12">
        <v>7844822003</v>
      </c>
      <c r="U29" s="12">
        <v>0</v>
      </c>
      <c r="V29" s="12">
        <v>4089144543</v>
      </c>
      <c r="W29" s="12">
        <v>1171092099</v>
      </c>
      <c r="X29" s="12">
        <v>3961837145</v>
      </c>
      <c r="Y29" s="12">
        <v>489581214</v>
      </c>
      <c r="Z29" s="12">
        <v>2954987580</v>
      </c>
      <c r="AA29" s="12">
        <v>319786196</v>
      </c>
      <c r="AB29" s="12">
        <v>31823896004</v>
      </c>
      <c r="AC29" s="12">
        <v>376773132</v>
      </c>
      <c r="AD29" s="12">
        <v>2592194411</v>
      </c>
      <c r="AE29" s="12">
        <v>12243472562</v>
      </c>
      <c r="AF29" s="12">
        <v>4020738802</v>
      </c>
      <c r="AG29" s="12">
        <v>1975102310</v>
      </c>
      <c r="AH29" s="12">
        <v>1199208640</v>
      </c>
      <c r="AI29" s="12">
        <v>4024852952</v>
      </c>
      <c r="AJ29" s="12">
        <v>0</v>
      </c>
      <c r="AK29" s="12">
        <v>1196313452</v>
      </c>
      <c r="AL29" s="205">
        <v>117557874135</v>
      </c>
    </row>
    <row r="30" spans="1:38" s="6" customFormat="1" ht="15" x14ac:dyDescent="0.25">
      <c r="A30" s="70" t="s">
        <v>53</v>
      </c>
      <c r="B30" s="6" t="s">
        <v>91</v>
      </c>
      <c r="C30" s="12">
        <v>511838131</v>
      </c>
      <c r="D30" s="12">
        <v>1860326782</v>
      </c>
      <c r="E30" s="12">
        <v>1315939205</v>
      </c>
      <c r="F30" s="12">
        <v>138933378</v>
      </c>
      <c r="G30" s="12">
        <v>1406259136</v>
      </c>
      <c r="H30" s="12">
        <v>1274635942</v>
      </c>
      <c r="I30" s="12">
        <v>577578510</v>
      </c>
      <c r="J30" s="12">
        <v>835609385</v>
      </c>
      <c r="K30" s="12">
        <v>492449968</v>
      </c>
      <c r="L30" s="12">
        <v>857008326</v>
      </c>
      <c r="M30" s="12">
        <v>1028126276</v>
      </c>
      <c r="N30" s="12">
        <v>2667875954</v>
      </c>
      <c r="O30" s="12">
        <v>668705441</v>
      </c>
      <c r="P30" s="12">
        <v>794252717</v>
      </c>
      <c r="Q30" s="12">
        <v>559743350</v>
      </c>
      <c r="R30" s="12">
        <v>989912668</v>
      </c>
      <c r="S30" s="12">
        <v>517102712</v>
      </c>
      <c r="T30" s="12">
        <v>688469488</v>
      </c>
      <c r="U30" s="12">
        <v>0</v>
      </c>
      <c r="V30" s="12">
        <v>1700505662</v>
      </c>
      <c r="W30" s="12">
        <v>1828768714</v>
      </c>
      <c r="X30" s="12">
        <v>415263259</v>
      </c>
      <c r="Y30" s="12">
        <v>689677369</v>
      </c>
      <c r="Z30" s="12">
        <v>1108577537</v>
      </c>
      <c r="AA30" s="12">
        <v>221434087</v>
      </c>
      <c r="AB30" s="12">
        <v>1669023473</v>
      </c>
      <c r="AC30" s="12">
        <v>418267272</v>
      </c>
      <c r="AD30" s="12">
        <v>2051554109</v>
      </c>
      <c r="AE30" s="12">
        <v>1469930610</v>
      </c>
      <c r="AF30" s="12">
        <v>1083410895</v>
      </c>
      <c r="AG30" s="12">
        <v>740618942</v>
      </c>
      <c r="AH30" s="12">
        <v>410557206</v>
      </c>
      <c r="AI30" s="12">
        <v>5958125137</v>
      </c>
      <c r="AJ30" s="12">
        <v>0</v>
      </c>
      <c r="AK30" s="12">
        <v>468674820</v>
      </c>
      <c r="AL30" s="205">
        <v>37419156461</v>
      </c>
    </row>
    <row r="31" spans="1:38" s="6" customFormat="1" ht="15" x14ac:dyDescent="0.25">
      <c r="A31" s="70" t="s">
        <v>54</v>
      </c>
      <c r="B31" s="6" t="s">
        <v>207</v>
      </c>
      <c r="C31" s="12">
        <v>6970660487</v>
      </c>
      <c r="D31" s="12">
        <v>2535914870</v>
      </c>
      <c r="E31" s="12">
        <v>1529310796</v>
      </c>
      <c r="F31" s="12">
        <v>1696636487</v>
      </c>
      <c r="G31" s="12">
        <v>4504148035</v>
      </c>
      <c r="H31" s="12">
        <v>23457514907</v>
      </c>
      <c r="I31" s="12">
        <v>2720966208</v>
      </c>
      <c r="J31" s="12">
        <v>924305060</v>
      </c>
      <c r="K31" s="12">
        <v>1062466327</v>
      </c>
      <c r="L31" s="12">
        <v>9520963235</v>
      </c>
      <c r="M31" s="12">
        <v>2680028455</v>
      </c>
      <c r="N31" s="12">
        <v>13124603925</v>
      </c>
      <c r="O31" s="12">
        <v>4288196066</v>
      </c>
      <c r="P31" s="12">
        <v>1920187233</v>
      </c>
      <c r="Q31" s="12">
        <v>1445110679</v>
      </c>
      <c r="R31" s="12">
        <v>2027446780</v>
      </c>
      <c r="S31" s="12">
        <v>264216641</v>
      </c>
      <c r="T31" s="12">
        <v>11195497555</v>
      </c>
      <c r="U31" s="12">
        <v>0</v>
      </c>
      <c r="V31" s="12">
        <v>16449499771</v>
      </c>
      <c r="W31" s="12">
        <v>3348285949</v>
      </c>
      <c r="X31" s="12">
        <v>7614256147</v>
      </c>
      <c r="Y31" s="12">
        <v>724699524</v>
      </c>
      <c r="Z31" s="12">
        <v>4793944317</v>
      </c>
      <c r="AA31" s="12">
        <v>1205835424</v>
      </c>
      <c r="AB31" s="12">
        <v>15915839351</v>
      </c>
      <c r="AC31" s="12">
        <v>1026663473</v>
      </c>
      <c r="AD31" s="12">
        <v>6294340824</v>
      </c>
      <c r="AE31" s="12">
        <v>55479738815</v>
      </c>
      <c r="AF31" s="12">
        <v>11425847652</v>
      </c>
      <c r="AG31" s="12">
        <v>4305094505</v>
      </c>
      <c r="AH31" s="12">
        <v>4731749203</v>
      </c>
      <c r="AI31" s="12">
        <v>8910428555</v>
      </c>
      <c r="AJ31" s="12">
        <v>337793515</v>
      </c>
      <c r="AK31" s="12">
        <v>3112719122</v>
      </c>
      <c r="AL31" s="205">
        <v>237544909893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43229092</v>
      </c>
      <c r="D33" s="12">
        <v>46522095</v>
      </c>
      <c r="E33" s="12">
        <v>39583428</v>
      </c>
      <c r="F33" s="12">
        <v>15658288</v>
      </c>
      <c r="G33" s="12">
        <v>21138773</v>
      </c>
      <c r="H33" s="12">
        <v>83552462</v>
      </c>
      <c r="I33" s="12">
        <v>18202332</v>
      </c>
      <c r="J33" s="12">
        <v>2973184</v>
      </c>
      <c r="K33" s="12">
        <v>16417004</v>
      </c>
      <c r="L33" s="12">
        <v>85852002</v>
      </c>
      <c r="M33" s="12">
        <v>28216293</v>
      </c>
      <c r="N33" s="12">
        <v>54767530</v>
      </c>
      <c r="O33" s="12">
        <v>113907079</v>
      </c>
      <c r="P33" s="12">
        <v>24625020</v>
      </c>
      <c r="Q33" s="12">
        <v>40812973</v>
      </c>
      <c r="R33" s="12">
        <v>28870678</v>
      </c>
      <c r="S33" s="12">
        <v>10708484</v>
      </c>
      <c r="T33" s="12">
        <v>1110622248</v>
      </c>
      <c r="U33" s="12">
        <v>0</v>
      </c>
      <c r="V33" s="12">
        <v>155893600</v>
      </c>
      <c r="W33" s="12">
        <v>43023338</v>
      </c>
      <c r="X33" s="12">
        <v>52164944</v>
      </c>
      <c r="Y33" s="12">
        <v>2937973</v>
      </c>
      <c r="Z33" s="12">
        <v>30923184</v>
      </c>
      <c r="AA33" s="12">
        <v>24970391</v>
      </c>
      <c r="AB33" s="12">
        <v>121445700</v>
      </c>
      <c r="AC33" s="12">
        <v>4773184</v>
      </c>
      <c r="AD33" s="12">
        <v>349242167</v>
      </c>
      <c r="AE33" s="12">
        <v>225530439</v>
      </c>
      <c r="AF33" s="12">
        <v>88641619</v>
      </c>
      <c r="AG33" s="12">
        <v>220177572</v>
      </c>
      <c r="AH33" s="12">
        <v>10453787</v>
      </c>
      <c r="AI33" s="12">
        <v>0</v>
      </c>
      <c r="AJ33" s="12">
        <v>42505883</v>
      </c>
      <c r="AK33" s="12">
        <v>23202139</v>
      </c>
      <c r="AL33" s="205">
        <v>3181544885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6249999</v>
      </c>
      <c r="K35" s="12">
        <v>6554933</v>
      </c>
      <c r="L35" s="12">
        <v>0</v>
      </c>
      <c r="M35" s="12">
        <v>0</v>
      </c>
      <c r="N35" s="12">
        <v>0</v>
      </c>
      <c r="O35" s="12">
        <v>9520685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47568634</v>
      </c>
      <c r="X35" s="12">
        <v>0</v>
      </c>
      <c r="Y35" s="12">
        <v>4311378</v>
      </c>
      <c r="Z35" s="12">
        <v>142659431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241157280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125523352</v>
      </c>
      <c r="D37" s="12">
        <v>507312507</v>
      </c>
      <c r="E37" s="12">
        <v>657148937</v>
      </c>
      <c r="F37" s="12">
        <v>13463013</v>
      </c>
      <c r="G37" s="12">
        <v>153419653</v>
      </c>
      <c r="H37" s="12">
        <v>766673976</v>
      </c>
      <c r="I37" s="12">
        <v>273771984</v>
      </c>
      <c r="J37" s="12">
        <v>48712938</v>
      </c>
      <c r="K37" s="12">
        <v>42783099</v>
      </c>
      <c r="L37" s="12">
        <v>66817359</v>
      </c>
      <c r="M37" s="12">
        <v>63828585</v>
      </c>
      <c r="N37" s="12">
        <v>1112113249</v>
      </c>
      <c r="O37" s="12">
        <v>323368190</v>
      </c>
      <c r="P37" s="12">
        <v>203745147</v>
      </c>
      <c r="Q37" s="12">
        <v>320950452</v>
      </c>
      <c r="R37" s="12">
        <v>432501809</v>
      </c>
      <c r="S37" s="12">
        <v>0</v>
      </c>
      <c r="T37" s="12">
        <v>3141479181</v>
      </c>
      <c r="U37" s="12">
        <v>0</v>
      </c>
      <c r="V37" s="12">
        <v>490611799</v>
      </c>
      <c r="W37" s="12">
        <v>134802791</v>
      </c>
      <c r="X37" s="12">
        <v>547075771</v>
      </c>
      <c r="Y37" s="12">
        <v>107594353</v>
      </c>
      <c r="Z37" s="12">
        <v>719334887</v>
      </c>
      <c r="AA37" s="12">
        <v>0</v>
      </c>
      <c r="AB37" s="12">
        <v>603289558</v>
      </c>
      <c r="AC37" s="12">
        <v>161204622</v>
      </c>
      <c r="AD37" s="12">
        <v>904853311</v>
      </c>
      <c r="AE37" s="12">
        <v>0</v>
      </c>
      <c r="AF37" s="12">
        <v>1342236301</v>
      </c>
      <c r="AG37" s="12">
        <v>233713120</v>
      </c>
      <c r="AH37" s="12">
        <v>302698998</v>
      </c>
      <c r="AI37" s="12">
        <v>650580428</v>
      </c>
      <c r="AJ37" s="12">
        <v>0</v>
      </c>
      <c r="AK37" s="12">
        <v>310772896</v>
      </c>
      <c r="AL37" s="205">
        <v>14762382266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7212834</v>
      </c>
      <c r="E38" s="12">
        <v>233683245</v>
      </c>
      <c r="F38" s="12">
        <v>0</v>
      </c>
      <c r="G38" s="12">
        <v>19118544</v>
      </c>
      <c r="H38" s="12">
        <v>54546</v>
      </c>
      <c r="I38" s="12">
        <v>206232028</v>
      </c>
      <c r="J38" s="12">
        <v>0</v>
      </c>
      <c r="K38" s="12">
        <v>0</v>
      </c>
      <c r="L38" s="12">
        <v>353593</v>
      </c>
      <c r="M38" s="12">
        <v>226084007</v>
      </c>
      <c r="N38" s="12">
        <v>0</v>
      </c>
      <c r="O38" s="12">
        <v>0</v>
      </c>
      <c r="P38" s="12">
        <v>18308869</v>
      </c>
      <c r="Q38" s="12">
        <v>4211082</v>
      </c>
      <c r="R38" s="12">
        <v>46824</v>
      </c>
      <c r="S38" s="12">
        <v>0</v>
      </c>
      <c r="T38" s="12">
        <v>0</v>
      </c>
      <c r="U38" s="12">
        <v>0</v>
      </c>
      <c r="V38" s="12">
        <v>0</v>
      </c>
      <c r="W38" s="12">
        <v>27600605</v>
      </c>
      <c r="X38" s="12">
        <v>76901424</v>
      </c>
      <c r="Y38" s="12">
        <v>518322</v>
      </c>
      <c r="Z38" s="12">
        <v>0</v>
      </c>
      <c r="AA38" s="12">
        <v>77946</v>
      </c>
      <c r="AB38" s="12">
        <v>206657670</v>
      </c>
      <c r="AC38" s="12">
        <v>1584572</v>
      </c>
      <c r="AD38" s="12">
        <v>150734752</v>
      </c>
      <c r="AE38" s="12">
        <v>0</v>
      </c>
      <c r="AF38" s="12">
        <v>243065</v>
      </c>
      <c r="AG38" s="12">
        <v>725036</v>
      </c>
      <c r="AH38" s="12">
        <v>2272727</v>
      </c>
      <c r="AI38" s="12">
        <v>0</v>
      </c>
      <c r="AJ38" s="12">
        <v>0</v>
      </c>
      <c r="AK38" s="12">
        <v>0</v>
      </c>
      <c r="AL38" s="205">
        <v>1182621691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69474209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20989597</v>
      </c>
    </row>
    <row r="42" spans="1:38" s="6" customFormat="1" ht="15" x14ac:dyDescent="0.25">
      <c r="A42" s="70" t="s">
        <v>65</v>
      </c>
      <c r="B42" s="6" t="s">
        <v>123</v>
      </c>
      <c r="C42" s="12">
        <v>2840286791</v>
      </c>
      <c r="D42" s="12">
        <v>4611398019</v>
      </c>
      <c r="E42" s="12">
        <v>960221548</v>
      </c>
      <c r="F42" s="12">
        <v>1523355678</v>
      </c>
      <c r="G42" s="12">
        <v>4885357279</v>
      </c>
      <c r="H42" s="12">
        <v>11457545791</v>
      </c>
      <c r="I42" s="12">
        <v>2256931248</v>
      </c>
      <c r="J42" s="12">
        <v>837376526</v>
      </c>
      <c r="K42" s="12">
        <v>1939898370</v>
      </c>
      <c r="L42" s="12">
        <v>3408199287</v>
      </c>
      <c r="M42" s="12">
        <v>1657056663</v>
      </c>
      <c r="N42" s="12">
        <v>3334860767</v>
      </c>
      <c r="O42" s="12">
        <v>2726169767</v>
      </c>
      <c r="P42" s="12">
        <v>1381616898</v>
      </c>
      <c r="Q42" s="12">
        <v>1142557086</v>
      </c>
      <c r="R42" s="12">
        <v>1814921512</v>
      </c>
      <c r="S42" s="12">
        <v>454759602</v>
      </c>
      <c r="T42" s="12">
        <v>3904107109</v>
      </c>
      <c r="U42" s="12">
        <v>56255937</v>
      </c>
      <c r="V42" s="12">
        <v>4290613317</v>
      </c>
      <c r="W42" s="12">
        <v>1708405076</v>
      </c>
      <c r="X42" s="12">
        <v>3611683246</v>
      </c>
      <c r="Y42" s="12">
        <v>884298709</v>
      </c>
      <c r="Z42" s="12">
        <v>1621082471</v>
      </c>
      <c r="AA42" s="12">
        <v>644507672</v>
      </c>
      <c r="AB42" s="12">
        <v>4843685800</v>
      </c>
      <c r="AC42" s="12">
        <v>686310900</v>
      </c>
      <c r="AD42" s="12">
        <v>2872942189</v>
      </c>
      <c r="AE42" s="12">
        <v>14181919914</v>
      </c>
      <c r="AF42" s="12">
        <v>7855457636</v>
      </c>
      <c r="AG42" s="12">
        <v>2042831723</v>
      </c>
      <c r="AH42" s="12">
        <v>4467222254</v>
      </c>
      <c r="AI42" s="12">
        <v>4055198475</v>
      </c>
      <c r="AJ42" s="12">
        <v>306243477</v>
      </c>
      <c r="AK42" s="12">
        <v>1293358963</v>
      </c>
      <c r="AL42" s="205">
        <v>106558637700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1066686649</v>
      </c>
      <c r="D43" s="12">
        <v>346895926</v>
      </c>
      <c r="E43" s="12">
        <v>591195146</v>
      </c>
      <c r="F43" s="12">
        <v>333149951</v>
      </c>
      <c r="G43" s="12">
        <v>191147553</v>
      </c>
      <c r="H43" s="12">
        <v>1231316530</v>
      </c>
      <c r="I43" s="12">
        <v>198285703</v>
      </c>
      <c r="J43" s="12">
        <v>46803313</v>
      </c>
      <c r="K43" s="12">
        <v>73561121</v>
      </c>
      <c r="L43" s="12">
        <v>2729801976</v>
      </c>
      <c r="M43" s="12">
        <v>399977283</v>
      </c>
      <c r="N43" s="12">
        <v>1465988472</v>
      </c>
      <c r="O43" s="12">
        <v>389937877</v>
      </c>
      <c r="P43" s="12">
        <v>171826970</v>
      </c>
      <c r="Q43" s="12">
        <v>262171678</v>
      </c>
      <c r="R43" s="12">
        <v>221296884</v>
      </c>
      <c r="S43" s="12">
        <v>62269869</v>
      </c>
      <c r="T43" s="12">
        <v>7685987407</v>
      </c>
      <c r="U43" s="12">
        <v>9253000</v>
      </c>
      <c r="V43" s="12">
        <v>2091542656</v>
      </c>
      <c r="W43" s="12">
        <v>396679190</v>
      </c>
      <c r="X43" s="12">
        <v>643850522</v>
      </c>
      <c r="Y43" s="12">
        <v>60999579</v>
      </c>
      <c r="Z43" s="12">
        <v>250858597</v>
      </c>
      <c r="AA43" s="12">
        <v>80877724</v>
      </c>
      <c r="AB43" s="12">
        <v>362291610</v>
      </c>
      <c r="AC43" s="12">
        <v>40661242</v>
      </c>
      <c r="AD43" s="12">
        <v>745966605</v>
      </c>
      <c r="AE43" s="12">
        <v>7086191764</v>
      </c>
      <c r="AF43" s="12">
        <v>1029778910</v>
      </c>
      <c r="AG43" s="12">
        <v>170374893</v>
      </c>
      <c r="AH43" s="12">
        <v>65527775</v>
      </c>
      <c r="AI43" s="12">
        <v>2566187064</v>
      </c>
      <c r="AJ43" s="12">
        <v>711979505</v>
      </c>
      <c r="AK43" s="12">
        <v>160652835</v>
      </c>
      <c r="AL43" s="205">
        <v>33941973779</v>
      </c>
    </row>
    <row r="44" spans="1:38" s="6" customFormat="1" ht="15" x14ac:dyDescent="0.25">
      <c r="A44" s="70" t="s">
        <v>67</v>
      </c>
      <c r="B44" s="6" t="s">
        <v>241</v>
      </c>
      <c r="C44" s="12">
        <v>694972272</v>
      </c>
      <c r="D44" s="12">
        <v>231459840</v>
      </c>
      <c r="E44" s="12">
        <v>140410152</v>
      </c>
      <c r="F44" s="12">
        <v>46088562</v>
      </c>
      <c r="G44" s="12">
        <v>323304215</v>
      </c>
      <c r="H44" s="12">
        <v>1115303616</v>
      </c>
      <c r="I44" s="12">
        <v>457082778</v>
      </c>
      <c r="J44" s="12">
        <v>189739279</v>
      </c>
      <c r="K44" s="12">
        <v>41454495</v>
      </c>
      <c r="L44" s="12">
        <v>403467594</v>
      </c>
      <c r="M44" s="12">
        <v>426118180</v>
      </c>
      <c r="N44" s="12">
        <v>2383186276</v>
      </c>
      <c r="O44" s="12">
        <v>329882867</v>
      </c>
      <c r="P44" s="12">
        <v>96164571</v>
      </c>
      <c r="Q44" s="12">
        <v>73536762</v>
      </c>
      <c r="R44" s="12">
        <v>493677508</v>
      </c>
      <c r="S44" s="12">
        <v>268690244</v>
      </c>
      <c r="T44" s="12">
        <v>13628218353</v>
      </c>
      <c r="U44" s="12">
        <v>0</v>
      </c>
      <c r="V44" s="12">
        <v>415884587</v>
      </c>
      <c r="W44" s="12">
        <v>33333607</v>
      </c>
      <c r="X44" s="12">
        <v>574676549</v>
      </c>
      <c r="Y44" s="12">
        <v>77877586</v>
      </c>
      <c r="Z44" s="12">
        <v>158327584</v>
      </c>
      <c r="AA44" s="12">
        <v>44364908</v>
      </c>
      <c r="AB44" s="12">
        <v>744415059</v>
      </c>
      <c r="AC44" s="12">
        <v>85899277</v>
      </c>
      <c r="AD44" s="12">
        <v>300879031</v>
      </c>
      <c r="AE44" s="12">
        <v>1058366486</v>
      </c>
      <c r="AF44" s="12">
        <v>648472264</v>
      </c>
      <c r="AG44" s="12">
        <v>206606769</v>
      </c>
      <c r="AH44" s="12">
        <v>2619590</v>
      </c>
      <c r="AI44" s="12">
        <v>20436074989</v>
      </c>
      <c r="AJ44" s="12">
        <v>9047883</v>
      </c>
      <c r="AK44" s="12">
        <v>184730099</v>
      </c>
      <c r="AL44" s="205">
        <v>46324333832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15909091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15909091</v>
      </c>
    </row>
    <row r="46" spans="1:38" s="6" customFormat="1" ht="18.75" customHeight="1" x14ac:dyDescent="0.25">
      <c r="A46" s="71"/>
      <c r="B46" s="24" t="s">
        <v>114</v>
      </c>
      <c r="C46" s="14">
        <v>19224351158</v>
      </c>
      <c r="D46" s="14">
        <v>11532555696</v>
      </c>
      <c r="E46" s="14">
        <v>7109436069</v>
      </c>
      <c r="F46" s="14">
        <v>6172117407</v>
      </c>
      <c r="G46" s="14">
        <v>16809722975</v>
      </c>
      <c r="H46" s="14">
        <v>63534471649</v>
      </c>
      <c r="I46" s="14">
        <v>9344018827</v>
      </c>
      <c r="J46" s="14">
        <v>3428857395</v>
      </c>
      <c r="K46" s="14">
        <v>5050563347</v>
      </c>
      <c r="L46" s="14">
        <v>25931700186</v>
      </c>
      <c r="M46" s="14">
        <v>9699504037</v>
      </c>
      <c r="N46" s="14">
        <v>41952667142</v>
      </c>
      <c r="O46" s="14">
        <v>12589754027</v>
      </c>
      <c r="P46" s="14">
        <v>5803995580</v>
      </c>
      <c r="Q46" s="14">
        <v>4731525922</v>
      </c>
      <c r="R46" s="14">
        <v>8462486848</v>
      </c>
      <c r="S46" s="14">
        <v>1885842010</v>
      </c>
      <c r="T46" s="14">
        <v>53521598240</v>
      </c>
      <c r="U46" s="14">
        <v>65508937</v>
      </c>
      <c r="V46" s="14">
        <v>37921677328</v>
      </c>
      <c r="W46" s="14">
        <v>9308697546</v>
      </c>
      <c r="X46" s="14">
        <v>17809070469</v>
      </c>
      <c r="Y46" s="14">
        <v>3060103221</v>
      </c>
      <c r="Z46" s="14">
        <v>12173273679</v>
      </c>
      <c r="AA46" s="14">
        <v>3181363157</v>
      </c>
      <c r="AB46" s="14">
        <v>66012900536</v>
      </c>
      <c r="AC46" s="14">
        <v>2810051110</v>
      </c>
      <c r="AD46" s="14">
        <v>20146646933</v>
      </c>
      <c r="AE46" s="14">
        <v>112910387897</v>
      </c>
      <c r="AF46" s="14">
        <v>29153287467</v>
      </c>
      <c r="AG46" s="14">
        <v>10228262138</v>
      </c>
      <c r="AH46" s="14">
        <v>12213363842</v>
      </c>
      <c r="AI46" s="14">
        <v>56580220087</v>
      </c>
      <c r="AJ46" s="14">
        <v>3266510311</v>
      </c>
      <c r="AK46" s="14">
        <v>7501423825</v>
      </c>
      <c r="AL46" s="208">
        <v>711127916998</v>
      </c>
    </row>
    <row r="47" spans="1:38" s="6" customFormat="1" ht="18.75" customHeight="1" x14ac:dyDescent="0.25">
      <c r="A47" s="72"/>
      <c r="B47" s="20" t="s">
        <v>115</v>
      </c>
      <c r="C47" s="23">
        <v>1583838047</v>
      </c>
      <c r="D47" s="23">
        <v>726921507</v>
      </c>
      <c r="E47" s="23">
        <v>2120595882</v>
      </c>
      <c r="F47" s="23">
        <v>1559015532</v>
      </c>
      <c r="G47" s="23">
        <v>453501865</v>
      </c>
      <c r="H47" s="23">
        <v>1091542604</v>
      </c>
      <c r="I47" s="23">
        <v>295611588</v>
      </c>
      <c r="J47" s="23">
        <v>159418975</v>
      </c>
      <c r="K47" s="23">
        <v>-244706379</v>
      </c>
      <c r="L47" s="23">
        <v>10346642727</v>
      </c>
      <c r="M47" s="23">
        <v>-896461572</v>
      </c>
      <c r="N47" s="23">
        <v>-6880575091</v>
      </c>
      <c r="O47" s="23">
        <v>18285406</v>
      </c>
      <c r="P47" s="23">
        <v>275850090</v>
      </c>
      <c r="Q47" s="23">
        <v>1103249434</v>
      </c>
      <c r="R47" s="23">
        <v>565183278</v>
      </c>
      <c r="S47" s="23">
        <v>511818660</v>
      </c>
      <c r="T47" s="23">
        <v>2332750526</v>
      </c>
      <c r="U47" s="23">
        <v>281554021</v>
      </c>
      <c r="V47" s="23">
        <v>3657539039</v>
      </c>
      <c r="W47" s="23">
        <v>-536739068</v>
      </c>
      <c r="X47" s="23">
        <v>1565950983</v>
      </c>
      <c r="Y47" s="23">
        <v>254408113</v>
      </c>
      <c r="Z47" s="23">
        <v>1325916033</v>
      </c>
      <c r="AA47" s="23">
        <v>683912985</v>
      </c>
      <c r="AB47" s="23">
        <v>8342384691</v>
      </c>
      <c r="AC47" s="23">
        <v>-303992081</v>
      </c>
      <c r="AD47" s="23">
        <v>1104011027</v>
      </c>
      <c r="AE47" s="23">
        <v>12113754572</v>
      </c>
      <c r="AF47" s="23">
        <v>609794595</v>
      </c>
      <c r="AG47" s="23">
        <v>163119263</v>
      </c>
      <c r="AH47" s="23">
        <v>87761532</v>
      </c>
      <c r="AI47" s="23">
        <v>-1525372047</v>
      </c>
      <c r="AJ47" s="23">
        <v>247450295</v>
      </c>
      <c r="AK47" s="23">
        <v>-685218120</v>
      </c>
      <c r="AL47" s="209">
        <v>42508718912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  <row r="308" spans="38:38" x14ac:dyDescent="0.25">
      <c r="AL308" s="200"/>
    </row>
    <row r="309" spans="38:38" x14ac:dyDescent="0.25">
      <c r="AL309" s="200"/>
    </row>
    <row r="310" spans="38:38" x14ac:dyDescent="0.25">
      <c r="AL310" s="200"/>
    </row>
    <row r="311" spans="38:38" x14ac:dyDescent="0.25">
      <c r="AL311" s="200"/>
    </row>
    <row r="312" spans="38:38" x14ac:dyDescent="0.25">
      <c r="AL312" s="200"/>
    </row>
    <row r="313" spans="38:38" x14ac:dyDescent="0.25">
      <c r="AL313" s="200"/>
    </row>
    <row r="314" spans="38:38" x14ac:dyDescent="0.25">
      <c r="AL314" s="200"/>
    </row>
    <row r="315" spans="38:38" x14ac:dyDescent="0.25">
      <c r="AL315" s="200"/>
    </row>
    <row r="316" spans="38:38" x14ac:dyDescent="0.25">
      <c r="AL316" s="200"/>
    </row>
    <row r="317" spans="38:38" x14ac:dyDescent="0.25">
      <c r="AL317" s="200"/>
    </row>
    <row r="318" spans="38:38" x14ac:dyDescent="0.25">
      <c r="AL318" s="200"/>
    </row>
    <row r="319" spans="38:38" x14ac:dyDescent="0.25">
      <c r="AL319" s="200"/>
    </row>
    <row r="320" spans="38:38" x14ac:dyDescent="0.25">
      <c r="AL320" s="200"/>
    </row>
    <row r="321" spans="38:38" x14ac:dyDescent="0.25">
      <c r="AL321" s="200"/>
    </row>
    <row r="322" spans="38:38" x14ac:dyDescent="0.25">
      <c r="AL322" s="200"/>
    </row>
    <row r="323" spans="38:38" x14ac:dyDescent="0.25">
      <c r="AL323" s="200"/>
    </row>
    <row r="324" spans="38:38" x14ac:dyDescent="0.25">
      <c r="AL324" s="200"/>
    </row>
    <row r="325" spans="38:38" x14ac:dyDescent="0.25">
      <c r="AL325" s="200"/>
    </row>
    <row r="326" spans="38:38" x14ac:dyDescent="0.25">
      <c r="AL326" s="200"/>
    </row>
    <row r="327" spans="38:38" x14ac:dyDescent="0.25">
      <c r="AL327" s="200"/>
    </row>
    <row r="328" spans="38:38" x14ac:dyDescent="0.25">
      <c r="AL328" s="200"/>
    </row>
    <row r="329" spans="38:38" x14ac:dyDescent="0.25">
      <c r="AL329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AL6" sqref="AL6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2015 - Setiembre 2015</v>
      </c>
      <c r="D3" s="184"/>
      <c r="E3" s="184"/>
      <c r="F3" s="184"/>
      <c r="G3" s="184"/>
      <c r="H3" s="184"/>
      <c r="I3" s="184" t="str">
        <f>PROPER(INDICE!$B$5)</f>
        <v>Periodo Julio 2015 - Setiembre 2015</v>
      </c>
      <c r="J3" s="184"/>
      <c r="K3" s="184"/>
      <c r="L3" s="184"/>
      <c r="M3" s="184"/>
      <c r="N3" s="184"/>
      <c r="O3" s="184" t="str">
        <f>PROPER(INDICE!$B$5)</f>
        <v>Periodo Julio 2015 - Setiembre 2015</v>
      </c>
      <c r="P3" s="184"/>
      <c r="Q3" s="184"/>
      <c r="R3" s="184"/>
      <c r="S3" s="184"/>
      <c r="T3" s="184"/>
      <c r="U3" s="184" t="str">
        <f>PROPER(INDICE!$B$5)</f>
        <v>Periodo Julio 2015 - Setiembre 2015</v>
      </c>
      <c r="V3" s="184"/>
      <c r="W3" s="184"/>
      <c r="X3" s="184"/>
      <c r="Y3" s="184"/>
      <c r="Z3" s="184"/>
      <c r="AA3" s="184" t="str">
        <f>PROPER(INDICE!$B$5)</f>
        <v>Periodo Julio 2015 - Setiembre 2015</v>
      </c>
      <c r="AB3" s="184"/>
      <c r="AC3" s="184"/>
      <c r="AD3" s="184"/>
      <c r="AE3" s="184"/>
      <c r="AF3" s="184"/>
      <c r="AG3" s="184" t="str">
        <f>PROPER(INDICE!$B$5)</f>
        <v>Periodo Julio 2015 - Setiembre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424457043</v>
      </c>
      <c r="D7" s="12">
        <v>1740448810</v>
      </c>
      <c r="E7" s="12">
        <v>1617469209</v>
      </c>
      <c r="F7" s="12">
        <v>607244367</v>
      </c>
      <c r="G7" s="12">
        <v>319429532</v>
      </c>
      <c r="H7" s="12">
        <v>2529771176</v>
      </c>
      <c r="I7" s="12">
        <v>449422996</v>
      </c>
      <c r="J7" s="12">
        <v>203228565</v>
      </c>
      <c r="K7" s="12">
        <v>131968645</v>
      </c>
      <c r="L7" s="12">
        <v>2040286033</v>
      </c>
      <c r="M7" s="12">
        <v>532457122</v>
      </c>
      <c r="N7" s="12">
        <v>1830105058</v>
      </c>
      <c r="O7" s="12">
        <v>1946333610</v>
      </c>
      <c r="P7" s="12">
        <v>336183557</v>
      </c>
      <c r="Q7" s="12">
        <v>683877283</v>
      </c>
      <c r="R7" s="12">
        <v>341405024</v>
      </c>
      <c r="S7" s="12">
        <v>39310985</v>
      </c>
      <c r="T7" s="12">
        <v>2196102475</v>
      </c>
      <c r="U7" s="12">
        <v>0</v>
      </c>
      <c r="V7" s="12">
        <v>3162776561</v>
      </c>
      <c r="W7" s="12">
        <v>410509869</v>
      </c>
      <c r="X7" s="12">
        <v>757136427</v>
      </c>
      <c r="Y7" s="12">
        <v>43602527</v>
      </c>
      <c r="Z7" s="12">
        <v>294823020</v>
      </c>
      <c r="AA7" s="12">
        <v>312197861</v>
      </c>
      <c r="AB7" s="12">
        <v>1422895097</v>
      </c>
      <c r="AC7" s="12">
        <v>70018995</v>
      </c>
      <c r="AD7" s="12">
        <v>1398441464</v>
      </c>
      <c r="AE7" s="12">
        <v>12727723476</v>
      </c>
      <c r="AF7" s="12">
        <v>822892000</v>
      </c>
      <c r="AG7" s="12">
        <v>423318404</v>
      </c>
      <c r="AH7" s="12">
        <v>254321072</v>
      </c>
      <c r="AI7" s="12">
        <v>449827690</v>
      </c>
      <c r="AJ7" s="12">
        <v>399193321</v>
      </c>
      <c r="AK7" s="12">
        <v>123421120</v>
      </c>
      <c r="AL7" s="205">
        <v>41042600394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270087561</v>
      </c>
      <c r="D8" s="12">
        <v>743537078</v>
      </c>
      <c r="E8" s="12">
        <v>245581109</v>
      </c>
      <c r="F8" s="12">
        <v>174911593</v>
      </c>
      <c r="G8" s="12">
        <v>241877342</v>
      </c>
      <c r="H8" s="12">
        <v>1155708597</v>
      </c>
      <c r="I8" s="12">
        <v>161105863</v>
      </c>
      <c r="J8" s="12">
        <v>23334575</v>
      </c>
      <c r="K8" s="12">
        <v>1591964</v>
      </c>
      <c r="L8" s="12">
        <v>947643598</v>
      </c>
      <c r="M8" s="12">
        <v>978432190</v>
      </c>
      <c r="N8" s="12">
        <v>567811924</v>
      </c>
      <c r="O8" s="12">
        <v>632205083</v>
      </c>
      <c r="P8" s="12">
        <v>414754508</v>
      </c>
      <c r="Q8" s="12">
        <v>115577683</v>
      </c>
      <c r="R8" s="12">
        <v>133192803</v>
      </c>
      <c r="S8" s="12">
        <v>1378215</v>
      </c>
      <c r="T8" s="12">
        <v>2125637219</v>
      </c>
      <c r="U8" s="12">
        <v>0</v>
      </c>
      <c r="V8" s="12">
        <v>1079830147</v>
      </c>
      <c r="W8" s="12">
        <v>269514618</v>
      </c>
      <c r="X8" s="12">
        <v>567338909</v>
      </c>
      <c r="Y8" s="12">
        <v>16722804</v>
      </c>
      <c r="Z8" s="12">
        <v>20064737</v>
      </c>
      <c r="AA8" s="12">
        <v>177802207</v>
      </c>
      <c r="AB8" s="12">
        <v>644696289</v>
      </c>
      <c r="AC8" s="12">
        <v>37658628</v>
      </c>
      <c r="AD8" s="12">
        <v>249384389</v>
      </c>
      <c r="AE8" s="12">
        <v>4201319389</v>
      </c>
      <c r="AF8" s="12">
        <v>357740691</v>
      </c>
      <c r="AG8" s="12">
        <v>224205954</v>
      </c>
      <c r="AH8" s="12">
        <v>41737058</v>
      </c>
      <c r="AI8" s="12">
        <v>1842146069</v>
      </c>
      <c r="AJ8" s="12">
        <v>957820065</v>
      </c>
      <c r="AK8" s="12">
        <v>255110681</v>
      </c>
      <c r="AL8" s="205">
        <v>19877461540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93113200</v>
      </c>
      <c r="D9" s="12">
        <v>105049599</v>
      </c>
      <c r="E9" s="12">
        <v>150395242</v>
      </c>
      <c r="F9" s="12">
        <v>63059698</v>
      </c>
      <c r="G9" s="12">
        <v>39643760</v>
      </c>
      <c r="H9" s="12">
        <v>496349271</v>
      </c>
      <c r="I9" s="12">
        <v>19654298</v>
      </c>
      <c r="J9" s="12">
        <v>76957069</v>
      </c>
      <c r="K9" s="12">
        <v>383611</v>
      </c>
      <c r="L9" s="12">
        <v>408237410</v>
      </c>
      <c r="M9" s="12">
        <v>66105776</v>
      </c>
      <c r="N9" s="12">
        <v>115377612</v>
      </c>
      <c r="O9" s="12">
        <v>155706310</v>
      </c>
      <c r="P9" s="12">
        <v>28556678</v>
      </c>
      <c r="Q9" s="12">
        <v>105882534</v>
      </c>
      <c r="R9" s="12">
        <v>153524044</v>
      </c>
      <c r="S9" s="12">
        <v>14574817</v>
      </c>
      <c r="T9" s="12">
        <v>2598122092</v>
      </c>
      <c r="U9" s="12">
        <v>0</v>
      </c>
      <c r="V9" s="12">
        <v>361365568</v>
      </c>
      <c r="W9" s="12">
        <v>51067135</v>
      </c>
      <c r="X9" s="12">
        <v>161254072</v>
      </c>
      <c r="Y9" s="12">
        <v>51758891</v>
      </c>
      <c r="Z9" s="12">
        <v>989786881</v>
      </c>
      <c r="AA9" s="12">
        <v>19469720</v>
      </c>
      <c r="AB9" s="12">
        <v>2955166980</v>
      </c>
      <c r="AC9" s="12">
        <v>6229063</v>
      </c>
      <c r="AD9" s="12">
        <v>98255125</v>
      </c>
      <c r="AE9" s="12">
        <v>481235208</v>
      </c>
      <c r="AF9" s="12">
        <v>4122201126</v>
      </c>
      <c r="AG9" s="12">
        <v>81780360</v>
      </c>
      <c r="AH9" s="12">
        <v>83060744</v>
      </c>
      <c r="AI9" s="12">
        <v>263748534</v>
      </c>
      <c r="AJ9" s="12">
        <v>0</v>
      </c>
      <c r="AK9" s="12">
        <v>20565364</v>
      </c>
      <c r="AL9" s="205">
        <v>14437637792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8964071384</v>
      </c>
      <c r="D10" s="12">
        <v>5470085769</v>
      </c>
      <c r="E10" s="12">
        <v>2361523529</v>
      </c>
      <c r="F10" s="12">
        <v>1771326643</v>
      </c>
      <c r="G10" s="12">
        <v>9291494991</v>
      </c>
      <c r="H10" s="12">
        <v>33329834577</v>
      </c>
      <c r="I10" s="12">
        <v>4537077019</v>
      </c>
      <c r="J10" s="12">
        <v>1763609421</v>
      </c>
      <c r="K10" s="12">
        <v>1438786431</v>
      </c>
      <c r="L10" s="12">
        <v>2305003811</v>
      </c>
      <c r="M10" s="12">
        <v>4035043688</v>
      </c>
      <c r="N10" s="12">
        <v>8925300978</v>
      </c>
      <c r="O10" s="12">
        <v>4328603805</v>
      </c>
      <c r="P10" s="12">
        <v>3021842148</v>
      </c>
      <c r="Q10" s="12">
        <v>1966817463</v>
      </c>
      <c r="R10" s="12">
        <v>2123596692</v>
      </c>
      <c r="S10" s="12">
        <v>546560445</v>
      </c>
      <c r="T10" s="12">
        <v>11742235132</v>
      </c>
      <c r="U10" s="12">
        <v>0</v>
      </c>
      <c r="V10" s="12">
        <v>13349576698</v>
      </c>
      <c r="W10" s="12">
        <v>3899780423</v>
      </c>
      <c r="X10" s="12">
        <v>7476448173</v>
      </c>
      <c r="Y10" s="12">
        <v>1317809652</v>
      </c>
      <c r="Z10" s="12">
        <v>4471342983</v>
      </c>
      <c r="AA10" s="12">
        <v>963112086</v>
      </c>
      <c r="AB10" s="12">
        <v>17190946556</v>
      </c>
      <c r="AC10" s="12">
        <v>1118317798</v>
      </c>
      <c r="AD10" s="12">
        <v>6007767255</v>
      </c>
      <c r="AE10" s="12">
        <v>50827320031</v>
      </c>
      <c r="AF10" s="12">
        <v>10453399743</v>
      </c>
      <c r="AG10" s="12">
        <v>6783359185</v>
      </c>
      <c r="AH10" s="12">
        <v>4987607211</v>
      </c>
      <c r="AI10" s="12">
        <v>9962792918</v>
      </c>
      <c r="AJ10" s="12">
        <v>85612157</v>
      </c>
      <c r="AK10" s="12">
        <v>3795258788</v>
      </c>
      <c r="AL10" s="205">
        <v>250613265583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64876589</v>
      </c>
      <c r="D11" s="12">
        <v>0</v>
      </c>
      <c r="E11" s="12">
        <v>0</v>
      </c>
      <c r="F11" s="12">
        <v>43722438</v>
      </c>
      <c r="G11" s="12">
        <v>734886828</v>
      </c>
      <c r="H11" s="12">
        <v>64876589</v>
      </c>
      <c r="I11" s="12">
        <v>64876589</v>
      </c>
      <c r="J11" s="12">
        <v>64876589</v>
      </c>
      <c r="K11" s="12">
        <v>64876589</v>
      </c>
      <c r="L11" s="12">
        <v>43722438</v>
      </c>
      <c r="M11" s="12">
        <v>64876589</v>
      </c>
      <c r="N11" s="12">
        <v>0</v>
      </c>
      <c r="O11" s="12">
        <v>0</v>
      </c>
      <c r="P11" s="12">
        <v>64876589</v>
      </c>
      <c r="Q11" s="12">
        <v>0</v>
      </c>
      <c r="R11" s="12">
        <v>64876620</v>
      </c>
      <c r="S11" s="12">
        <v>64876589</v>
      </c>
      <c r="T11" s="12">
        <v>0</v>
      </c>
      <c r="U11" s="12">
        <v>0</v>
      </c>
      <c r="V11" s="12">
        <v>0</v>
      </c>
      <c r="W11" s="12">
        <v>64876589</v>
      </c>
      <c r="X11" s="12">
        <v>64876589</v>
      </c>
      <c r="Y11" s="12">
        <v>357465113</v>
      </c>
      <c r="Z11" s="12">
        <v>64876589</v>
      </c>
      <c r="AA11" s="12">
        <v>64876589</v>
      </c>
      <c r="AB11" s="12">
        <v>64876589</v>
      </c>
      <c r="AC11" s="12">
        <v>64876589</v>
      </c>
      <c r="AD11" s="12">
        <v>0</v>
      </c>
      <c r="AE11" s="12">
        <v>0</v>
      </c>
      <c r="AF11" s="12">
        <v>0</v>
      </c>
      <c r="AG11" s="12">
        <v>64876589</v>
      </c>
      <c r="AH11" s="12">
        <v>0</v>
      </c>
      <c r="AI11" s="12">
        <v>0</v>
      </c>
      <c r="AJ11" s="12">
        <v>0</v>
      </c>
      <c r="AK11" s="12">
        <v>0</v>
      </c>
      <c r="AL11" s="205">
        <v>2217822272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75606372</v>
      </c>
      <c r="D12" s="12">
        <v>544379245</v>
      </c>
      <c r="E12" s="12">
        <v>348909719</v>
      </c>
      <c r="F12" s="12">
        <v>52942168</v>
      </c>
      <c r="G12" s="12">
        <v>155624669</v>
      </c>
      <c r="H12" s="12">
        <v>1024967495</v>
      </c>
      <c r="I12" s="12">
        <v>164541308</v>
      </c>
      <c r="J12" s="12">
        <v>15091802</v>
      </c>
      <c r="K12" s="12">
        <v>19905222</v>
      </c>
      <c r="L12" s="12">
        <v>1552908085</v>
      </c>
      <c r="M12" s="12">
        <v>154920624</v>
      </c>
      <c r="N12" s="12">
        <v>733368363</v>
      </c>
      <c r="O12" s="12">
        <v>389362041</v>
      </c>
      <c r="P12" s="12">
        <v>254661073</v>
      </c>
      <c r="Q12" s="12">
        <v>243847780</v>
      </c>
      <c r="R12" s="12">
        <v>217370294</v>
      </c>
      <c r="S12" s="12">
        <v>17348746</v>
      </c>
      <c r="T12" s="12">
        <v>231295402</v>
      </c>
      <c r="U12" s="12">
        <v>0</v>
      </c>
      <c r="V12" s="12">
        <v>827711462</v>
      </c>
      <c r="W12" s="12">
        <v>702977341</v>
      </c>
      <c r="X12" s="12">
        <v>467824796</v>
      </c>
      <c r="Y12" s="12">
        <v>32752475</v>
      </c>
      <c r="Z12" s="12">
        <v>85235669</v>
      </c>
      <c r="AA12" s="12">
        <v>83434304</v>
      </c>
      <c r="AB12" s="12">
        <v>3960194494</v>
      </c>
      <c r="AC12" s="12">
        <v>19654882</v>
      </c>
      <c r="AD12" s="12">
        <v>846602452</v>
      </c>
      <c r="AE12" s="12">
        <v>2743902545</v>
      </c>
      <c r="AF12" s="12">
        <v>505313062</v>
      </c>
      <c r="AG12" s="12">
        <v>175810175</v>
      </c>
      <c r="AH12" s="12">
        <v>359353964</v>
      </c>
      <c r="AI12" s="12">
        <v>119874867</v>
      </c>
      <c r="AJ12" s="12">
        <v>248007636</v>
      </c>
      <c r="AK12" s="12">
        <v>63623010</v>
      </c>
      <c r="AL12" s="205">
        <v>17439323542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6343569</v>
      </c>
      <c r="D13" s="12">
        <v>57505896</v>
      </c>
      <c r="E13" s="12">
        <v>0</v>
      </c>
      <c r="F13" s="12">
        <v>8053432</v>
      </c>
      <c r="G13" s="12">
        <v>10743967</v>
      </c>
      <c r="H13" s="12">
        <v>83768224</v>
      </c>
      <c r="I13" s="12">
        <v>16113213</v>
      </c>
      <c r="J13" s="12">
        <v>721007</v>
      </c>
      <c r="K13" s="12">
        <v>2213155</v>
      </c>
      <c r="L13" s="12">
        <v>14704428</v>
      </c>
      <c r="M13" s="12">
        <v>6841916</v>
      </c>
      <c r="N13" s="12">
        <v>48096326</v>
      </c>
      <c r="O13" s="12">
        <v>27562126</v>
      </c>
      <c r="P13" s="12">
        <v>12164569</v>
      </c>
      <c r="Q13" s="12">
        <v>9133816</v>
      </c>
      <c r="R13" s="12">
        <v>19294268</v>
      </c>
      <c r="S13" s="12">
        <v>171523</v>
      </c>
      <c r="T13" s="12">
        <v>9711194</v>
      </c>
      <c r="U13" s="12">
        <v>0</v>
      </c>
      <c r="V13" s="12">
        <v>60803859</v>
      </c>
      <c r="W13" s="12">
        <v>6057045</v>
      </c>
      <c r="X13" s="12">
        <v>28930223</v>
      </c>
      <c r="Y13" s="12">
        <v>441295</v>
      </c>
      <c r="Z13" s="12">
        <v>42985355</v>
      </c>
      <c r="AA13" s="12">
        <v>14573162</v>
      </c>
      <c r="AB13" s="12">
        <v>57013826</v>
      </c>
      <c r="AC13" s="12">
        <v>1832326</v>
      </c>
      <c r="AD13" s="12">
        <v>22147839</v>
      </c>
      <c r="AE13" s="12">
        <v>88987622</v>
      </c>
      <c r="AF13" s="12">
        <v>22232056</v>
      </c>
      <c r="AG13" s="12">
        <v>15663689</v>
      </c>
      <c r="AH13" s="12">
        <v>21884055</v>
      </c>
      <c r="AI13" s="12">
        <v>0</v>
      </c>
      <c r="AJ13" s="12">
        <v>0</v>
      </c>
      <c r="AK13" s="12">
        <v>6419911</v>
      </c>
      <c r="AL13" s="205">
        <v>723114892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423293810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800292135</v>
      </c>
      <c r="AF14" s="12">
        <v>1597352317</v>
      </c>
      <c r="AG14" s="12">
        <v>0</v>
      </c>
      <c r="AH14" s="12">
        <v>0</v>
      </c>
      <c r="AI14" s="12">
        <v>3658705886</v>
      </c>
      <c r="AJ14" s="12">
        <v>65142859</v>
      </c>
      <c r="AK14" s="12">
        <v>0</v>
      </c>
      <c r="AL14" s="205">
        <v>6544787007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67839427</v>
      </c>
      <c r="D15" s="12">
        <v>4585019</v>
      </c>
      <c r="E15" s="12">
        <v>342848830</v>
      </c>
      <c r="F15" s="12">
        <v>1330237818</v>
      </c>
      <c r="G15" s="12">
        <v>269431622</v>
      </c>
      <c r="H15" s="12">
        <v>1276692845</v>
      </c>
      <c r="I15" s="12">
        <v>1205093593</v>
      </c>
      <c r="J15" s="12">
        <v>65799622</v>
      </c>
      <c r="K15" s="12">
        <v>6603140</v>
      </c>
      <c r="L15" s="12">
        <v>2033285288</v>
      </c>
      <c r="M15" s="12">
        <v>64669244</v>
      </c>
      <c r="N15" s="12">
        <v>2271604605</v>
      </c>
      <c r="O15" s="12">
        <v>281491937</v>
      </c>
      <c r="P15" s="12">
        <v>0</v>
      </c>
      <c r="Q15" s="12">
        <v>124154899</v>
      </c>
      <c r="R15" s="12">
        <v>31972041</v>
      </c>
      <c r="S15" s="12">
        <v>0</v>
      </c>
      <c r="T15" s="12">
        <v>428148270</v>
      </c>
      <c r="U15" s="12">
        <v>0</v>
      </c>
      <c r="V15" s="12">
        <v>3405103144</v>
      </c>
      <c r="W15" s="12">
        <v>285548586</v>
      </c>
      <c r="X15" s="12">
        <v>229964058</v>
      </c>
      <c r="Y15" s="12">
        <v>4932574</v>
      </c>
      <c r="Z15" s="12">
        <v>679073085</v>
      </c>
      <c r="AA15" s="12">
        <v>76192217</v>
      </c>
      <c r="AB15" s="12">
        <v>10754378395</v>
      </c>
      <c r="AC15" s="12">
        <v>2303544</v>
      </c>
      <c r="AD15" s="12">
        <v>848161429</v>
      </c>
      <c r="AE15" s="12">
        <v>2221326602</v>
      </c>
      <c r="AF15" s="12">
        <v>785378739</v>
      </c>
      <c r="AG15" s="12">
        <v>57463930</v>
      </c>
      <c r="AH15" s="12">
        <v>157569523</v>
      </c>
      <c r="AI15" s="12">
        <v>1109534019</v>
      </c>
      <c r="AJ15" s="12">
        <v>0</v>
      </c>
      <c r="AK15" s="12">
        <v>9928215</v>
      </c>
      <c r="AL15" s="205">
        <v>30431316260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2635710361</v>
      </c>
      <c r="D16" s="12">
        <v>386411442</v>
      </c>
      <c r="E16" s="12">
        <v>399507920</v>
      </c>
      <c r="F16" s="12">
        <v>176822289</v>
      </c>
      <c r="G16" s="12">
        <v>308864217</v>
      </c>
      <c r="H16" s="12">
        <v>954776132</v>
      </c>
      <c r="I16" s="12">
        <v>362695441</v>
      </c>
      <c r="J16" s="12">
        <v>256302468</v>
      </c>
      <c r="K16" s="12">
        <v>254912848</v>
      </c>
      <c r="L16" s="12">
        <v>360866767</v>
      </c>
      <c r="M16" s="12">
        <v>346237966</v>
      </c>
      <c r="N16" s="12">
        <v>680498301</v>
      </c>
      <c r="O16" s="12">
        <v>431721323</v>
      </c>
      <c r="P16" s="12">
        <v>284602480</v>
      </c>
      <c r="Q16" s="12">
        <v>291673177</v>
      </c>
      <c r="R16" s="12">
        <v>352720882</v>
      </c>
      <c r="S16" s="12">
        <v>260195210</v>
      </c>
      <c r="T16" s="12">
        <v>534099981</v>
      </c>
      <c r="U16" s="12">
        <v>0</v>
      </c>
      <c r="V16" s="12">
        <v>1271203154</v>
      </c>
      <c r="W16" s="12">
        <v>289402922</v>
      </c>
      <c r="X16" s="12">
        <v>426273162</v>
      </c>
      <c r="Y16" s="12">
        <v>272344378</v>
      </c>
      <c r="Z16" s="12">
        <v>266315624</v>
      </c>
      <c r="AA16" s="12">
        <v>291159573</v>
      </c>
      <c r="AB16" s="12">
        <v>478573469</v>
      </c>
      <c r="AC16" s="12">
        <v>255066333</v>
      </c>
      <c r="AD16" s="12">
        <v>342137371</v>
      </c>
      <c r="AE16" s="12">
        <v>1969465057</v>
      </c>
      <c r="AF16" s="12">
        <v>329832892</v>
      </c>
      <c r="AG16" s="12">
        <v>297487321</v>
      </c>
      <c r="AH16" s="12">
        <v>290990728</v>
      </c>
      <c r="AI16" s="12">
        <v>127345299</v>
      </c>
      <c r="AJ16" s="12">
        <v>18256797</v>
      </c>
      <c r="AK16" s="12">
        <v>374953714</v>
      </c>
      <c r="AL16" s="205">
        <v>16579426999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13838496</v>
      </c>
      <c r="D17" s="12">
        <v>81216505</v>
      </c>
      <c r="E17" s="12">
        <v>9019019</v>
      </c>
      <c r="F17" s="12">
        <v>463625</v>
      </c>
      <c r="G17" s="12">
        <v>725191266</v>
      </c>
      <c r="H17" s="12">
        <v>125735887</v>
      </c>
      <c r="I17" s="12">
        <v>0</v>
      </c>
      <c r="J17" s="12">
        <v>3865426</v>
      </c>
      <c r="K17" s="12">
        <v>0</v>
      </c>
      <c r="L17" s="12">
        <v>28230606</v>
      </c>
      <c r="M17" s="12">
        <v>6219799</v>
      </c>
      <c r="N17" s="12">
        <v>121014853</v>
      </c>
      <c r="O17" s="12">
        <v>48759680</v>
      </c>
      <c r="P17" s="12">
        <v>44554291</v>
      </c>
      <c r="Q17" s="12">
        <v>17762868</v>
      </c>
      <c r="R17" s="12">
        <v>2157332</v>
      </c>
      <c r="S17" s="12">
        <v>0</v>
      </c>
      <c r="T17" s="12">
        <v>86704781</v>
      </c>
      <c r="U17" s="12">
        <v>0</v>
      </c>
      <c r="V17" s="12">
        <v>86136571</v>
      </c>
      <c r="W17" s="12">
        <v>9627897</v>
      </c>
      <c r="X17" s="12">
        <v>41999305</v>
      </c>
      <c r="Y17" s="12">
        <v>12796820</v>
      </c>
      <c r="Z17" s="12">
        <v>1269055</v>
      </c>
      <c r="AA17" s="12">
        <v>748700</v>
      </c>
      <c r="AB17" s="12">
        <v>161950139</v>
      </c>
      <c r="AC17" s="12">
        <v>0</v>
      </c>
      <c r="AD17" s="12">
        <v>8609915</v>
      </c>
      <c r="AE17" s="12">
        <v>479137957</v>
      </c>
      <c r="AF17" s="12">
        <v>0</v>
      </c>
      <c r="AG17" s="12">
        <v>27023168</v>
      </c>
      <c r="AH17" s="12">
        <v>0</v>
      </c>
      <c r="AI17" s="12">
        <v>521319437</v>
      </c>
      <c r="AJ17" s="12">
        <v>0</v>
      </c>
      <c r="AK17" s="12">
        <v>1098558</v>
      </c>
      <c r="AL17" s="205">
        <v>2666451956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283894720</v>
      </c>
      <c r="D18" s="12">
        <v>62796822</v>
      </c>
      <c r="E18" s="12">
        <v>174767435</v>
      </c>
      <c r="F18" s="12">
        <v>400721194</v>
      </c>
      <c r="G18" s="12">
        <v>24136475</v>
      </c>
      <c r="H18" s="12">
        <v>1372904495</v>
      </c>
      <c r="I18" s="12">
        <v>34027432</v>
      </c>
      <c r="J18" s="12">
        <v>517613</v>
      </c>
      <c r="K18" s="12">
        <v>2428369</v>
      </c>
      <c r="L18" s="12">
        <v>574000625</v>
      </c>
      <c r="M18" s="12">
        <v>24225138</v>
      </c>
      <c r="N18" s="12">
        <v>471856026</v>
      </c>
      <c r="O18" s="12">
        <v>323912147</v>
      </c>
      <c r="P18" s="12">
        <v>32081694</v>
      </c>
      <c r="Q18" s="12">
        <v>24876057</v>
      </c>
      <c r="R18" s="12">
        <v>982658853</v>
      </c>
      <c r="S18" s="12">
        <v>20419511</v>
      </c>
      <c r="T18" s="12">
        <v>1768922485</v>
      </c>
      <c r="U18" s="12">
        <v>0</v>
      </c>
      <c r="V18" s="12">
        <v>712711857</v>
      </c>
      <c r="W18" s="12">
        <v>8133959</v>
      </c>
      <c r="X18" s="12">
        <v>130881986</v>
      </c>
      <c r="Y18" s="12">
        <v>42242800</v>
      </c>
      <c r="Z18" s="12">
        <v>34066695</v>
      </c>
      <c r="AA18" s="12">
        <v>12529497</v>
      </c>
      <c r="AB18" s="12">
        <v>681991666</v>
      </c>
      <c r="AC18" s="12">
        <v>20118898</v>
      </c>
      <c r="AD18" s="12">
        <v>883587183</v>
      </c>
      <c r="AE18" s="12">
        <v>14624321687</v>
      </c>
      <c r="AF18" s="12">
        <v>417523606</v>
      </c>
      <c r="AG18" s="12">
        <v>68720156</v>
      </c>
      <c r="AH18" s="12">
        <v>185769547</v>
      </c>
      <c r="AI18" s="12">
        <v>619513381</v>
      </c>
      <c r="AJ18" s="12">
        <v>0</v>
      </c>
      <c r="AK18" s="12">
        <v>236788417</v>
      </c>
      <c r="AL18" s="205">
        <v>25258048426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1015677516</v>
      </c>
      <c r="D19" s="12">
        <v>265694040</v>
      </c>
      <c r="E19" s="12">
        <v>311468595</v>
      </c>
      <c r="F19" s="12">
        <v>449707228</v>
      </c>
      <c r="G19" s="12">
        <v>253321380</v>
      </c>
      <c r="H19" s="12">
        <v>6502969881</v>
      </c>
      <c r="I19" s="12">
        <v>54024724</v>
      </c>
      <c r="J19" s="12">
        <v>13318036</v>
      </c>
      <c r="K19" s="12">
        <v>5444336</v>
      </c>
      <c r="L19" s="12">
        <v>1510326205</v>
      </c>
      <c r="M19" s="12">
        <v>249993009</v>
      </c>
      <c r="N19" s="12">
        <v>1225464170</v>
      </c>
      <c r="O19" s="12">
        <v>699821477</v>
      </c>
      <c r="P19" s="12">
        <v>91539561</v>
      </c>
      <c r="Q19" s="12">
        <v>590113636</v>
      </c>
      <c r="R19" s="12">
        <v>895210253</v>
      </c>
      <c r="S19" s="12">
        <v>236594652</v>
      </c>
      <c r="T19" s="12">
        <v>462308680</v>
      </c>
      <c r="U19" s="12">
        <v>0</v>
      </c>
      <c r="V19" s="12">
        <v>434732431</v>
      </c>
      <c r="W19" s="12">
        <v>94933807</v>
      </c>
      <c r="X19" s="12">
        <v>981579963</v>
      </c>
      <c r="Y19" s="12">
        <v>379267587</v>
      </c>
      <c r="Z19" s="12">
        <v>66591164</v>
      </c>
      <c r="AA19" s="12">
        <v>104392067</v>
      </c>
      <c r="AB19" s="12">
        <v>607910313</v>
      </c>
      <c r="AC19" s="12">
        <v>437664161</v>
      </c>
      <c r="AD19" s="12">
        <v>594571883</v>
      </c>
      <c r="AE19" s="12">
        <v>219810563</v>
      </c>
      <c r="AF19" s="12">
        <v>116696906</v>
      </c>
      <c r="AG19" s="12">
        <v>227258063</v>
      </c>
      <c r="AH19" s="12">
        <v>91369571</v>
      </c>
      <c r="AI19" s="12">
        <v>152170523</v>
      </c>
      <c r="AJ19" s="12">
        <v>325224</v>
      </c>
      <c r="AK19" s="12">
        <v>227250910</v>
      </c>
      <c r="AL19" s="205">
        <v>19569522515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200248729</v>
      </c>
      <c r="E20" s="12">
        <v>14842739</v>
      </c>
      <c r="F20" s="12">
        <v>52163570</v>
      </c>
      <c r="G20" s="12">
        <v>2132981239</v>
      </c>
      <c r="H20" s="12">
        <v>4745555125</v>
      </c>
      <c r="I20" s="12">
        <v>2356369</v>
      </c>
      <c r="J20" s="12">
        <v>0</v>
      </c>
      <c r="K20" s="12">
        <v>1708834594</v>
      </c>
      <c r="L20" s="12">
        <v>8892148503</v>
      </c>
      <c r="M20" s="12">
        <v>42613283</v>
      </c>
      <c r="N20" s="12">
        <v>2458039444</v>
      </c>
      <c r="O20" s="12">
        <v>147483306</v>
      </c>
      <c r="P20" s="12">
        <v>23527738</v>
      </c>
      <c r="Q20" s="12">
        <v>635275</v>
      </c>
      <c r="R20" s="12">
        <v>1164495194</v>
      </c>
      <c r="S20" s="12">
        <v>0</v>
      </c>
      <c r="T20" s="12">
        <v>4534495424</v>
      </c>
      <c r="U20" s="12">
        <v>0</v>
      </c>
      <c r="V20" s="12">
        <v>2179403185</v>
      </c>
      <c r="W20" s="12">
        <v>24853162</v>
      </c>
      <c r="X20" s="12">
        <v>3570960322</v>
      </c>
      <c r="Y20" s="12">
        <v>7978993</v>
      </c>
      <c r="Z20" s="12">
        <v>4765583773</v>
      </c>
      <c r="AA20" s="12">
        <v>48516304</v>
      </c>
      <c r="AB20" s="12">
        <v>20509431206</v>
      </c>
      <c r="AC20" s="12">
        <v>7077525</v>
      </c>
      <c r="AD20" s="12">
        <v>2587582937</v>
      </c>
      <c r="AE20" s="12">
        <v>2983450136</v>
      </c>
      <c r="AF20" s="12">
        <v>2503263049</v>
      </c>
      <c r="AG20" s="12">
        <v>207564950</v>
      </c>
      <c r="AH20" s="12">
        <v>3896177026</v>
      </c>
      <c r="AI20" s="12">
        <v>1304967228</v>
      </c>
      <c r="AJ20" s="12">
        <v>162578801</v>
      </c>
      <c r="AK20" s="12">
        <v>41061248</v>
      </c>
      <c r="AL20" s="205">
        <v>70920870377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13915516238</v>
      </c>
      <c r="D22" s="120">
        <v>9661958954</v>
      </c>
      <c r="E22" s="120">
        <v>5976333346</v>
      </c>
      <c r="F22" s="120">
        <v>5131376063</v>
      </c>
      <c r="G22" s="120">
        <v>14507627288</v>
      </c>
      <c r="H22" s="120">
        <v>53663910294</v>
      </c>
      <c r="I22" s="120">
        <v>7070988845</v>
      </c>
      <c r="J22" s="120">
        <v>2487622193</v>
      </c>
      <c r="K22" s="120">
        <v>3637948904</v>
      </c>
      <c r="L22" s="120">
        <v>20711363797</v>
      </c>
      <c r="M22" s="120">
        <v>6572636344</v>
      </c>
      <c r="N22" s="120">
        <v>19448537660</v>
      </c>
      <c r="O22" s="120">
        <v>9412962845</v>
      </c>
      <c r="P22" s="120">
        <v>4609344886</v>
      </c>
      <c r="Q22" s="120">
        <v>4174352471</v>
      </c>
      <c r="R22" s="120">
        <v>6482474300</v>
      </c>
      <c r="S22" s="120">
        <v>1201430693</v>
      </c>
      <c r="T22" s="120">
        <v>27141076945</v>
      </c>
      <c r="U22" s="120">
        <v>0</v>
      </c>
      <c r="V22" s="120">
        <v>26931354637</v>
      </c>
      <c r="W22" s="120">
        <v>6117283353</v>
      </c>
      <c r="X22" s="120">
        <v>14905467985</v>
      </c>
      <c r="Y22" s="120">
        <v>2540115909</v>
      </c>
      <c r="Z22" s="120">
        <v>11782014630</v>
      </c>
      <c r="AA22" s="120">
        <v>2169004287</v>
      </c>
      <c r="AB22" s="120">
        <v>59490025019</v>
      </c>
      <c r="AC22" s="120">
        <v>2040818742</v>
      </c>
      <c r="AD22" s="120">
        <v>13887249242</v>
      </c>
      <c r="AE22" s="120">
        <v>94368292408</v>
      </c>
      <c r="AF22" s="120">
        <v>22033826187</v>
      </c>
      <c r="AG22" s="120">
        <v>8654531944</v>
      </c>
      <c r="AH22" s="120">
        <v>10369840499</v>
      </c>
      <c r="AI22" s="120">
        <v>20131945851</v>
      </c>
      <c r="AJ22" s="120">
        <v>1936936860</v>
      </c>
      <c r="AK22" s="120">
        <v>5155479936</v>
      </c>
      <c r="AL22" s="202">
        <v>518321649555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13915516238</v>
      </c>
      <c r="D23" s="31">
        <v>9661958954</v>
      </c>
      <c r="E23" s="31">
        <v>5976333346</v>
      </c>
      <c r="F23" s="31">
        <v>5131376063</v>
      </c>
      <c r="G23" s="31">
        <v>14507627288</v>
      </c>
      <c r="H23" s="31">
        <v>53663910294</v>
      </c>
      <c r="I23" s="31">
        <v>7070988845</v>
      </c>
      <c r="J23" s="31">
        <v>2487622193</v>
      </c>
      <c r="K23" s="31">
        <v>3637948904</v>
      </c>
      <c r="L23" s="31">
        <v>20711363797</v>
      </c>
      <c r="M23" s="31">
        <v>6572636344</v>
      </c>
      <c r="N23" s="31">
        <v>19448537660</v>
      </c>
      <c r="O23" s="31">
        <v>9412962845</v>
      </c>
      <c r="P23" s="31">
        <v>4609344886</v>
      </c>
      <c r="Q23" s="31">
        <v>4174352471</v>
      </c>
      <c r="R23" s="31">
        <v>6482474300</v>
      </c>
      <c r="S23" s="31">
        <v>1201430693</v>
      </c>
      <c r="T23" s="31">
        <v>27141076945</v>
      </c>
      <c r="U23" s="31">
        <v>0</v>
      </c>
      <c r="V23" s="31">
        <v>26931354637</v>
      </c>
      <c r="W23" s="31">
        <v>6117283353</v>
      </c>
      <c r="X23" s="31">
        <v>14905467985</v>
      </c>
      <c r="Y23" s="31">
        <v>2540115909</v>
      </c>
      <c r="Z23" s="31">
        <v>11782014630</v>
      </c>
      <c r="AA23" s="31">
        <v>2169004287</v>
      </c>
      <c r="AB23" s="31">
        <v>59490025019</v>
      </c>
      <c r="AC23" s="31">
        <v>2040818742</v>
      </c>
      <c r="AD23" s="31">
        <v>13887249242</v>
      </c>
      <c r="AE23" s="31">
        <v>94368292408</v>
      </c>
      <c r="AF23" s="31">
        <v>22033826187</v>
      </c>
      <c r="AG23" s="31">
        <v>8654531944</v>
      </c>
      <c r="AH23" s="31">
        <v>10369840499</v>
      </c>
      <c r="AI23" s="31">
        <v>20131945851</v>
      </c>
      <c r="AJ23" s="31">
        <v>1936936860</v>
      </c>
      <c r="AK23" s="31">
        <v>5155479936</v>
      </c>
      <c r="AL23" s="206">
        <v>518321649555</v>
      </c>
    </row>
    <row r="24" spans="1:38" s="26" customFormat="1" ht="15" x14ac:dyDescent="0.25">
      <c r="A24" s="74" t="s">
        <v>271</v>
      </c>
      <c r="B24" s="28" t="s">
        <v>144</v>
      </c>
      <c r="C24" s="12">
        <v>6538310</v>
      </c>
      <c r="D24" s="12">
        <v>64454674</v>
      </c>
      <c r="E24" s="12">
        <v>177668140</v>
      </c>
      <c r="F24" s="12">
        <v>3513280</v>
      </c>
      <c r="G24" s="12">
        <v>22953852</v>
      </c>
      <c r="H24" s="12">
        <v>2111351</v>
      </c>
      <c r="I24" s="12">
        <v>158387860</v>
      </c>
      <c r="J24" s="12">
        <v>7856249</v>
      </c>
      <c r="K24" s="12">
        <v>0</v>
      </c>
      <c r="L24" s="12">
        <v>24447770</v>
      </c>
      <c r="M24" s="12">
        <v>164064827</v>
      </c>
      <c r="N24" s="12">
        <v>73135260</v>
      </c>
      <c r="O24" s="12">
        <v>19368860</v>
      </c>
      <c r="P24" s="12">
        <v>56397528</v>
      </c>
      <c r="Q24" s="12">
        <v>100525805</v>
      </c>
      <c r="R24" s="12">
        <v>4229329</v>
      </c>
      <c r="S24" s="12">
        <v>0</v>
      </c>
      <c r="T24" s="12">
        <v>10306129</v>
      </c>
      <c r="U24" s="12">
        <v>0</v>
      </c>
      <c r="V24" s="12">
        <v>4029473</v>
      </c>
      <c r="W24" s="12">
        <v>56485912</v>
      </c>
      <c r="X24" s="12">
        <v>197243133</v>
      </c>
      <c r="Y24" s="12">
        <v>3461778</v>
      </c>
      <c r="Z24" s="12">
        <v>39419320</v>
      </c>
      <c r="AA24" s="12">
        <v>10512118</v>
      </c>
      <c r="AB24" s="12">
        <v>157367627</v>
      </c>
      <c r="AC24" s="12">
        <v>16857383</v>
      </c>
      <c r="AD24" s="12">
        <v>105904624</v>
      </c>
      <c r="AE24" s="12">
        <v>0</v>
      </c>
      <c r="AF24" s="12">
        <v>39593585</v>
      </c>
      <c r="AG24" s="12">
        <v>4970157</v>
      </c>
      <c r="AH24" s="12">
        <v>45254064</v>
      </c>
      <c r="AI24" s="12">
        <v>0</v>
      </c>
      <c r="AJ24" s="12">
        <v>0</v>
      </c>
      <c r="AK24" s="12">
        <v>12759908</v>
      </c>
      <c r="AL24" s="205">
        <v>1589818306</v>
      </c>
    </row>
    <row r="25" spans="1:38" s="26" customFormat="1" ht="15" x14ac:dyDescent="0.25">
      <c r="A25" s="74" t="s">
        <v>272</v>
      </c>
      <c r="B25" s="28" t="s">
        <v>145</v>
      </c>
      <c r="C25" s="12">
        <v>4167452</v>
      </c>
      <c r="D25" s="12">
        <v>1054879</v>
      </c>
      <c r="E25" s="12">
        <v>7370423</v>
      </c>
      <c r="F25" s="12">
        <v>0</v>
      </c>
      <c r="G25" s="12">
        <v>257784</v>
      </c>
      <c r="H25" s="12">
        <v>0</v>
      </c>
      <c r="I25" s="12">
        <v>11861309</v>
      </c>
      <c r="J25" s="12">
        <v>0</v>
      </c>
      <c r="K25" s="12">
        <v>0</v>
      </c>
      <c r="L25" s="12">
        <v>420207</v>
      </c>
      <c r="M25" s="12">
        <v>2084157</v>
      </c>
      <c r="N25" s="12">
        <v>26137145</v>
      </c>
      <c r="O25" s="12">
        <v>0</v>
      </c>
      <c r="P25" s="12">
        <v>635444</v>
      </c>
      <c r="Q25" s="12">
        <v>17171188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714874</v>
      </c>
      <c r="X25" s="12">
        <v>19920630</v>
      </c>
      <c r="Y25" s="12">
        <v>0</v>
      </c>
      <c r="Z25" s="12">
        <v>0</v>
      </c>
      <c r="AA25" s="12">
        <v>716006</v>
      </c>
      <c r="AB25" s="12">
        <v>32857254</v>
      </c>
      <c r="AC25" s="12">
        <v>0</v>
      </c>
      <c r="AD25" s="12">
        <v>448221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5">
        <v>125816973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1144818</v>
      </c>
      <c r="E26" s="12">
        <v>558866</v>
      </c>
      <c r="F26" s="12">
        <v>0</v>
      </c>
      <c r="G26" s="12">
        <v>773349</v>
      </c>
      <c r="H26" s="12">
        <v>0</v>
      </c>
      <c r="I26" s="12">
        <v>644441</v>
      </c>
      <c r="J26" s="12">
        <v>22675</v>
      </c>
      <c r="K26" s="12">
        <v>0</v>
      </c>
      <c r="L26" s="12">
        <v>2304682</v>
      </c>
      <c r="M26" s="12">
        <v>0</v>
      </c>
      <c r="N26" s="12">
        <v>753348</v>
      </c>
      <c r="O26" s="12">
        <v>2000501</v>
      </c>
      <c r="P26" s="12">
        <v>22675</v>
      </c>
      <c r="Q26" s="12">
        <v>2923182</v>
      </c>
      <c r="R26" s="12">
        <v>504110</v>
      </c>
      <c r="S26" s="12">
        <v>0</v>
      </c>
      <c r="T26" s="12">
        <v>0</v>
      </c>
      <c r="U26" s="12">
        <v>0</v>
      </c>
      <c r="V26" s="12">
        <v>0</v>
      </c>
      <c r="W26" s="12">
        <v>25390</v>
      </c>
      <c r="X26" s="12">
        <v>25387346</v>
      </c>
      <c r="Y26" s="12">
        <v>0</v>
      </c>
      <c r="Z26" s="12">
        <v>0</v>
      </c>
      <c r="AA26" s="12">
        <v>641450</v>
      </c>
      <c r="AB26" s="12">
        <v>25107259</v>
      </c>
      <c r="AC26" s="12">
        <v>283375</v>
      </c>
      <c r="AD26" s="12">
        <v>1914290</v>
      </c>
      <c r="AE26" s="12">
        <v>0</v>
      </c>
      <c r="AF26" s="12">
        <v>51420</v>
      </c>
      <c r="AG26" s="12">
        <v>0</v>
      </c>
      <c r="AH26" s="12">
        <v>0</v>
      </c>
      <c r="AI26" s="12">
        <v>0</v>
      </c>
      <c r="AJ26" s="12">
        <v>0</v>
      </c>
      <c r="AK26" s="12">
        <v>87312</v>
      </c>
      <c r="AL26" s="205">
        <v>65150489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25458304</v>
      </c>
      <c r="E27" s="12">
        <v>38420863</v>
      </c>
      <c r="F27" s="12">
        <v>0</v>
      </c>
      <c r="G27" s="12">
        <v>126344877</v>
      </c>
      <c r="H27" s="12">
        <v>906699</v>
      </c>
      <c r="I27" s="12">
        <v>728772827</v>
      </c>
      <c r="J27" s="12">
        <v>12067308</v>
      </c>
      <c r="K27" s="12">
        <v>9489587</v>
      </c>
      <c r="L27" s="12">
        <v>2878595</v>
      </c>
      <c r="M27" s="12">
        <v>9941095</v>
      </c>
      <c r="N27" s="12">
        <v>27038796</v>
      </c>
      <c r="O27" s="12">
        <v>0</v>
      </c>
      <c r="P27" s="12">
        <v>4525571</v>
      </c>
      <c r="Q27" s="12">
        <v>6124948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9205196</v>
      </c>
      <c r="X27" s="12">
        <v>261915174</v>
      </c>
      <c r="Y27" s="12">
        <v>10384856</v>
      </c>
      <c r="Z27" s="12">
        <v>0</v>
      </c>
      <c r="AA27" s="12">
        <v>9743574</v>
      </c>
      <c r="AB27" s="12">
        <v>265827114</v>
      </c>
      <c r="AC27" s="12">
        <v>2465802</v>
      </c>
      <c r="AD27" s="12">
        <v>5837147</v>
      </c>
      <c r="AE27" s="12">
        <v>0</v>
      </c>
      <c r="AF27" s="12">
        <v>1334868</v>
      </c>
      <c r="AG27" s="12">
        <v>2483780</v>
      </c>
      <c r="AH27" s="12">
        <v>0</v>
      </c>
      <c r="AI27" s="12">
        <v>0</v>
      </c>
      <c r="AJ27" s="12">
        <v>0</v>
      </c>
      <c r="AK27" s="12">
        <v>212548</v>
      </c>
      <c r="AL27" s="205">
        <v>1561820484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4221337</v>
      </c>
      <c r="E29" s="12">
        <v>13771522</v>
      </c>
      <c r="F29" s="12">
        <v>0</v>
      </c>
      <c r="G29" s="12">
        <v>6355588</v>
      </c>
      <c r="H29" s="12">
        <v>0</v>
      </c>
      <c r="I29" s="12">
        <v>49253235</v>
      </c>
      <c r="J29" s="12">
        <v>0</v>
      </c>
      <c r="K29" s="12">
        <v>0</v>
      </c>
      <c r="L29" s="12">
        <v>4030069</v>
      </c>
      <c r="M29" s="12">
        <v>0</v>
      </c>
      <c r="N29" s="12">
        <v>13825691</v>
      </c>
      <c r="O29" s="12">
        <v>7629777</v>
      </c>
      <c r="P29" s="12">
        <v>704361</v>
      </c>
      <c r="Q29" s="12">
        <v>2886485</v>
      </c>
      <c r="R29" s="12">
        <v>471004</v>
      </c>
      <c r="S29" s="12">
        <v>0</v>
      </c>
      <c r="T29" s="12">
        <v>0</v>
      </c>
      <c r="U29" s="12">
        <v>0</v>
      </c>
      <c r="V29" s="12">
        <v>840411</v>
      </c>
      <c r="W29" s="12">
        <v>2812337</v>
      </c>
      <c r="X29" s="12">
        <v>43229381</v>
      </c>
      <c r="Y29" s="12">
        <v>0</v>
      </c>
      <c r="Z29" s="12">
        <v>0</v>
      </c>
      <c r="AA29" s="12">
        <v>2208878</v>
      </c>
      <c r="AB29" s="12">
        <v>38270205</v>
      </c>
      <c r="AC29" s="12">
        <v>0</v>
      </c>
      <c r="AD29" s="12">
        <v>9744038</v>
      </c>
      <c r="AE29" s="12">
        <v>0</v>
      </c>
      <c r="AF29" s="12">
        <v>1436712</v>
      </c>
      <c r="AG29" s="12">
        <v>0</v>
      </c>
      <c r="AH29" s="12">
        <v>2570629</v>
      </c>
      <c r="AI29" s="12">
        <v>0</v>
      </c>
      <c r="AJ29" s="12">
        <v>0</v>
      </c>
      <c r="AK29" s="12">
        <v>0</v>
      </c>
      <c r="AL29" s="205">
        <v>204261660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2120182</v>
      </c>
      <c r="H30" s="12">
        <v>0</v>
      </c>
      <c r="I30" s="12">
        <v>5139724</v>
      </c>
      <c r="J30" s="12">
        <v>0</v>
      </c>
      <c r="K30" s="12">
        <v>0</v>
      </c>
      <c r="L30" s="12">
        <v>0</v>
      </c>
      <c r="M30" s="12">
        <v>0</v>
      </c>
      <c r="N30" s="12">
        <v>4127523</v>
      </c>
      <c r="O30" s="12">
        <v>792048</v>
      </c>
      <c r="P30" s="12">
        <v>0</v>
      </c>
      <c r="Q30" s="12">
        <v>705444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7597672</v>
      </c>
      <c r="Y30" s="12">
        <v>0</v>
      </c>
      <c r="Z30" s="12">
        <v>0</v>
      </c>
      <c r="AA30" s="12">
        <v>0</v>
      </c>
      <c r="AB30" s="12">
        <v>7404246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27886839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12771980</v>
      </c>
      <c r="E32" s="12">
        <v>30622672</v>
      </c>
      <c r="F32" s="12">
        <v>0</v>
      </c>
      <c r="G32" s="12">
        <v>48888604</v>
      </c>
      <c r="H32" s="12">
        <v>0</v>
      </c>
      <c r="I32" s="12">
        <v>82371789</v>
      </c>
      <c r="J32" s="12">
        <v>0</v>
      </c>
      <c r="K32" s="12">
        <v>0</v>
      </c>
      <c r="L32" s="12">
        <v>1754878</v>
      </c>
      <c r="M32" s="12">
        <v>48864508</v>
      </c>
      <c r="N32" s="12">
        <v>10459101</v>
      </c>
      <c r="O32" s="12">
        <v>257787</v>
      </c>
      <c r="P32" s="12">
        <v>6016314</v>
      </c>
      <c r="Q32" s="12">
        <v>7058202</v>
      </c>
      <c r="R32" s="12">
        <v>870060</v>
      </c>
      <c r="S32" s="12">
        <v>0</v>
      </c>
      <c r="T32" s="12">
        <v>7225433</v>
      </c>
      <c r="U32" s="12">
        <v>0</v>
      </c>
      <c r="V32" s="12">
        <v>0</v>
      </c>
      <c r="W32" s="12">
        <v>1093814</v>
      </c>
      <c r="X32" s="12">
        <v>83033304</v>
      </c>
      <c r="Y32" s="12">
        <v>1005478</v>
      </c>
      <c r="Z32" s="12">
        <v>0</v>
      </c>
      <c r="AA32" s="12">
        <v>790463</v>
      </c>
      <c r="AB32" s="12">
        <v>64064768</v>
      </c>
      <c r="AC32" s="12">
        <v>2421526</v>
      </c>
      <c r="AD32" s="12">
        <v>3159204</v>
      </c>
      <c r="AE32" s="12">
        <v>0</v>
      </c>
      <c r="AF32" s="12">
        <v>2207174</v>
      </c>
      <c r="AG32" s="12">
        <v>927561</v>
      </c>
      <c r="AH32" s="12">
        <v>0</v>
      </c>
      <c r="AI32" s="12">
        <v>0</v>
      </c>
      <c r="AJ32" s="12">
        <v>0</v>
      </c>
      <c r="AK32" s="12">
        <v>2318904</v>
      </c>
      <c r="AL32" s="205">
        <v>418183524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127115</v>
      </c>
      <c r="E33" s="12">
        <v>621408</v>
      </c>
      <c r="F33" s="12">
        <v>0</v>
      </c>
      <c r="G33" s="12">
        <v>1687419</v>
      </c>
      <c r="H33" s="12">
        <v>0</v>
      </c>
      <c r="I33" s="12">
        <v>1643934</v>
      </c>
      <c r="J33" s="12">
        <v>136733</v>
      </c>
      <c r="K33" s="12">
        <v>0</v>
      </c>
      <c r="L33" s="12">
        <v>1499478</v>
      </c>
      <c r="M33" s="12">
        <v>0</v>
      </c>
      <c r="N33" s="12">
        <v>483314</v>
      </c>
      <c r="O33" s="12">
        <v>0</v>
      </c>
      <c r="P33" s="12">
        <v>606653</v>
      </c>
      <c r="Q33" s="12">
        <v>3252704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55744194</v>
      </c>
      <c r="Y33" s="12">
        <v>0</v>
      </c>
      <c r="Z33" s="12">
        <v>0</v>
      </c>
      <c r="AA33" s="12">
        <v>122611</v>
      </c>
      <c r="AB33" s="12">
        <v>14207532</v>
      </c>
      <c r="AC33" s="12">
        <v>0</v>
      </c>
      <c r="AD33" s="12">
        <v>5339652</v>
      </c>
      <c r="AE33" s="12">
        <v>0</v>
      </c>
      <c r="AF33" s="12">
        <v>293057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85869957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1570920</v>
      </c>
      <c r="E34" s="12">
        <v>380646</v>
      </c>
      <c r="F34" s="12">
        <v>0</v>
      </c>
      <c r="G34" s="12">
        <v>5556623</v>
      </c>
      <c r="H34" s="12">
        <v>2176111</v>
      </c>
      <c r="I34" s="12">
        <v>6175982</v>
      </c>
      <c r="J34" s="12">
        <v>683903</v>
      </c>
      <c r="K34" s="12">
        <v>0</v>
      </c>
      <c r="L34" s="12">
        <v>0</v>
      </c>
      <c r="M34" s="12">
        <v>0</v>
      </c>
      <c r="N34" s="12">
        <v>692863588</v>
      </c>
      <c r="O34" s="12">
        <v>1853955</v>
      </c>
      <c r="P34" s="12">
        <v>0</v>
      </c>
      <c r="Q34" s="12">
        <v>1496872</v>
      </c>
      <c r="R34" s="12">
        <v>1542764</v>
      </c>
      <c r="S34" s="12">
        <v>0</v>
      </c>
      <c r="T34" s="12">
        <v>0</v>
      </c>
      <c r="U34" s="12">
        <v>0</v>
      </c>
      <c r="V34" s="12">
        <v>0</v>
      </c>
      <c r="W34" s="12">
        <v>460747</v>
      </c>
      <c r="X34" s="12">
        <v>15875100</v>
      </c>
      <c r="Y34" s="12">
        <v>0</v>
      </c>
      <c r="Z34" s="12">
        <v>906251</v>
      </c>
      <c r="AA34" s="12">
        <v>308916</v>
      </c>
      <c r="AB34" s="12">
        <v>5711580</v>
      </c>
      <c r="AC34" s="12">
        <v>0</v>
      </c>
      <c r="AD34" s="12">
        <v>4123832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741687790</v>
      </c>
    </row>
    <row r="35" spans="1:38" s="26" customFormat="1" ht="15" x14ac:dyDescent="0.25">
      <c r="A35" s="74" t="s">
        <v>282</v>
      </c>
      <c r="B35" s="28" t="s">
        <v>155</v>
      </c>
      <c r="C35" s="12">
        <v>4912215</v>
      </c>
      <c r="D35" s="12">
        <v>1354489</v>
      </c>
      <c r="E35" s="12">
        <v>15872383</v>
      </c>
      <c r="F35" s="12">
        <v>0</v>
      </c>
      <c r="G35" s="12">
        <v>1071218</v>
      </c>
      <c r="H35" s="12">
        <v>4750922</v>
      </c>
      <c r="I35" s="12">
        <v>112122975</v>
      </c>
      <c r="J35" s="12">
        <v>0</v>
      </c>
      <c r="K35" s="12">
        <v>0</v>
      </c>
      <c r="L35" s="12">
        <v>5899306</v>
      </c>
      <c r="M35" s="12">
        <v>10533355</v>
      </c>
      <c r="N35" s="12">
        <v>3595890</v>
      </c>
      <c r="O35" s="12">
        <v>890731</v>
      </c>
      <c r="P35" s="12">
        <v>2650427</v>
      </c>
      <c r="Q35" s="12">
        <v>2187955</v>
      </c>
      <c r="R35" s="12">
        <v>3411757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79018158</v>
      </c>
      <c r="Y35" s="12">
        <v>849240</v>
      </c>
      <c r="Z35" s="12">
        <v>0</v>
      </c>
      <c r="AA35" s="12">
        <v>0</v>
      </c>
      <c r="AB35" s="12">
        <v>89853646</v>
      </c>
      <c r="AC35" s="12">
        <v>0</v>
      </c>
      <c r="AD35" s="12">
        <v>39914009</v>
      </c>
      <c r="AE35" s="12">
        <v>0</v>
      </c>
      <c r="AF35" s="12">
        <v>3747067</v>
      </c>
      <c r="AG35" s="12">
        <v>880019</v>
      </c>
      <c r="AH35" s="12">
        <v>121398</v>
      </c>
      <c r="AI35" s="12">
        <v>0</v>
      </c>
      <c r="AJ35" s="12">
        <v>0</v>
      </c>
      <c r="AK35" s="12">
        <v>4086105</v>
      </c>
      <c r="AL35" s="205">
        <v>387723265</v>
      </c>
    </row>
    <row r="36" spans="1:38" s="26" customFormat="1" ht="15" x14ac:dyDescent="0.25">
      <c r="A36" s="74" t="s">
        <v>283</v>
      </c>
      <c r="B36" s="28" t="s">
        <v>156</v>
      </c>
      <c r="C36" s="12">
        <v>0</v>
      </c>
      <c r="D36" s="12">
        <v>23980140</v>
      </c>
      <c r="E36" s="12">
        <v>29454994</v>
      </c>
      <c r="F36" s="12">
        <v>154299611</v>
      </c>
      <c r="G36" s="12">
        <v>0</v>
      </c>
      <c r="H36" s="12">
        <v>0</v>
      </c>
      <c r="I36" s="12">
        <v>0</v>
      </c>
      <c r="J36" s="12">
        <v>2384407</v>
      </c>
      <c r="K36" s="12">
        <v>0</v>
      </c>
      <c r="L36" s="12">
        <v>0</v>
      </c>
      <c r="M36" s="12">
        <v>0</v>
      </c>
      <c r="N36" s="12">
        <v>27568457</v>
      </c>
      <c r="O36" s="12">
        <v>20515897</v>
      </c>
      <c r="P36" s="12">
        <v>16418747</v>
      </c>
      <c r="Q36" s="12">
        <v>7751247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810463</v>
      </c>
      <c r="X36" s="12">
        <v>49662731</v>
      </c>
      <c r="Y36" s="12">
        <v>5558499</v>
      </c>
      <c r="Z36" s="12">
        <v>3707174</v>
      </c>
      <c r="AA36" s="12">
        <v>2282100</v>
      </c>
      <c r="AB36" s="12">
        <v>5241250</v>
      </c>
      <c r="AC36" s="12">
        <v>34536312</v>
      </c>
      <c r="AD36" s="12">
        <v>61931605</v>
      </c>
      <c r="AE36" s="12">
        <v>0</v>
      </c>
      <c r="AF36" s="12">
        <v>6354573</v>
      </c>
      <c r="AG36" s="12">
        <v>752637</v>
      </c>
      <c r="AH36" s="12">
        <v>1154366</v>
      </c>
      <c r="AI36" s="12">
        <v>0</v>
      </c>
      <c r="AJ36" s="12">
        <v>0</v>
      </c>
      <c r="AK36" s="12">
        <v>4131339</v>
      </c>
      <c r="AL36" s="205">
        <v>458496549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849617</v>
      </c>
      <c r="G37" s="12">
        <v>0</v>
      </c>
      <c r="H37" s="12">
        <v>0</v>
      </c>
      <c r="I37" s="12">
        <v>76393354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18792123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52416614</v>
      </c>
      <c r="X37" s="12">
        <v>7693069</v>
      </c>
      <c r="Y37" s="12">
        <v>0</v>
      </c>
      <c r="Z37" s="12">
        <v>112192</v>
      </c>
      <c r="AA37" s="12">
        <v>0</v>
      </c>
      <c r="AB37" s="12">
        <v>171028442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5">
        <v>327285411</v>
      </c>
    </row>
    <row r="38" spans="1:38" s="26" customFormat="1" ht="15" x14ac:dyDescent="0.25">
      <c r="A38" s="121" t="s">
        <v>285</v>
      </c>
      <c r="B38" s="122" t="s">
        <v>157</v>
      </c>
      <c r="C38" s="120">
        <v>15617977</v>
      </c>
      <c r="D38" s="120">
        <v>136138656</v>
      </c>
      <c r="E38" s="120">
        <v>314741917</v>
      </c>
      <c r="F38" s="120">
        <v>158662508</v>
      </c>
      <c r="G38" s="120">
        <v>216009496</v>
      </c>
      <c r="H38" s="120">
        <v>9945083</v>
      </c>
      <c r="I38" s="120">
        <v>1232767430</v>
      </c>
      <c r="J38" s="120">
        <v>23151275</v>
      </c>
      <c r="K38" s="120">
        <v>9489587</v>
      </c>
      <c r="L38" s="120">
        <v>43234985</v>
      </c>
      <c r="M38" s="120">
        <v>235487942</v>
      </c>
      <c r="N38" s="120">
        <v>879988113</v>
      </c>
      <c r="O38" s="120">
        <v>53309556</v>
      </c>
      <c r="P38" s="120">
        <v>106769843</v>
      </c>
      <c r="Q38" s="120">
        <v>152084032</v>
      </c>
      <c r="R38" s="120">
        <v>11574132</v>
      </c>
      <c r="S38" s="120">
        <v>0</v>
      </c>
      <c r="T38" s="120">
        <v>17531562</v>
      </c>
      <c r="U38" s="120">
        <v>0</v>
      </c>
      <c r="V38" s="120">
        <v>4869884</v>
      </c>
      <c r="W38" s="120">
        <v>124025347</v>
      </c>
      <c r="X38" s="120">
        <v>846319892</v>
      </c>
      <c r="Y38" s="120">
        <v>21259851</v>
      </c>
      <c r="Z38" s="120">
        <v>44144937</v>
      </c>
      <c r="AA38" s="120">
        <v>27326116</v>
      </c>
      <c r="AB38" s="120">
        <v>876940923</v>
      </c>
      <c r="AC38" s="120">
        <v>56564398</v>
      </c>
      <c r="AD38" s="120">
        <v>238316622</v>
      </c>
      <c r="AE38" s="120">
        <v>0</v>
      </c>
      <c r="AF38" s="120">
        <v>55018456</v>
      </c>
      <c r="AG38" s="120">
        <v>10014154</v>
      </c>
      <c r="AH38" s="120">
        <v>49100457</v>
      </c>
      <c r="AI38" s="120">
        <v>0</v>
      </c>
      <c r="AJ38" s="120">
        <v>0</v>
      </c>
      <c r="AK38" s="120">
        <v>23596116</v>
      </c>
      <c r="AL38" s="202">
        <v>5994001247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342638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1046101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1388739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1629617</v>
      </c>
      <c r="L42" s="12">
        <v>0</v>
      </c>
      <c r="M42" s="12">
        <v>227618</v>
      </c>
      <c r="N42" s="12">
        <v>0</v>
      </c>
      <c r="O42" s="12">
        <v>6643384</v>
      </c>
      <c r="P42" s="12">
        <v>0</v>
      </c>
      <c r="Q42" s="12">
        <v>0</v>
      </c>
      <c r="R42" s="12">
        <v>818631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839035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10158285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1407187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1407187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195281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195281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33677250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1629617</v>
      </c>
      <c r="L53" s="120">
        <v>0</v>
      </c>
      <c r="M53" s="120">
        <v>227618</v>
      </c>
      <c r="N53" s="120">
        <v>0</v>
      </c>
      <c r="O53" s="120">
        <v>6643384</v>
      </c>
      <c r="P53" s="120">
        <v>33677250</v>
      </c>
      <c r="Q53" s="120">
        <v>0</v>
      </c>
      <c r="R53" s="120">
        <v>818631</v>
      </c>
      <c r="S53" s="120">
        <v>1945106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1885136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46826742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15617977</v>
      </c>
      <c r="D54" s="31">
        <v>136138656</v>
      </c>
      <c r="E54" s="31">
        <v>314741917</v>
      </c>
      <c r="F54" s="31">
        <v>158662508</v>
      </c>
      <c r="G54" s="31">
        <v>216009496</v>
      </c>
      <c r="H54" s="31">
        <v>9945083</v>
      </c>
      <c r="I54" s="31">
        <v>1232767430</v>
      </c>
      <c r="J54" s="31">
        <v>23151275</v>
      </c>
      <c r="K54" s="31">
        <v>11119204</v>
      </c>
      <c r="L54" s="31">
        <v>43234985</v>
      </c>
      <c r="M54" s="31">
        <v>235715560</v>
      </c>
      <c r="N54" s="31">
        <v>879988113</v>
      </c>
      <c r="O54" s="31">
        <v>59952940</v>
      </c>
      <c r="P54" s="31">
        <v>140447093</v>
      </c>
      <c r="Q54" s="31">
        <v>152084032</v>
      </c>
      <c r="R54" s="31">
        <v>12392763</v>
      </c>
      <c r="S54" s="31">
        <v>1945106</v>
      </c>
      <c r="T54" s="31">
        <v>17531562</v>
      </c>
      <c r="U54" s="31">
        <v>0</v>
      </c>
      <c r="V54" s="31">
        <v>4869884</v>
      </c>
      <c r="W54" s="31">
        <v>124025347</v>
      </c>
      <c r="X54" s="31">
        <v>846319892</v>
      </c>
      <c r="Y54" s="31">
        <v>23144987</v>
      </c>
      <c r="Z54" s="31">
        <v>44144937</v>
      </c>
      <c r="AA54" s="31">
        <v>27326116</v>
      </c>
      <c r="AB54" s="31">
        <v>876940923</v>
      </c>
      <c r="AC54" s="31">
        <v>56564398</v>
      </c>
      <c r="AD54" s="31">
        <v>238316622</v>
      </c>
      <c r="AE54" s="31">
        <v>0</v>
      </c>
      <c r="AF54" s="31">
        <v>55018456</v>
      </c>
      <c r="AG54" s="31">
        <v>10014154</v>
      </c>
      <c r="AH54" s="31">
        <v>49100457</v>
      </c>
      <c r="AI54" s="31">
        <v>0</v>
      </c>
      <c r="AJ54" s="31">
        <v>0</v>
      </c>
      <c r="AK54" s="31">
        <v>23596116</v>
      </c>
      <c r="AL54" s="206">
        <v>6040827989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163347040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22649523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267522975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82040263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409305548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170009361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170009361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170009361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1114874710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2803370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2803370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170009361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865628456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1117678080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50000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4694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4694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-1581818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14195294</v>
      </c>
      <c r="Y109" s="12">
        <v>0</v>
      </c>
      <c r="Z109" s="12">
        <v>0</v>
      </c>
      <c r="AA109" s="12">
        <v>0</v>
      </c>
      <c r="AB109" s="12">
        <v>645454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13258930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535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211248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120334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120334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16811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203396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1297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1297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-1581818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14388965</v>
      </c>
      <c r="Y120" s="120">
        <v>0</v>
      </c>
      <c r="Z120" s="120">
        <v>0</v>
      </c>
      <c r="AA120" s="120">
        <v>0</v>
      </c>
      <c r="AB120" s="120">
        <v>856167</v>
      </c>
      <c r="AC120" s="120">
        <v>186585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13849899</v>
      </c>
    </row>
    <row r="121" spans="1:38" s="26" customFormat="1" ht="15" x14ac:dyDescent="0.25">
      <c r="A121" s="74" t="s">
        <v>365</v>
      </c>
      <c r="B121" s="29" t="s">
        <v>144</v>
      </c>
      <c r="C121" s="12">
        <v>37311850</v>
      </c>
      <c r="D121" s="12">
        <v>0</v>
      </c>
      <c r="E121" s="12">
        <v>4250652</v>
      </c>
      <c r="F121" s="12">
        <v>10382530</v>
      </c>
      <c r="G121" s="12">
        <v>10913282</v>
      </c>
      <c r="H121" s="12">
        <v>44723735</v>
      </c>
      <c r="I121" s="12">
        <v>3889896</v>
      </c>
      <c r="J121" s="12">
        <v>0</v>
      </c>
      <c r="K121" s="12">
        <v>0</v>
      </c>
      <c r="L121" s="12">
        <v>149697</v>
      </c>
      <c r="M121" s="12">
        <v>0</v>
      </c>
      <c r="N121" s="12">
        <v>48144780</v>
      </c>
      <c r="O121" s="12">
        <v>81279919</v>
      </c>
      <c r="P121" s="12">
        <v>0</v>
      </c>
      <c r="Q121" s="12">
        <v>964531</v>
      </c>
      <c r="R121" s="12">
        <v>9819964</v>
      </c>
      <c r="S121" s="12">
        <v>3420634</v>
      </c>
      <c r="T121" s="12">
        <v>42355605</v>
      </c>
      <c r="U121" s="12">
        <v>0</v>
      </c>
      <c r="V121" s="12">
        <v>44168282</v>
      </c>
      <c r="W121" s="12">
        <v>12713206</v>
      </c>
      <c r="X121" s="12">
        <v>50858743</v>
      </c>
      <c r="Y121" s="12">
        <v>585652</v>
      </c>
      <c r="Z121" s="12">
        <v>6089387</v>
      </c>
      <c r="AA121" s="12">
        <v>0</v>
      </c>
      <c r="AB121" s="12">
        <v>88223896</v>
      </c>
      <c r="AC121" s="12">
        <v>456556</v>
      </c>
      <c r="AD121" s="12">
        <v>35421706</v>
      </c>
      <c r="AE121" s="12">
        <v>0</v>
      </c>
      <c r="AF121" s="12">
        <v>14518920</v>
      </c>
      <c r="AG121" s="12">
        <v>13924600</v>
      </c>
      <c r="AH121" s="12">
        <v>7732853</v>
      </c>
      <c r="AI121" s="12">
        <v>10364382</v>
      </c>
      <c r="AJ121" s="12">
        <v>0</v>
      </c>
      <c r="AK121" s="12">
        <v>11164310</v>
      </c>
      <c r="AL121" s="205">
        <v>593829568</v>
      </c>
    </row>
    <row r="122" spans="1:38" s="26" customFormat="1" ht="15" x14ac:dyDescent="0.25">
      <c r="A122" s="74" t="s">
        <v>366</v>
      </c>
      <c r="B122" s="29" t="s">
        <v>145</v>
      </c>
      <c r="C122" s="12">
        <v>28036426</v>
      </c>
      <c r="D122" s="12">
        <v>0</v>
      </c>
      <c r="E122" s="12">
        <v>42816</v>
      </c>
      <c r="F122" s="12">
        <v>786729</v>
      </c>
      <c r="G122" s="12">
        <v>11227952</v>
      </c>
      <c r="H122" s="12">
        <v>10354199</v>
      </c>
      <c r="I122" s="12">
        <v>343824</v>
      </c>
      <c r="J122" s="12">
        <v>0</v>
      </c>
      <c r="K122" s="12">
        <v>0</v>
      </c>
      <c r="L122" s="12">
        <v>0</v>
      </c>
      <c r="M122" s="12">
        <v>0</v>
      </c>
      <c r="N122" s="12">
        <v>12352414</v>
      </c>
      <c r="O122" s="12">
        <v>6303036</v>
      </c>
      <c r="P122" s="12">
        <v>0</v>
      </c>
      <c r="Q122" s="12">
        <v>286640</v>
      </c>
      <c r="R122" s="12">
        <v>2460252</v>
      </c>
      <c r="S122" s="12">
        <v>62192</v>
      </c>
      <c r="T122" s="12">
        <v>26363386</v>
      </c>
      <c r="U122" s="12">
        <v>0</v>
      </c>
      <c r="V122" s="12">
        <v>5188048</v>
      </c>
      <c r="W122" s="12">
        <v>9760283</v>
      </c>
      <c r="X122" s="12">
        <v>14987977</v>
      </c>
      <c r="Y122" s="12">
        <v>82923</v>
      </c>
      <c r="Z122" s="12">
        <v>838831</v>
      </c>
      <c r="AA122" s="12">
        <v>0</v>
      </c>
      <c r="AB122" s="12">
        <v>20274741</v>
      </c>
      <c r="AC122" s="12">
        <v>3093</v>
      </c>
      <c r="AD122" s="12">
        <v>7477271</v>
      </c>
      <c r="AE122" s="12">
        <v>0</v>
      </c>
      <c r="AF122" s="12">
        <v>2228673</v>
      </c>
      <c r="AG122" s="12">
        <v>8527880</v>
      </c>
      <c r="AH122" s="12">
        <v>721130</v>
      </c>
      <c r="AI122" s="12">
        <v>6326264</v>
      </c>
      <c r="AJ122" s="12">
        <v>0</v>
      </c>
      <c r="AK122" s="12">
        <v>2781350</v>
      </c>
      <c r="AL122" s="205">
        <v>177818330</v>
      </c>
    </row>
    <row r="123" spans="1:38" s="26" customFormat="1" ht="15" x14ac:dyDescent="0.25">
      <c r="A123" s="74" t="s">
        <v>367</v>
      </c>
      <c r="B123" s="29" t="s">
        <v>146</v>
      </c>
      <c r="C123" s="12">
        <v>6906766</v>
      </c>
      <c r="D123" s="12">
        <v>0</v>
      </c>
      <c r="E123" s="12">
        <v>64297</v>
      </c>
      <c r="F123" s="12">
        <v>231402</v>
      </c>
      <c r="G123" s="12">
        <v>1653199</v>
      </c>
      <c r="H123" s="12">
        <v>3870924</v>
      </c>
      <c r="I123" s="12">
        <v>0</v>
      </c>
      <c r="J123" s="12">
        <v>0</v>
      </c>
      <c r="K123" s="12">
        <v>0</v>
      </c>
      <c r="L123" s="12">
        <v>31881</v>
      </c>
      <c r="M123" s="12">
        <v>0</v>
      </c>
      <c r="N123" s="12">
        <v>1506240</v>
      </c>
      <c r="O123" s="12">
        <v>6886998</v>
      </c>
      <c r="P123" s="12">
        <v>0</v>
      </c>
      <c r="Q123" s="12">
        <v>989726</v>
      </c>
      <c r="R123" s="12">
        <v>1351650</v>
      </c>
      <c r="S123" s="12">
        <v>1207486</v>
      </c>
      <c r="T123" s="12">
        <v>967705</v>
      </c>
      <c r="U123" s="12">
        <v>0</v>
      </c>
      <c r="V123" s="12">
        <v>3713993</v>
      </c>
      <c r="W123" s="12">
        <v>2239412</v>
      </c>
      <c r="X123" s="12">
        <v>6670653</v>
      </c>
      <c r="Y123" s="12">
        <v>0</v>
      </c>
      <c r="Z123" s="12">
        <v>903030</v>
      </c>
      <c r="AA123" s="12">
        <v>0</v>
      </c>
      <c r="AB123" s="12">
        <v>21982361</v>
      </c>
      <c r="AC123" s="12">
        <v>507</v>
      </c>
      <c r="AD123" s="12">
        <v>4026609</v>
      </c>
      <c r="AE123" s="12">
        <v>0</v>
      </c>
      <c r="AF123" s="12">
        <v>4161437</v>
      </c>
      <c r="AG123" s="12">
        <v>804101</v>
      </c>
      <c r="AH123" s="12">
        <v>0</v>
      </c>
      <c r="AI123" s="12">
        <v>4117278</v>
      </c>
      <c r="AJ123" s="12">
        <v>0</v>
      </c>
      <c r="AK123" s="12">
        <v>806212</v>
      </c>
      <c r="AL123" s="205">
        <v>75093867</v>
      </c>
    </row>
    <row r="124" spans="1:38" s="26" customFormat="1" ht="15" x14ac:dyDescent="0.25">
      <c r="A124" s="74" t="s">
        <v>368</v>
      </c>
      <c r="B124" s="29" t="s">
        <v>147</v>
      </c>
      <c r="C124" s="12">
        <v>899824732</v>
      </c>
      <c r="D124" s="12">
        <v>0</v>
      </c>
      <c r="E124" s="12">
        <v>1389791</v>
      </c>
      <c r="F124" s="12">
        <v>83108043</v>
      </c>
      <c r="G124" s="12">
        <v>344701479</v>
      </c>
      <c r="H124" s="12">
        <v>1332031266</v>
      </c>
      <c r="I124" s="12">
        <v>19655248</v>
      </c>
      <c r="J124" s="12">
        <v>0</v>
      </c>
      <c r="K124" s="12">
        <v>0</v>
      </c>
      <c r="L124" s="12">
        <v>38105</v>
      </c>
      <c r="M124" s="12">
        <v>0</v>
      </c>
      <c r="N124" s="12">
        <v>450276484</v>
      </c>
      <c r="O124" s="12">
        <v>241451223</v>
      </c>
      <c r="P124" s="12">
        <v>0</v>
      </c>
      <c r="Q124" s="12">
        <v>90281508</v>
      </c>
      <c r="R124" s="12">
        <v>121711801</v>
      </c>
      <c r="S124" s="12">
        <v>45454476</v>
      </c>
      <c r="T124" s="12">
        <v>392054898</v>
      </c>
      <c r="U124" s="12">
        <v>0</v>
      </c>
      <c r="V124" s="12">
        <v>425439894</v>
      </c>
      <c r="W124" s="12">
        <v>196986124</v>
      </c>
      <c r="X124" s="12">
        <v>616155203</v>
      </c>
      <c r="Y124" s="12">
        <v>76498717</v>
      </c>
      <c r="Z124" s="12">
        <v>251463900</v>
      </c>
      <c r="AA124" s="12">
        <v>0</v>
      </c>
      <c r="AB124" s="12">
        <v>1476119059</v>
      </c>
      <c r="AC124" s="12">
        <v>5396022</v>
      </c>
      <c r="AD124" s="12">
        <v>279852309</v>
      </c>
      <c r="AE124" s="12">
        <v>1988200322</v>
      </c>
      <c r="AF124" s="12">
        <v>258364456</v>
      </c>
      <c r="AG124" s="12">
        <v>326690200</v>
      </c>
      <c r="AH124" s="12">
        <v>130911866</v>
      </c>
      <c r="AI124" s="12">
        <v>354285269</v>
      </c>
      <c r="AJ124" s="12">
        <v>0</v>
      </c>
      <c r="AK124" s="12">
        <v>345957318</v>
      </c>
      <c r="AL124" s="205">
        <v>10754299713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24751693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7708524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32460217</v>
      </c>
    </row>
    <row r="126" spans="1:38" s="26" customFormat="1" ht="15" x14ac:dyDescent="0.25">
      <c r="A126" s="74" t="s">
        <v>370</v>
      </c>
      <c r="B126" s="29" t="s">
        <v>149</v>
      </c>
      <c r="C126" s="12">
        <v>8021605</v>
      </c>
      <c r="D126" s="12">
        <v>0</v>
      </c>
      <c r="E126" s="12">
        <v>212786</v>
      </c>
      <c r="F126" s="12">
        <v>1439794</v>
      </c>
      <c r="G126" s="12">
        <v>7498519</v>
      </c>
      <c r="H126" s="12">
        <v>15084899</v>
      </c>
      <c r="I126" s="12">
        <v>1641577</v>
      </c>
      <c r="J126" s="12">
        <v>0</v>
      </c>
      <c r="K126" s="12">
        <v>0</v>
      </c>
      <c r="L126" s="12">
        <v>0</v>
      </c>
      <c r="M126" s="12">
        <v>0</v>
      </c>
      <c r="N126" s="12">
        <v>18775242</v>
      </c>
      <c r="O126" s="12">
        <v>8695168</v>
      </c>
      <c r="P126" s="12">
        <v>2259634</v>
      </c>
      <c r="Q126" s="12">
        <v>516263</v>
      </c>
      <c r="R126" s="12">
        <v>9506630</v>
      </c>
      <c r="S126" s="12">
        <v>1396042</v>
      </c>
      <c r="T126" s="12">
        <v>4686915</v>
      </c>
      <c r="U126" s="12">
        <v>0</v>
      </c>
      <c r="V126" s="12">
        <v>11173544</v>
      </c>
      <c r="W126" s="12">
        <v>22098858</v>
      </c>
      <c r="X126" s="12">
        <v>31238603</v>
      </c>
      <c r="Y126" s="12">
        <v>321877</v>
      </c>
      <c r="Z126" s="12">
        <v>3106789</v>
      </c>
      <c r="AA126" s="12">
        <v>0</v>
      </c>
      <c r="AB126" s="12">
        <v>24337367</v>
      </c>
      <c r="AC126" s="12">
        <v>147781</v>
      </c>
      <c r="AD126" s="12">
        <v>4535278</v>
      </c>
      <c r="AE126" s="12">
        <v>0</v>
      </c>
      <c r="AF126" s="12">
        <v>6330798</v>
      </c>
      <c r="AG126" s="12">
        <v>6312995</v>
      </c>
      <c r="AH126" s="12">
        <v>13477068</v>
      </c>
      <c r="AI126" s="12">
        <v>1699242</v>
      </c>
      <c r="AJ126" s="12">
        <v>0</v>
      </c>
      <c r="AK126" s="12">
        <v>4552135</v>
      </c>
      <c r="AL126" s="205">
        <v>209067409</v>
      </c>
    </row>
    <row r="127" spans="1:38" s="26" customFormat="1" ht="15" x14ac:dyDescent="0.25">
      <c r="A127" s="74" t="s">
        <v>371</v>
      </c>
      <c r="B127" s="29" t="s">
        <v>150</v>
      </c>
      <c r="C127" s="12">
        <v>678519</v>
      </c>
      <c r="D127" s="12">
        <v>0</v>
      </c>
      <c r="E127" s="12">
        <v>0</v>
      </c>
      <c r="F127" s="12">
        <v>107145</v>
      </c>
      <c r="G127" s="12">
        <v>367515</v>
      </c>
      <c r="H127" s="12">
        <v>1290536</v>
      </c>
      <c r="I127" s="12">
        <v>189882</v>
      </c>
      <c r="J127" s="12">
        <v>0</v>
      </c>
      <c r="K127" s="12">
        <v>0</v>
      </c>
      <c r="L127" s="12">
        <v>0</v>
      </c>
      <c r="M127" s="12">
        <v>0</v>
      </c>
      <c r="N127" s="12">
        <v>1168331</v>
      </c>
      <c r="O127" s="12">
        <v>616645</v>
      </c>
      <c r="P127" s="12">
        <v>0</v>
      </c>
      <c r="Q127" s="12">
        <v>38935</v>
      </c>
      <c r="R127" s="12">
        <v>784308</v>
      </c>
      <c r="S127" s="12">
        <v>12052</v>
      </c>
      <c r="T127" s="12">
        <v>231064</v>
      </c>
      <c r="U127" s="12">
        <v>0</v>
      </c>
      <c r="V127" s="12">
        <v>822543</v>
      </c>
      <c r="W127" s="12">
        <v>223144</v>
      </c>
      <c r="X127" s="12">
        <v>2351772</v>
      </c>
      <c r="Y127" s="12">
        <v>0</v>
      </c>
      <c r="Z127" s="12">
        <v>470810</v>
      </c>
      <c r="AA127" s="12">
        <v>0</v>
      </c>
      <c r="AB127" s="12">
        <v>2303513</v>
      </c>
      <c r="AC127" s="12">
        <v>0</v>
      </c>
      <c r="AD127" s="12">
        <v>647774</v>
      </c>
      <c r="AE127" s="12">
        <v>0</v>
      </c>
      <c r="AF127" s="12">
        <v>250179</v>
      </c>
      <c r="AG127" s="12">
        <v>776083</v>
      </c>
      <c r="AH127" s="12">
        <v>919094</v>
      </c>
      <c r="AI127" s="12">
        <v>0</v>
      </c>
      <c r="AJ127" s="12">
        <v>0</v>
      </c>
      <c r="AK127" s="12">
        <v>813473</v>
      </c>
      <c r="AL127" s="205">
        <v>15063317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32606820</v>
      </c>
      <c r="AG128" s="12">
        <v>0</v>
      </c>
      <c r="AH128" s="12">
        <v>0</v>
      </c>
      <c r="AI128" s="12">
        <v>173014191</v>
      </c>
      <c r="AJ128" s="12">
        <v>0</v>
      </c>
      <c r="AK128" s="12">
        <v>0</v>
      </c>
      <c r="AL128" s="205">
        <v>205621011</v>
      </c>
    </row>
    <row r="129" spans="1:38" s="26" customFormat="1" ht="15" x14ac:dyDescent="0.25">
      <c r="A129" s="74" t="s">
        <v>373</v>
      </c>
      <c r="B129" s="29" t="s">
        <v>152</v>
      </c>
      <c r="C129" s="12">
        <v>6546551</v>
      </c>
      <c r="D129" s="12">
        <v>0</v>
      </c>
      <c r="E129" s="12">
        <v>1256358</v>
      </c>
      <c r="F129" s="12">
        <v>84856</v>
      </c>
      <c r="G129" s="12">
        <v>105491986</v>
      </c>
      <c r="H129" s="12">
        <v>12848157</v>
      </c>
      <c r="I129" s="12">
        <v>45730</v>
      </c>
      <c r="J129" s="12">
        <v>0</v>
      </c>
      <c r="K129" s="12">
        <v>0</v>
      </c>
      <c r="L129" s="12">
        <v>3709116</v>
      </c>
      <c r="M129" s="12">
        <v>0</v>
      </c>
      <c r="N129" s="12">
        <v>3215632</v>
      </c>
      <c r="O129" s="12">
        <v>17561428</v>
      </c>
      <c r="P129" s="12">
        <v>0</v>
      </c>
      <c r="Q129" s="12">
        <v>26699</v>
      </c>
      <c r="R129" s="12">
        <v>1973593</v>
      </c>
      <c r="S129" s="12">
        <v>0</v>
      </c>
      <c r="T129" s="12">
        <v>5171030</v>
      </c>
      <c r="U129" s="12">
        <v>0</v>
      </c>
      <c r="V129" s="12">
        <v>16180223</v>
      </c>
      <c r="W129" s="12">
        <v>9893014</v>
      </c>
      <c r="X129" s="12">
        <v>5068621</v>
      </c>
      <c r="Y129" s="12">
        <v>35232</v>
      </c>
      <c r="Z129" s="12">
        <v>1465208</v>
      </c>
      <c r="AA129" s="12">
        <v>0</v>
      </c>
      <c r="AB129" s="12">
        <v>61681356</v>
      </c>
      <c r="AC129" s="12">
        <v>12521</v>
      </c>
      <c r="AD129" s="12">
        <v>44846948</v>
      </c>
      <c r="AE129" s="12">
        <v>0</v>
      </c>
      <c r="AF129" s="12">
        <v>6646702</v>
      </c>
      <c r="AG129" s="12">
        <v>1690496</v>
      </c>
      <c r="AH129" s="12">
        <v>2445055</v>
      </c>
      <c r="AI129" s="12">
        <v>34879794</v>
      </c>
      <c r="AJ129" s="12">
        <v>0</v>
      </c>
      <c r="AK129" s="12">
        <v>959990</v>
      </c>
      <c r="AL129" s="205">
        <v>343736296</v>
      </c>
    </row>
    <row r="130" spans="1:38" s="26" customFormat="1" ht="15" x14ac:dyDescent="0.25">
      <c r="A130" s="74" t="s">
        <v>374</v>
      </c>
      <c r="B130" s="29" t="s">
        <v>153</v>
      </c>
      <c r="C130" s="12">
        <v>259701271</v>
      </c>
      <c r="D130" s="12">
        <v>562761</v>
      </c>
      <c r="E130" s="12">
        <v>650842</v>
      </c>
      <c r="F130" s="12">
        <v>608492</v>
      </c>
      <c r="G130" s="12">
        <v>3362089</v>
      </c>
      <c r="H130" s="12">
        <v>9606226</v>
      </c>
      <c r="I130" s="12">
        <v>3844799</v>
      </c>
      <c r="J130" s="12">
        <v>562761</v>
      </c>
      <c r="K130" s="12">
        <v>562761</v>
      </c>
      <c r="L130" s="12">
        <v>376176</v>
      </c>
      <c r="M130" s="12">
        <v>813805</v>
      </c>
      <c r="N130" s="12">
        <v>4757632</v>
      </c>
      <c r="O130" s="12">
        <v>3413470</v>
      </c>
      <c r="P130" s="12">
        <v>562828</v>
      </c>
      <c r="Q130" s="12">
        <v>692412</v>
      </c>
      <c r="R130" s="12">
        <v>3057526</v>
      </c>
      <c r="S130" s="12">
        <v>1688180</v>
      </c>
      <c r="T130" s="12">
        <v>3263626</v>
      </c>
      <c r="U130" s="12">
        <v>0</v>
      </c>
      <c r="V130" s="12">
        <v>4408681</v>
      </c>
      <c r="W130" s="12">
        <v>2046687</v>
      </c>
      <c r="X130" s="12">
        <v>5993724</v>
      </c>
      <c r="Y130" s="12">
        <v>645582</v>
      </c>
      <c r="Z130" s="12">
        <v>984145</v>
      </c>
      <c r="AA130" s="12">
        <v>562761</v>
      </c>
      <c r="AB130" s="12">
        <v>15147323</v>
      </c>
      <c r="AC130" s="12">
        <v>408192</v>
      </c>
      <c r="AD130" s="12">
        <v>2416008</v>
      </c>
      <c r="AE130" s="12">
        <v>0</v>
      </c>
      <c r="AF130" s="12">
        <v>2202639</v>
      </c>
      <c r="AG130" s="12">
        <v>2449118</v>
      </c>
      <c r="AH130" s="12">
        <v>1248245</v>
      </c>
      <c r="AI130" s="12">
        <v>1857219</v>
      </c>
      <c r="AJ130" s="12">
        <v>0</v>
      </c>
      <c r="AK130" s="12">
        <v>2504941</v>
      </c>
      <c r="AL130" s="205">
        <v>340962922</v>
      </c>
    </row>
    <row r="131" spans="1:38" s="26" customFormat="1" ht="15" x14ac:dyDescent="0.25">
      <c r="A131" s="74" t="s">
        <v>375</v>
      </c>
      <c r="B131" s="29" t="s">
        <v>154</v>
      </c>
      <c r="C131" s="12">
        <v>655533</v>
      </c>
      <c r="D131" s="12">
        <v>0</v>
      </c>
      <c r="E131" s="12">
        <v>0</v>
      </c>
      <c r="F131" s="12">
        <v>0</v>
      </c>
      <c r="G131" s="12">
        <v>821517</v>
      </c>
      <c r="H131" s="12">
        <v>1802398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1493009</v>
      </c>
      <c r="P131" s="12">
        <v>0</v>
      </c>
      <c r="Q131" s="12">
        <v>94043</v>
      </c>
      <c r="R131" s="12">
        <v>8729</v>
      </c>
      <c r="S131" s="12">
        <v>0</v>
      </c>
      <c r="T131" s="12">
        <v>1089872</v>
      </c>
      <c r="U131" s="12">
        <v>0</v>
      </c>
      <c r="V131" s="12">
        <v>2402131</v>
      </c>
      <c r="W131" s="12">
        <v>161569</v>
      </c>
      <c r="X131" s="12">
        <v>2733400</v>
      </c>
      <c r="Y131" s="12">
        <v>0</v>
      </c>
      <c r="Z131" s="12">
        <v>55269</v>
      </c>
      <c r="AA131" s="12">
        <v>0</v>
      </c>
      <c r="AB131" s="12">
        <v>5915468</v>
      </c>
      <c r="AC131" s="12">
        <v>0</v>
      </c>
      <c r="AD131" s="12">
        <v>536153</v>
      </c>
      <c r="AE131" s="12">
        <v>0</v>
      </c>
      <c r="AF131" s="12">
        <v>0</v>
      </c>
      <c r="AG131" s="12">
        <v>267081</v>
      </c>
      <c r="AH131" s="12">
        <v>0</v>
      </c>
      <c r="AI131" s="12">
        <v>9014135</v>
      </c>
      <c r="AJ131" s="12">
        <v>0</v>
      </c>
      <c r="AK131" s="12">
        <v>0</v>
      </c>
      <c r="AL131" s="205">
        <v>27050307</v>
      </c>
    </row>
    <row r="132" spans="1:38" s="26" customFormat="1" ht="15" x14ac:dyDescent="0.25">
      <c r="A132" s="74" t="s">
        <v>376</v>
      </c>
      <c r="B132" s="29" t="s">
        <v>155</v>
      </c>
      <c r="C132" s="12">
        <v>26377080</v>
      </c>
      <c r="D132" s="12">
        <v>0</v>
      </c>
      <c r="E132" s="12">
        <v>198711</v>
      </c>
      <c r="F132" s="12">
        <v>1960798</v>
      </c>
      <c r="G132" s="12">
        <v>161113</v>
      </c>
      <c r="H132" s="12">
        <v>12662181</v>
      </c>
      <c r="I132" s="12">
        <v>437194</v>
      </c>
      <c r="J132" s="12">
        <v>0</v>
      </c>
      <c r="K132" s="12">
        <v>0</v>
      </c>
      <c r="L132" s="12">
        <v>0</v>
      </c>
      <c r="M132" s="12">
        <v>0</v>
      </c>
      <c r="N132" s="12">
        <v>4205681</v>
      </c>
      <c r="O132" s="12">
        <v>7024386</v>
      </c>
      <c r="P132" s="12">
        <v>0</v>
      </c>
      <c r="Q132" s="12">
        <v>46362</v>
      </c>
      <c r="R132" s="12">
        <v>3237840</v>
      </c>
      <c r="S132" s="12">
        <v>1984689</v>
      </c>
      <c r="T132" s="12">
        <v>2104212</v>
      </c>
      <c r="U132" s="12">
        <v>0</v>
      </c>
      <c r="V132" s="12">
        <v>3149594</v>
      </c>
      <c r="W132" s="12">
        <v>317302</v>
      </c>
      <c r="X132" s="12">
        <v>5438573</v>
      </c>
      <c r="Y132" s="12">
        <v>2304</v>
      </c>
      <c r="Z132" s="12">
        <v>71391</v>
      </c>
      <c r="AA132" s="12">
        <v>0</v>
      </c>
      <c r="AB132" s="12">
        <v>35063071</v>
      </c>
      <c r="AC132" s="12">
        <v>3880</v>
      </c>
      <c r="AD132" s="12">
        <v>31020933</v>
      </c>
      <c r="AE132" s="12">
        <v>0</v>
      </c>
      <c r="AF132" s="12">
        <v>3620299</v>
      </c>
      <c r="AG132" s="12">
        <v>385463</v>
      </c>
      <c r="AH132" s="12">
        <v>1458128</v>
      </c>
      <c r="AI132" s="12">
        <v>17000529</v>
      </c>
      <c r="AJ132" s="12">
        <v>0</v>
      </c>
      <c r="AK132" s="12">
        <v>9228136</v>
      </c>
      <c r="AL132" s="205">
        <v>167159850</v>
      </c>
    </row>
    <row r="133" spans="1:38" s="26" customFormat="1" ht="15" x14ac:dyDescent="0.25">
      <c r="A133" s="74" t="s">
        <v>377</v>
      </c>
      <c r="B133" s="29" t="s">
        <v>156</v>
      </c>
      <c r="C133" s="12">
        <v>57258024</v>
      </c>
      <c r="D133" s="12">
        <v>0</v>
      </c>
      <c r="E133" s="12">
        <v>0</v>
      </c>
      <c r="F133" s="12">
        <v>0</v>
      </c>
      <c r="G133" s="12">
        <v>0</v>
      </c>
      <c r="H133" s="12">
        <v>31530742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3559180</v>
      </c>
      <c r="O133" s="12">
        <v>0</v>
      </c>
      <c r="P133" s="12">
        <v>0</v>
      </c>
      <c r="Q133" s="12">
        <v>0</v>
      </c>
      <c r="R133" s="12">
        <v>1039564</v>
      </c>
      <c r="S133" s="12">
        <v>20894923</v>
      </c>
      <c r="T133" s="12">
        <v>234913</v>
      </c>
      <c r="U133" s="12">
        <v>0</v>
      </c>
      <c r="V133" s="12">
        <v>73930</v>
      </c>
      <c r="W133" s="12">
        <v>0</v>
      </c>
      <c r="X133" s="12">
        <v>2434740</v>
      </c>
      <c r="Y133" s="12">
        <v>0</v>
      </c>
      <c r="Z133" s="12">
        <v>0</v>
      </c>
      <c r="AA133" s="12">
        <v>0</v>
      </c>
      <c r="AB133" s="12">
        <v>985463</v>
      </c>
      <c r="AC133" s="12">
        <v>0</v>
      </c>
      <c r="AD133" s="12">
        <v>7235076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26901006</v>
      </c>
      <c r="AL133" s="205">
        <v>152147561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43630</v>
      </c>
      <c r="G134" s="12">
        <v>0</v>
      </c>
      <c r="H134" s="12">
        <v>89079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2615845</v>
      </c>
      <c r="O134" s="12">
        <v>0</v>
      </c>
      <c r="P134" s="12">
        <v>0</v>
      </c>
      <c r="Q134" s="12">
        <v>1</v>
      </c>
      <c r="R134" s="12">
        <v>154827</v>
      </c>
      <c r="S134" s="12">
        <v>0</v>
      </c>
      <c r="T134" s="12">
        <v>1281329</v>
      </c>
      <c r="U134" s="12">
        <v>0</v>
      </c>
      <c r="V134" s="12">
        <v>1997187</v>
      </c>
      <c r="W134" s="12">
        <v>490186</v>
      </c>
      <c r="X134" s="12">
        <v>0</v>
      </c>
      <c r="Y134" s="12">
        <v>0</v>
      </c>
      <c r="Z134" s="12">
        <v>81877</v>
      </c>
      <c r="AA134" s="12">
        <v>0</v>
      </c>
      <c r="AB134" s="12">
        <v>22910918</v>
      </c>
      <c r="AC134" s="12">
        <v>0</v>
      </c>
      <c r="AD134" s="12">
        <v>335934</v>
      </c>
      <c r="AE134" s="12">
        <v>0</v>
      </c>
      <c r="AF134" s="12">
        <v>135089</v>
      </c>
      <c r="AG134" s="12">
        <v>136319</v>
      </c>
      <c r="AH134" s="12">
        <v>0</v>
      </c>
      <c r="AI134" s="12">
        <v>3782579</v>
      </c>
      <c r="AJ134" s="12">
        <v>0</v>
      </c>
      <c r="AK134" s="12">
        <v>0</v>
      </c>
      <c r="AL134" s="205">
        <v>34054800</v>
      </c>
    </row>
    <row r="135" spans="1:38" s="26" customFormat="1" ht="15" x14ac:dyDescent="0.25">
      <c r="A135" s="121" t="s">
        <v>379</v>
      </c>
      <c r="B135" s="122" t="s">
        <v>163</v>
      </c>
      <c r="C135" s="120">
        <v>1331318357</v>
      </c>
      <c r="D135" s="120">
        <v>562761</v>
      </c>
      <c r="E135" s="120">
        <v>8066253</v>
      </c>
      <c r="F135" s="120">
        <v>98753419</v>
      </c>
      <c r="G135" s="120">
        <v>510950344</v>
      </c>
      <c r="H135" s="120">
        <v>1475894342</v>
      </c>
      <c r="I135" s="120">
        <v>30048150</v>
      </c>
      <c r="J135" s="120">
        <v>562761</v>
      </c>
      <c r="K135" s="120">
        <v>562761</v>
      </c>
      <c r="L135" s="120">
        <v>4304975</v>
      </c>
      <c r="M135" s="120">
        <v>813805</v>
      </c>
      <c r="N135" s="120">
        <v>550577461</v>
      </c>
      <c r="O135" s="120">
        <v>374725282</v>
      </c>
      <c r="P135" s="120">
        <v>2822462</v>
      </c>
      <c r="Q135" s="120">
        <v>93937120</v>
      </c>
      <c r="R135" s="120">
        <v>155106684</v>
      </c>
      <c r="S135" s="120">
        <v>76120674</v>
      </c>
      <c r="T135" s="120">
        <v>479804555</v>
      </c>
      <c r="U135" s="120">
        <v>0</v>
      </c>
      <c r="V135" s="120">
        <v>518718050</v>
      </c>
      <c r="W135" s="120">
        <v>256929785</v>
      </c>
      <c r="X135" s="120">
        <v>743932009</v>
      </c>
      <c r="Y135" s="120">
        <v>85880811</v>
      </c>
      <c r="Z135" s="120">
        <v>265530637</v>
      </c>
      <c r="AA135" s="120">
        <v>562761</v>
      </c>
      <c r="AB135" s="120">
        <v>1774944536</v>
      </c>
      <c r="AC135" s="120">
        <v>6428552</v>
      </c>
      <c r="AD135" s="120">
        <v>418351999</v>
      </c>
      <c r="AE135" s="120">
        <v>1988200322</v>
      </c>
      <c r="AF135" s="120">
        <v>331066012</v>
      </c>
      <c r="AG135" s="120">
        <v>361964336</v>
      </c>
      <c r="AH135" s="120">
        <v>158913439</v>
      </c>
      <c r="AI135" s="120">
        <v>616340882</v>
      </c>
      <c r="AJ135" s="120">
        <v>0</v>
      </c>
      <c r="AK135" s="120">
        <v>405668871</v>
      </c>
      <c r="AL135" s="202">
        <v>13128365168</v>
      </c>
    </row>
    <row r="136" spans="1:38" s="26" customFormat="1" ht="15" x14ac:dyDescent="0.25">
      <c r="A136" s="74" t="s">
        <v>380</v>
      </c>
      <c r="B136" s="29" t="s">
        <v>144</v>
      </c>
      <c r="C136" s="12">
        <v>1010150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1791608</v>
      </c>
      <c r="O136" s="12">
        <v>0</v>
      </c>
      <c r="P136" s="12">
        <v>124500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1722790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969885</v>
      </c>
      <c r="AE136" s="12">
        <v>76289160</v>
      </c>
      <c r="AF136" s="12">
        <v>32400</v>
      </c>
      <c r="AG136" s="12">
        <v>0</v>
      </c>
      <c r="AH136" s="12">
        <v>0</v>
      </c>
      <c r="AI136" s="12">
        <v>896382</v>
      </c>
      <c r="AJ136" s="12">
        <v>0</v>
      </c>
      <c r="AK136" s="12">
        <v>2410084</v>
      </c>
      <c r="AL136" s="205">
        <v>85358972</v>
      </c>
    </row>
    <row r="137" spans="1:38" s="26" customFormat="1" ht="15" x14ac:dyDescent="0.25">
      <c r="A137" s="74" t="s">
        <v>381</v>
      </c>
      <c r="B137" s="29" t="s">
        <v>145</v>
      </c>
      <c r="C137" s="12">
        <v>120000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174576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1533095</v>
      </c>
      <c r="AF137" s="12">
        <v>10929</v>
      </c>
      <c r="AG137" s="12">
        <v>0</v>
      </c>
      <c r="AH137" s="12">
        <v>0</v>
      </c>
      <c r="AI137" s="12">
        <v>61667565</v>
      </c>
      <c r="AJ137" s="12">
        <v>0</v>
      </c>
      <c r="AK137" s="12">
        <v>505549</v>
      </c>
      <c r="AL137" s="205">
        <v>64512957</v>
      </c>
    </row>
    <row r="138" spans="1:38" s="26" customFormat="1" ht="15" x14ac:dyDescent="0.25">
      <c r="A138" s="74" t="s">
        <v>382</v>
      </c>
      <c r="B138" s="29" t="s">
        <v>146</v>
      </c>
      <c r="C138" s="12">
        <v>104150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190380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409350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2695295</v>
      </c>
      <c r="AE138" s="12">
        <v>782471</v>
      </c>
      <c r="AF138" s="12">
        <v>33563</v>
      </c>
      <c r="AG138" s="12">
        <v>0</v>
      </c>
      <c r="AH138" s="12">
        <v>0</v>
      </c>
      <c r="AI138" s="12">
        <v>1198512</v>
      </c>
      <c r="AJ138" s="12">
        <v>0</v>
      </c>
      <c r="AK138" s="12">
        <v>2419337</v>
      </c>
      <c r="AL138" s="205">
        <v>16039123</v>
      </c>
    </row>
    <row r="139" spans="1:38" s="26" customFormat="1" ht="15" x14ac:dyDescent="0.25">
      <c r="A139" s="74" t="s">
        <v>383</v>
      </c>
      <c r="B139" s="29" t="s">
        <v>147</v>
      </c>
      <c r="C139" s="12">
        <v>25746411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8360591</v>
      </c>
      <c r="N139" s="12">
        <v>7667282</v>
      </c>
      <c r="O139" s="12">
        <v>0</v>
      </c>
      <c r="P139" s="12">
        <v>6166005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8161932</v>
      </c>
      <c r="W139" s="12">
        <v>0</v>
      </c>
      <c r="X139" s="12">
        <v>367055</v>
      </c>
      <c r="Y139" s="12">
        <v>0</v>
      </c>
      <c r="Z139" s="12">
        <v>0</v>
      </c>
      <c r="AA139" s="12">
        <v>0</v>
      </c>
      <c r="AB139" s="12">
        <v>161069683</v>
      </c>
      <c r="AC139" s="12">
        <v>0</v>
      </c>
      <c r="AD139" s="12">
        <v>12102484</v>
      </c>
      <c r="AE139" s="12">
        <v>204975630</v>
      </c>
      <c r="AF139" s="12">
        <v>5349909</v>
      </c>
      <c r="AG139" s="12">
        <v>0</v>
      </c>
      <c r="AH139" s="12">
        <v>0</v>
      </c>
      <c r="AI139" s="12">
        <v>41581452</v>
      </c>
      <c r="AJ139" s="12">
        <v>0</v>
      </c>
      <c r="AK139" s="12">
        <v>136437274</v>
      </c>
      <c r="AL139" s="205">
        <v>620558019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369440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131073</v>
      </c>
      <c r="O141" s="12">
        <v>0</v>
      </c>
      <c r="P141" s="12">
        <v>170713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31032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0</v>
      </c>
      <c r="AE141" s="12">
        <v>729382</v>
      </c>
      <c r="AF141" s="12">
        <v>54000</v>
      </c>
      <c r="AG141" s="12">
        <v>0</v>
      </c>
      <c r="AH141" s="12">
        <v>0</v>
      </c>
      <c r="AI141" s="12">
        <v>-86183</v>
      </c>
      <c r="AJ141" s="12">
        <v>0</v>
      </c>
      <c r="AK141" s="12">
        <v>2321491</v>
      </c>
      <c r="AL141" s="205">
        <v>4023077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326716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64076</v>
      </c>
      <c r="AL142" s="205">
        <v>485479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205">
        <v>94512291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96630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42606</v>
      </c>
      <c r="AE144" s="12">
        <v>59778237</v>
      </c>
      <c r="AF144" s="12">
        <v>30000</v>
      </c>
      <c r="AG144" s="12">
        <v>0</v>
      </c>
      <c r="AH144" s="12">
        <v>0</v>
      </c>
      <c r="AI144" s="12">
        <v>958999</v>
      </c>
      <c r="AJ144" s="12">
        <v>0</v>
      </c>
      <c r="AK144" s="12">
        <v>370070</v>
      </c>
      <c r="AL144" s="205">
        <v>61338806</v>
      </c>
    </row>
    <row r="145" spans="1:38" s="26" customFormat="1" ht="15" x14ac:dyDescent="0.25">
      <c r="A145" s="74" t="s">
        <v>389</v>
      </c>
      <c r="B145" s="29" t="s">
        <v>153</v>
      </c>
      <c r="C145" s="12">
        <v>2053228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27610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22982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15148868</v>
      </c>
      <c r="AF145" s="12">
        <v>0</v>
      </c>
      <c r="AG145" s="12">
        <v>0</v>
      </c>
      <c r="AH145" s="12">
        <v>0</v>
      </c>
      <c r="AI145" s="12">
        <v>124981</v>
      </c>
      <c r="AJ145" s="12">
        <v>0</v>
      </c>
      <c r="AK145" s="12">
        <v>42223</v>
      </c>
      <c r="AL145" s="205">
        <v>17507428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277482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-170033</v>
      </c>
      <c r="AJ146" s="12">
        <v>0</v>
      </c>
      <c r="AK146" s="12">
        <v>0</v>
      </c>
      <c r="AL146" s="205">
        <v>107449</v>
      </c>
    </row>
    <row r="147" spans="1:38" s="26" customFormat="1" ht="15" x14ac:dyDescent="0.25">
      <c r="A147" s="74" t="s">
        <v>391</v>
      </c>
      <c r="B147" s="29" t="s">
        <v>155</v>
      </c>
      <c r="C147" s="12">
        <v>158445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7839503</v>
      </c>
      <c r="AE147" s="12">
        <v>1250464</v>
      </c>
      <c r="AF147" s="12">
        <v>0</v>
      </c>
      <c r="AG147" s="12">
        <v>0</v>
      </c>
      <c r="AH147" s="12">
        <v>0</v>
      </c>
      <c r="AI147" s="12">
        <v>1135636</v>
      </c>
      <c r="AJ147" s="12">
        <v>0</v>
      </c>
      <c r="AK147" s="12">
        <v>982518</v>
      </c>
      <c r="AL147" s="205">
        <v>11376256</v>
      </c>
    </row>
    <row r="148" spans="1:38" s="26" customFormat="1" ht="15" x14ac:dyDescent="0.25">
      <c r="A148" s="74" t="s">
        <v>392</v>
      </c>
      <c r="B148" s="29" t="s">
        <v>156</v>
      </c>
      <c r="C148" s="12">
        <v>24200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406067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1066095</v>
      </c>
      <c r="AJ148" s="12">
        <v>0</v>
      </c>
      <c r="AK148" s="12">
        <v>20009</v>
      </c>
      <c r="AL148" s="205">
        <v>1518064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0</v>
      </c>
      <c r="AE149" s="12">
        <v>5724188</v>
      </c>
      <c r="AF149" s="12">
        <v>0</v>
      </c>
      <c r="AG149" s="12">
        <v>0</v>
      </c>
      <c r="AH149" s="12">
        <v>0</v>
      </c>
      <c r="AI149" s="12">
        <v>244905</v>
      </c>
      <c r="AJ149" s="12">
        <v>0</v>
      </c>
      <c r="AK149" s="12">
        <v>0</v>
      </c>
      <c r="AL149" s="205">
        <v>31392421</v>
      </c>
    </row>
    <row r="150" spans="1:38" s="26" customFormat="1" ht="15" x14ac:dyDescent="0.25">
      <c r="A150" s="121" t="s">
        <v>394</v>
      </c>
      <c r="B150" s="122" t="s">
        <v>164</v>
      </c>
      <c r="C150" s="120">
        <v>29586024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8360591</v>
      </c>
      <c r="N150" s="120">
        <v>11131639</v>
      </c>
      <c r="O150" s="120">
        <v>0</v>
      </c>
      <c r="P150" s="120">
        <v>6661288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10620985</v>
      </c>
      <c r="W150" s="120">
        <v>0</v>
      </c>
      <c r="X150" s="120">
        <v>399054</v>
      </c>
      <c r="Y150" s="120">
        <v>0</v>
      </c>
      <c r="Z150" s="120">
        <v>0</v>
      </c>
      <c r="AA150" s="120">
        <v>0</v>
      </c>
      <c r="AB150" s="120">
        <v>194749623</v>
      </c>
      <c r="AC150" s="120">
        <v>0</v>
      </c>
      <c r="AD150" s="120">
        <v>23733773</v>
      </c>
      <c r="AE150" s="120">
        <v>366538211</v>
      </c>
      <c r="AF150" s="120">
        <v>5510801</v>
      </c>
      <c r="AG150" s="120">
        <v>0</v>
      </c>
      <c r="AH150" s="120">
        <v>0</v>
      </c>
      <c r="AI150" s="120">
        <v>203130602</v>
      </c>
      <c r="AJ150" s="120">
        <v>0</v>
      </c>
      <c r="AK150" s="120">
        <v>145572631</v>
      </c>
      <c r="AL150" s="202">
        <v>1008730342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1360904381</v>
      </c>
      <c r="D151" s="31">
        <v>562761</v>
      </c>
      <c r="E151" s="31">
        <v>8066253</v>
      </c>
      <c r="F151" s="31">
        <v>98800106</v>
      </c>
      <c r="G151" s="31">
        <v>513638777</v>
      </c>
      <c r="H151" s="31">
        <v>1475894342</v>
      </c>
      <c r="I151" s="31">
        <v>28466332</v>
      </c>
      <c r="J151" s="31">
        <v>562761</v>
      </c>
      <c r="K151" s="31">
        <v>562761</v>
      </c>
      <c r="L151" s="31">
        <v>4304975</v>
      </c>
      <c r="M151" s="31">
        <v>9174396</v>
      </c>
      <c r="N151" s="31">
        <v>561709100</v>
      </c>
      <c r="O151" s="31">
        <v>374725282</v>
      </c>
      <c r="P151" s="31">
        <v>9483750</v>
      </c>
      <c r="Q151" s="31">
        <v>93937120</v>
      </c>
      <c r="R151" s="31">
        <v>155106684</v>
      </c>
      <c r="S151" s="31">
        <v>76120674</v>
      </c>
      <c r="T151" s="31">
        <v>479804555</v>
      </c>
      <c r="U151" s="31">
        <v>0</v>
      </c>
      <c r="V151" s="31">
        <v>529339035</v>
      </c>
      <c r="W151" s="31">
        <v>256929785</v>
      </c>
      <c r="X151" s="31">
        <v>758720028</v>
      </c>
      <c r="Y151" s="31">
        <v>85880811</v>
      </c>
      <c r="Z151" s="31">
        <v>265530637</v>
      </c>
      <c r="AA151" s="31">
        <v>562761</v>
      </c>
      <c r="AB151" s="31">
        <v>1970550326</v>
      </c>
      <c r="AC151" s="31">
        <v>6615137</v>
      </c>
      <c r="AD151" s="31">
        <v>442085772</v>
      </c>
      <c r="AE151" s="31">
        <v>2354738533</v>
      </c>
      <c r="AF151" s="31">
        <v>336576813</v>
      </c>
      <c r="AG151" s="31">
        <v>361964336</v>
      </c>
      <c r="AH151" s="31">
        <v>158913439</v>
      </c>
      <c r="AI151" s="31">
        <v>819471484</v>
      </c>
      <c r="AJ151" s="31">
        <v>0</v>
      </c>
      <c r="AK151" s="31">
        <v>551241502</v>
      </c>
      <c r="AL151" s="206">
        <v>14150945409</v>
      </c>
    </row>
    <row r="152" spans="1:38" s="26" customFormat="1" ht="15" x14ac:dyDescent="0.25">
      <c r="A152" s="74" t="s">
        <v>395</v>
      </c>
      <c r="B152" s="29" t="s">
        <v>144</v>
      </c>
      <c r="C152" s="12">
        <v>2356347</v>
      </c>
      <c r="D152" s="12">
        <v>94036462</v>
      </c>
      <c r="E152" s="12">
        <v>6839898</v>
      </c>
      <c r="F152" s="12">
        <v>2</v>
      </c>
      <c r="G152" s="12">
        <v>893333</v>
      </c>
      <c r="H152" s="12">
        <v>4480815</v>
      </c>
      <c r="I152" s="12">
        <v>115392207</v>
      </c>
      <c r="J152" s="12">
        <v>0</v>
      </c>
      <c r="K152" s="12">
        <v>7453633</v>
      </c>
      <c r="L152" s="12">
        <v>39875324</v>
      </c>
      <c r="M152" s="12">
        <v>8871920</v>
      </c>
      <c r="N152" s="12">
        <v>148980392</v>
      </c>
      <c r="O152" s="12">
        <v>202002208</v>
      </c>
      <c r="P152" s="12">
        <v>33551106</v>
      </c>
      <c r="Q152" s="12">
        <v>76041348</v>
      </c>
      <c r="R152" s="12">
        <v>291669519</v>
      </c>
      <c r="S152" s="12">
        <v>305171</v>
      </c>
      <c r="T152" s="12">
        <v>3010714</v>
      </c>
      <c r="U152" s="12">
        <v>0</v>
      </c>
      <c r="V152" s="12">
        <v>269307434</v>
      </c>
      <c r="W152" s="12">
        <v>104933999</v>
      </c>
      <c r="X152" s="12">
        <v>36689872</v>
      </c>
      <c r="Y152" s="12">
        <v>0</v>
      </c>
      <c r="Z152" s="12">
        <v>42097171</v>
      </c>
      <c r="AA152" s="12">
        <v>49223</v>
      </c>
      <c r="AB152" s="12">
        <v>15825829</v>
      </c>
      <c r="AC152" s="12">
        <v>0</v>
      </c>
      <c r="AD152" s="12">
        <v>0</v>
      </c>
      <c r="AE152" s="12">
        <v>0</v>
      </c>
      <c r="AF152" s="12">
        <v>0</v>
      </c>
      <c r="AG152" s="12">
        <v>46779436</v>
      </c>
      <c r="AH152" s="12">
        <v>5150000</v>
      </c>
      <c r="AI152" s="12">
        <v>27993909</v>
      </c>
      <c r="AJ152" s="12">
        <v>0</v>
      </c>
      <c r="AK152" s="12">
        <v>1294250</v>
      </c>
      <c r="AL152" s="205">
        <v>1585881522</v>
      </c>
    </row>
    <row r="153" spans="1:38" s="26" customFormat="1" ht="15" x14ac:dyDescent="0.25">
      <c r="A153" s="74" t="s">
        <v>396</v>
      </c>
      <c r="B153" s="29" t="s">
        <v>145</v>
      </c>
      <c r="C153" s="12">
        <v>2122248</v>
      </c>
      <c r="D153" s="12">
        <v>54331818</v>
      </c>
      <c r="E153" s="12">
        <v>5514592</v>
      </c>
      <c r="F153" s="12">
        <v>2024261</v>
      </c>
      <c r="G153" s="12">
        <v>245000</v>
      </c>
      <c r="H153" s="12">
        <v>12803295</v>
      </c>
      <c r="I153" s="12">
        <v>200000</v>
      </c>
      <c r="J153" s="12">
        <v>0</v>
      </c>
      <c r="K153" s="12">
        <v>0</v>
      </c>
      <c r="L153" s="12">
        <v>346982424</v>
      </c>
      <c r="M153" s="12">
        <v>0</v>
      </c>
      <c r="N153" s="12">
        <v>19306326</v>
      </c>
      <c r="O153" s="12">
        <v>19823214</v>
      </c>
      <c r="P153" s="12">
        <v>0</v>
      </c>
      <c r="Q153" s="12">
        <v>58628346</v>
      </c>
      <c r="R153" s="12">
        <v>26695242</v>
      </c>
      <c r="S153" s="12">
        <v>6660</v>
      </c>
      <c r="T153" s="12">
        <v>43166900</v>
      </c>
      <c r="U153" s="12">
        <v>0</v>
      </c>
      <c r="V153" s="12">
        <v>209216787</v>
      </c>
      <c r="W153" s="12">
        <v>275670560</v>
      </c>
      <c r="X153" s="12">
        <v>20055186</v>
      </c>
      <c r="Y153" s="12">
        <v>0</v>
      </c>
      <c r="Z153" s="12">
        <v>0</v>
      </c>
      <c r="AA153" s="12">
        <v>369202574</v>
      </c>
      <c r="AB153" s="12">
        <v>3485210</v>
      </c>
      <c r="AC153" s="12">
        <v>0</v>
      </c>
      <c r="AD153" s="12">
        <v>2884630</v>
      </c>
      <c r="AE153" s="12">
        <v>298516856</v>
      </c>
      <c r="AF153" s="12">
        <v>3940070</v>
      </c>
      <c r="AG153" s="12">
        <v>191048690</v>
      </c>
      <c r="AH153" s="12">
        <v>0</v>
      </c>
      <c r="AI153" s="12">
        <v>917433497</v>
      </c>
      <c r="AJ153" s="12">
        <v>21347309</v>
      </c>
      <c r="AK153" s="12">
        <v>71200</v>
      </c>
      <c r="AL153" s="205">
        <v>2904722895</v>
      </c>
    </row>
    <row r="154" spans="1:38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0</v>
      </c>
      <c r="E154" s="12">
        <v>1581945</v>
      </c>
      <c r="F154" s="12">
        <v>0</v>
      </c>
      <c r="G154" s="12">
        <v>1596179</v>
      </c>
      <c r="H154" s="12">
        <v>0</v>
      </c>
      <c r="I154" s="12">
        <v>0</v>
      </c>
      <c r="J154" s="12">
        <v>3000000</v>
      </c>
      <c r="K154" s="12">
        <v>0</v>
      </c>
      <c r="L154" s="12">
        <v>4375000</v>
      </c>
      <c r="M154" s="12">
        <v>0</v>
      </c>
      <c r="N154" s="12">
        <v>148319</v>
      </c>
      <c r="O154" s="12">
        <v>1761758</v>
      </c>
      <c r="P154" s="12">
        <v>2148209</v>
      </c>
      <c r="Q154" s="12">
        <v>0</v>
      </c>
      <c r="R154" s="12">
        <v>2589480</v>
      </c>
      <c r="S154" s="12">
        <v>74432</v>
      </c>
      <c r="T154" s="12">
        <v>203031924</v>
      </c>
      <c r="U154" s="12">
        <v>0</v>
      </c>
      <c r="V154" s="12">
        <v>631816798</v>
      </c>
      <c r="W154" s="12">
        <v>653380</v>
      </c>
      <c r="X154" s="12">
        <v>13022200</v>
      </c>
      <c r="Y154" s="12">
        <v>0</v>
      </c>
      <c r="Z154" s="12">
        <v>150000</v>
      </c>
      <c r="AA154" s="12">
        <v>0</v>
      </c>
      <c r="AB154" s="12">
        <v>17172647</v>
      </c>
      <c r="AC154" s="12">
        <v>0</v>
      </c>
      <c r="AD154" s="12">
        <v>727273</v>
      </c>
      <c r="AE154" s="12">
        <v>4013843</v>
      </c>
      <c r="AF154" s="12">
        <v>62319782</v>
      </c>
      <c r="AG154" s="12">
        <v>3070953</v>
      </c>
      <c r="AH154" s="12">
        <v>0</v>
      </c>
      <c r="AI154" s="12">
        <v>29733565</v>
      </c>
      <c r="AJ154" s="12">
        <v>0</v>
      </c>
      <c r="AK154" s="12">
        <v>0</v>
      </c>
      <c r="AL154" s="205">
        <v>1060470687</v>
      </c>
    </row>
    <row r="155" spans="1:38" s="26" customFormat="1" ht="15" x14ac:dyDescent="0.25">
      <c r="A155" s="74" t="s">
        <v>398</v>
      </c>
      <c r="B155" s="29" t="s">
        <v>147</v>
      </c>
      <c r="C155" s="12">
        <v>315965530</v>
      </c>
      <c r="D155" s="12">
        <v>3121852</v>
      </c>
      <c r="E155" s="12">
        <v>66073313</v>
      </c>
      <c r="F155" s="12">
        <v>463303108</v>
      </c>
      <c r="G155" s="12">
        <v>0</v>
      </c>
      <c r="H155" s="12">
        <v>617918790</v>
      </c>
      <c r="I155" s="12">
        <v>0</v>
      </c>
      <c r="J155" s="12">
        <v>98994807</v>
      </c>
      <c r="K155" s="12">
        <v>62776949</v>
      </c>
      <c r="L155" s="12">
        <v>65921432</v>
      </c>
      <c r="M155" s="12">
        <v>16055521</v>
      </c>
      <c r="N155" s="12">
        <v>256394461</v>
      </c>
      <c r="O155" s="12">
        <v>393580095</v>
      </c>
      <c r="P155" s="12">
        <v>152348353</v>
      </c>
      <c r="Q155" s="12">
        <v>148874540</v>
      </c>
      <c r="R155" s="12">
        <v>141162926</v>
      </c>
      <c r="S155" s="12">
        <v>343370582</v>
      </c>
      <c r="T155" s="12">
        <v>197323967</v>
      </c>
      <c r="U155" s="12">
        <v>0</v>
      </c>
      <c r="V155" s="12">
        <v>641420309</v>
      </c>
      <c r="W155" s="12">
        <v>584113972</v>
      </c>
      <c r="X155" s="12">
        <v>111621699</v>
      </c>
      <c r="Y155" s="12">
        <v>121403971</v>
      </c>
      <c r="Z155" s="12">
        <v>99040</v>
      </c>
      <c r="AA155" s="12">
        <v>0</v>
      </c>
      <c r="AB155" s="12">
        <v>56286158</v>
      </c>
      <c r="AC155" s="12">
        <v>0</v>
      </c>
      <c r="AD155" s="12">
        <v>400445244</v>
      </c>
      <c r="AE155" s="12">
        <v>0</v>
      </c>
      <c r="AF155" s="12">
        <v>415821509</v>
      </c>
      <c r="AG155" s="12">
        <v>322624461</v>
      </c>
      <c r="AH155" s="12">
        <v>0</v>
      </c>
      <c r="AI155" s="12">
        <v>2852344291</v>
      </c>
      <c r="AJ155" s="12">
        <v>0</v>
      </c>
      <c r="AK155" s="12">
        <v>541959619</v>
      </c>
      <c r="AL155" s="205">
        <v>9391326499</v>
      </c>
    </row>
    <row r="156" spans="1:38" s="26" customFormat="1" ht="15" x14ac:dyDescent="0.25">
      <c r="A156" s="74" t="s">
        <v>399</v>
      </c>
      <c r="B156" s="29" t="s">
        <v>148</v>
      </c>
      <c r="C156" s="12">
        <v>20283789</v>
      </c>
      <c r="D156" s="12">
        <v>0</v>
      </c>
      <c r="E156" s="12">
        <v>0</v>
      </c>
      <c r="F156" s="12">
        <v>16796412</v>
      </c>
      <c r="G156" s="12">
        <v>4373685</v>
      </c>
      <c r="H156" s="12">
        <v>4994338</v>
      </c>
      <c r="I156" s="12">
        <v>20283789</v>
      </c>
      <c r="J156" s="12">
        <v>20283789</v>
      </c>
      <c r="K156" s="12">
        <v>20283789</v>
      </c>
      <c r="L156" s="12">
        <v>16796412</v>
      </c>
      <c r="M156" s="12">
        <v>20283789</v>
      </c>
      <c r="N156" s="12">
        <v>0</v>
      </c>
      <c r="O156" s="12">
        <v>0</v>
      </c>
      <c r="P156" s="12">
        <v>20283789</v>
      </c>
      <c r="Q156" s="12">
        <v>0</v>
      </c>
      <c r="R156" s="12">
        <v>20283805</v>
      </c>
      <c r="S156" s="12">
        <v>20283789</v>
      </c>
      <c r="T156" s="12">
        <v>0</v>
      </c>
      <c r="U156" s="12">
        <v>0</v>
      </c>
      <c r="V156" s="12">
        <v>0</v>
      </c>
      <c r="W156" s="12">
        <v>20303786</v>
      </c>
      <c r="X156" s="12">
        <v>20283789</v>
      </c>
      <c r="Y156" s="12">
        <v>6949372</v>
      </c>
      <c r="Z156" s="12">
        <v>20283789</v>
      </c>
      <c r="AA156" s="12">
        <v>20283789</v>
      </c>
      <c r="AB156" s="12">
        <v>20283789</v>
      </c>
      <c r="AC156" s="12">
        <v>20283789</v>
      </c>
      <c r="AD156" s="12">
        <v>0</v>
      </c>
      <c r="AE156" s="12">
        <v>0</v>
      </c>
      <c r="AF156" s="12">
        <v>0</v>
      </c>
      <c r="AG156" s="12">
        <v>20283789</v>
      </c>
      <c r="AH156" s="12">
        <v>0</v>
      </c>
      <c r="AI156" s="12">
        <v>0</v>
      </c>
      <c r="AJ156" s="12">
        <v>0</v>
      </c>
      <c r="AK156" s="12">
        <v>0</v>
      </c>
      <c r="AL156" s="205">
        <v>354187067</v>
      </c>
    </row>
    <row r="157" spans="1:38" s="26" customFormat="1" ht="15" x14ac:dyDescent="0.25">
      <c r="A157" s="74" t="s">
        <v>400</v>
      </c>
      <c r="B157" s="29" t="s">
        <v>149</v>
      </c>
      <c r="C157" s="12">
        <v>548758</v>
      </c>
      <c r="D157" s="12">
        <v>17308437</v>
      </c>
      <c r="E157" s="12">
        <v>1926798</v>
      </c>
      <c r="F157" s="12">
        <v>0</v>
      </c>
      <c r="G157" s="12">
        <v>777443</v>
      </c>
      <c r="H157" s="12">
        <v>42871000</v>
      </c>
      <c r="I157" s="12">
        <v>0</v>
      </c>
      <c r="J157" s="12">
        <v>2000000</v>
      </c>
      <c r="K157" s="12">
        <v>0</v>
      </c>
      <c r="L157" s="12">
        <v>0</v>
      </c>
      <c r="M157" s="12">
        <v>0</v>
      </c>
      <c r="N157" s="12">
        <v>118193231</v>
      </c>
      <c r="O157" s="12">
        <v>68623104</v>
      </c>
      <c r="P157" s="12">
        <v>9620000</v>
      </c>
      <c r="Q157" s="12">
        <v>25950000</v>
      </c>
      <c r="R157" s="12">
        <v>82650404</v>
      </c>
      <c r="S157" s="12">
        <v>4871833</v>
      </c>
      <c r="T157" s="12">
        <v>125609237</v>
      </c>
      <c r="U157" s="12">
        <v>0</v>
      </c>
      <c r="V157" s="12">
        <v>25831517</v>
      </c>
      <c r="W157" s="12">
        <v>119133024</v>
      </c>
      <c r="X157" s="12">
        <v>368100</v>
      </c>
      <c r="Y157" s="12">
        <v>0</v>
      </c>
      <c r="Z157" s="12">
        <v>4124000</v>
      </c>
      <c r="AA157" s="12">
        <v>7950000</v>
      </c>
      <c r="AB157" s="12">
        <v>190324055</v>
      </c>
      <c r="AC157" s="12">
        <v>0</v>
      </c>
      <c r="AD157" s="12">
        <v>247257258</v>
      </c>
      <c r="AE157" s="12">
        <v>163073533</v>
      </c>
      <c r="AF157" s="12">
        <v>69292223</v>
      </c>
      <c r="AG157" s="12">
        <v>6831450</v>
      </c>
      <c r="AH157" s="12">
        <v>58872832</v>
      </c>
      <c r="AI157" s="12">
        <v>1036715</v>
      </c>
      <c r="AJ157" s="12">
        <v>0</v>
      </c>
      <c r="AK157" s="12">
        <v>299370</v>
      </c>
      <c r="AL157" s="205">
        <v>1395344322</v>
      </c>
    </row>
    <row r="158" spans="1:38" s="26" customFormat="1" ht="15" x14ac:dyDescent="0.25">
      <c r="A158" s="74" t="s">
        <v>401</v>
      </c>
      <c r="B158" s="29" t="s">
        <v>150</v>
      </c>
      <c r="C158" s="12">
        <v>452527</v>
      </c>
      <c r="D158" s="12">
        <v>1626364</v>
      </c>
      <c r="E158" s="12">
        <v>0</v>
      </c>
      <c r="F158" s="12">
        <v>710050</v>
      </c>
      <c r="G158" s="12">
        <v>0</v>
      </c>
      <c r="H158" s="12">
        <v>1166700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329309</v>
      </c>
      <c r="O158" s="12">
        <v>659630</v>
      </c>
      <c r="P158" s="12">
        <v>527339</v>
      </c>
      <c r="Q158" s="12">
        <v>1500000</v>
      </c>
      <c r="R158" s="12">
        <v>0</v>
      </c>
      <c r="S158" s="12">
        <v>3917</v>
      </c>
      <c r="T158" s="12">
        <v>737273</v>
      </c>
      <c r="U158" s="12">
        <v>0</v>
      </c>
      <c r="V158" s="12">
        <v>3226201</v>
      </c>
      <c r="W158" s="12">
        <v>36876</v>
      </c>
      <c r="X158" s="12">
        <v>460400</v>
      </c>
      <c r="Y158" s="12">
        <v>0</v>
      </c>
      <c r="Z158" s="12">
        <v>0</v>
      </c>
      <c r="AA158" s="12">
        <v>0</v>
      </c>
      <c r="AB158" s="12">
        <v>110578</v>
      </c>
      <c r="AC158" s="12">
        <v>0</v>
      </c>
      <c r="AD158" s="12">
        <v>0</v>
      </c>
      <c r="AE158" s="12">
        <v>0</v>
      </c>
      <c r="AF158" s="12">
        <v>250000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05">
        <v>11797164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6817372</v>
      </c>
      <c r="AF159" s="12">
        <v>13764411</v>
      </c>
      <c r="AG159" s="12">
        <v>0</v>
      </c>
      <c r="AH159" s="12">
        <v>0</v>
      </c>
      <c r="AI159" s="12">
        <v>1020018440</v>
      </c>
      <c r="AJ159" s="12">
        <v>0</v>
      </c>
      <c r="AK159" s="12">
        <v>0</v>
      </c>
      <c r="AL159" s="205">
        <v>1040600223</v>
      </c>
    </row>
    <row r="160" spans="1:38" s="26" customFormat="1" ht="15" x14ac:dyDescent="0.25">
      <c r="A160" s="74" t="s">
        <v>403</v>
      </c>
      <c r="B160" s="29" t="s">
        <v>152</v>
      </c>
      <c r="C160" s="12">
        <v>877408</v>
      </c>
      <c r="D160" s="12">
        <v>0</v>
      </c>
      <c r="E160" s="12">
        <v>5878923</v>
      </c>
      <c r="F160" s="12">
        <v>31924182</v>
      </c>
      <c r="G160" s="12">
        <v>270000</v>
      </c>
      <c r="H160" s="12">
        <v>0</v>
      </c>
      <c r="I160" s="12">
        <v>561615</v>
      </c>
      <c r="J160" s="12">
        <v>14120000</v>
      </c>
      <c r="K160" s="12">
        <v>1031818</v>
      </c>
      <c r="L160" s="12">
        <v>43577774</v>
      </c>
      <c r="M160" s="12">
        <v>0</v>
      </c>
      <c r="N160" s="12">
        <v>111613043</v>
      </c>
      <c r="O160" s="12">
        <v>0</v>
      </c>
      <c r="P160" s="12">
        <v>11883528</v>
      </c>
      <c r="Q160" s="12">
        <v>25000</v>
      </c>
      <c r="R160" s="12">
        <v>0</v>
      </c>
      <c r="S160" s="12">
        <v>0</v>
      </c>
      <c r="T160" s="12">
        <v>3779992</v>
      </c>
      <c r="U160" s="12">
        <v>0</v>
      </c>
      <c r="V160" s="12">
        <v>890</v>
      </c>
      <c r="W160" s="12">
        <v>151264756</v>
      </c>
      <c r="X160" s="12">
        <v>22929645</v>
      </c>
      <c r="Y160" s="12">
        <v>0</v>
      </c>
      <c r="Z160" s="12">
        <v>1929799</v>
      </c>
      <c r="AA160" s="12">
        <v>0</v>
      </c>
      <c r="AB160" s="12">
        <v>8481119</v>
      </c>
      <c r="AC160" s="12">
        <v>0</v>
      </c>
      <c r="AD160" s="12">
        <v>142889379</v>
      </c>
      <c r="AE160" s="12">
        <v>43723930</v>
      </c>
      <c r="AF160" s="12">
        <v>358247234</v>
      </c>
      <c r="AG160" s="12">
        <v>6534158</v>
      </c>
      <c r="AH160" s="12">
        <v>5159091</v>
      </c>
      <c r="AI160" s="12">
        <v>265453833</v>
      </c>
      <c r="AJ160" s="12">
        <v>0</v>
      </c>
      <c r="AK160" s="12">
        <v>1445455</v>
      </c>
      <c r="AL160" s="205">
        <v>1233602572</v>
      </c>
    </row>
    <row r="161" spans="1:38" s="26" customFormat="1" ht="15" x14ac:dyDescent="0.25">
      <c r="A161" s="74" t="s">
        <v>404</v>
      </c>
      <c r="B161" s="29" t="s">
        <v>153</v>
      </c>
      <c r="C161" s="12">
        <v>249957060</v>
      </c>
      <c r="D161" s="12">
        <v>10342709</v>
      </c>
      <c r="E161" s="12">
        <v>122636301</v>
      </c>
      <c r="F161" s="12">
        <v>842709</v>
      </c>
      <c r="G161" s="12">
        <v>1042709</v>
      </c>
      <c r="H161" s="12">
        <v>3122709</v>
      </c>
      <c r="I161" s="12">
        <v>86297254</v>
      </c>
      <c r="J161" s="12">
        <v>842709</v>
      </c>
      <c r="K161" s="12">
        <v>842709</v>
      </c>
      <c r="L161" s="12">
        <v>4024515</v>
      </c>
      <c r="M161" s="12">
        <v>903820</v>
      </c>
      <c r="N161" s="12">
        <v>0</v>
      </c>
      <c r="O161" s="12">
        <v>16912533</v>
      </c>
      <c r="P161" s="12">
        <v>1614152</v>
      </c>
      <c r="Q161" s="12">
        <v>1542709</v>
      </c>
      <c r="R161" s="12">
        <v>4835404</v>
      </c>
      <c r="S161" s="12">
        <v>1451223</v>
      </c>
      <c r="T161" s="12">
        <v>842709</v>
      </c>
      <c r="U161" s="12">
        <v>0</v>
      </c>
      <c r="V161" s="12">
        <v>10243803</v>
      </c>
      <c r="W161" s="12">
        <v>6886346</v>
      </c>
      <c r="X161" s="12">
        <v>842709</v>
      </c>
      <c r="Y161" s="12">
        <v>874527</v>
      </c>
      <c r="Z161" s="12">
        <v>842709</v>
      </c>
      <c r="AA161" s="12">
        <v>842709</v>
      </c>
      <c r="AB161" s="12">
        <v>14511429</v>
      </c>
      <c r="AC161" s="12">
        <v>842709</v>
      </c>
      <c r="AD161" s="12">
        <v>3733236</v>
      </c>
      <c r="AE161" s="12">
        <v>83810058</v>
      </c>
      <c r="AF161" s="12">
        <v>1361109</v>
      </c>
      <c r="AG161" s="12">
        <v>842709</v>
      </c>
      <c r="AH161" s="12">
        <v>842709</v>
      </c>
      <c r="AI161" s="12">
        <v>356640691</v>
      </c>
      <c r="AJ161" s="12">
        <v>0</v>
      </c>
      <c r="AK161" s="12">
        <v>842709</v>
      </c>
      <c r="AL161" s="205">
        <v>992014096</v>
      </c>
    </row>
    <row r="162" spans="1:38" s="26" customFormat="1" ht="15" x14ac:dyDescent="0.25">
      <c r="A162" s="74" t="s">
        <v>405</v>
      </c>
      <c r="B162" s="29" t="s">
        <v>154</v>
      </c>
      <c r="C162" s="12">
        <v>56057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39261203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161215058</v>
      </c>
      <c r="AJ162" s="12">
        <v>0</v>
      </c>
      <c r="AK162" s="12">
        <v>0</v>
      </c>
      <c r="AL162" s="205">
        <v>200532318</v>
      </c>
    </row>
    <row r="163" spans="1:38" s="26" customFormat="1" ht="15" x14ac:dyDescent="0.25">
      <c r="A163" s="74" t="s">
        <v>406</v>
      </c>
      <c r="B163" s="29" t="s">
        <v>155</v>
      </c>
      <c r="C163" s="12">
        <v>896389</v>
      </c>
      <c r="D163" s="12">
        <v>0</v>
      </c>
      <c r="E163" s="12">
        <v>33309428</v>
      </c>
      <c r="F163" s="12">
        <v>0</v>
      </c>
      <c r="G163" s="12">
        <v>875000</v>
      </c>
      <c r="H163" s="12">
        <v>7702680</v>
      </c>
      <c r="I163" s="12">
        <v>190152</v>
      </c>
      <c r="J163" s="12">
        <v>0</v>
      </c>
      <c r="K163" s="12">
        <v>65710</v>
      </c>
      <c r="L163" s="12">
        <v>59601488</v>
      </c>
      <c r="M163" s="12">
        <v>1442953</v>
      </c>
      <c r="N163" s="12">
        <v>5763906</v>
      </c>
      <c r="O163" s="12">
        <v>1837717</v>
      </c>
      <c r="P163" s="12">
        <v>22993602</v>
      </c>
      <c r="Q163" s="12">
        <v>0</v>
      </c>
      <c r="R163" s="12">
        <v>0</v>
      </c>
      <c r="S163" s="12">
        <v>412236</v>
      </c>
      <c r="T163" s="12">
        <v>41722101</v>
      </c>
      <c r="U163" s="12">
        <v>0</v>
      </c>
      <c r="V163" s="12">
        <v>0</v>
      </c>
      <c r="W163" s="12">
        <v>1604215</v>
      </c>
      <c r="X163" s="12">
        <v>9976120</v>
      </c>
      <c r="Y163" s="12">
        <v>2380896</v>
      </c>
      <c r="Z163" s="12">
        <v>2034686</v>
      </c>
      <c r="AA163" s="12">
        <v>900000</v>
      </c>
      <c r="AB163" s="12">
        <v>6498120</v>
      </c>
      <c r="AC163" s="12">
        <v>0</v>
      </c>
      <c r="AD163" s="12">
        <v>360119033</v>
      </c>
      <c r="AE163" s="12">
        <v>0</v>
      </c>
      <c r="AF163" s="12">
        <v>21231791</v>
      </c>
      <c r="AG163" s="12">
        <v>7644</v>
      </c>
      <c r="AH163" s="12">
        <v>0</v>
      </c>
      <c r="AI163" s="12">
        <v>19723022</v>
      </c>
      <c r="AJ163" s="12">
        <v>0</v>
      </c>
      <c r="AK163" s="12">
        <v>7867087</v>
      </c>
      <c r="AL163" s="205">
        <v>609155976</v>
      </c>
    </row>
    <row r="164" spans="1:38" s="26" customFormat="1" ht="15" x14ac:dyDescent="0.25">
      <c r="A164" s="74" t="s">
        <v>407</v>
      </c>
      <c r="B164" s="29" t="s">
        <v>156</v>
      </c>
      <c r="C164" s="12">
        <v>4097571</v>
      </c>
      <c r="D164" s="12">
        <v>4325892</v>
      </c>
      <c r="E164" s="12">
        <v>0</v>
      </c>
      <c r="F164" s="12">
        <v>0</v>
      </c>
      <c r="G164" s="12">
        <v>0</v>
      </c>
      <c r="H164" s="12">
        <v>141835675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7778868</v>
      </c>
      <c r="O164" s="12">
        <v>0</v>
      </c>
      <c r="P164" s="12">
        <v>878005</v>
      </c>
      <c r="Q164" s="12">
        <v>0</v>
      </c>
      <c r="R164" s="12">
        <v>116085911</v>
      </c>
      <c r="S164" s="12">
        <v>2183599</v>
      </c>
      <c r="T164" s="12">
        <v>30300</v>
      </c>
      <c r="U164" s="12">
        <v>0</v>
      </c>
      <c r="V164" s="12">
        <v>0</v>
      </c>
      <c r="W164" s="12">
        <v>0</v>
      </c>
      <c r="X164" s="12">
        <v>805000</v>
      </c>
      <c r="Y164" s="12">
        <v>0</v>
      </c>
      <c r="Z164" s="12">
        <v>0</v>
      </c>
      <c r="AA164" s="12">
        <v>0</v>
      </c>
      <c r="AB164" s="12">
        <v>828867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501316159</v>
      </c>
      <c r="AJ164" s="12">
        <v>0</v>
      </c>
      <c r="AK164" s="12">
        <v>0</v>
      </c>
      <c r="AL164" s="205">
        <v>780540847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3010461</v>
      </c>
      <c r="F165" s="12">
        <v>0</v>
      </c>
      <c r="G165" s="12">
        <v>142763623</v>
      </c>
      <c r="H165" s="12">
        <v>27024050</v>
      </c>
      <c r="I165" s="12">
        <v>12862638</v>
      </c>
      <c r="J165" s="12">
        <v>0</v>
      </c>
      <c r="K165" s="12">
        <v>6917509</v>
      </c>
      <c r="L165" s="12">
        <v>118296506</v>
      </c>
      <c r="M165" s="12">
        <v>0</v>
      </c>
      <c r="N165" s="12">
        <v>0</v>
      </c>
      <c r="O165" s="12">
        <v>3414853</v>
      </c>
      <c r="P165" s="12">
        <v>23367395</v>
      </c>
      <c r="Q165" s="12">
        <v>0</v>
      </c>
      <c r="R165" s="12">
        <v>217972360</v>
      </c>
      <c r="S165" s="12">
        <v>0</v>
      </c>
      <c r="T165" s="12">
        <v>184667670</v>
      </c>
      <c r="U165" s="12">
        <v>0</v>
      </c>
      <c r="V165" s="12">
        <v>66219504</v>
      </c>
      <c r="W165" s="12">
        <v>18765820</v>
      </c>
      <c r="X165" s="12">
        <v>170745740</v>
      </c>
      <c r="Y165" s="12">
        <v>0</v>
      </c>
      <c r="Z165" s="12">
        <v>0</v>
      </c>
      <c r="AA165" s="12">
        <v>4949238</v>
      </c>
      <c r="AB165" s="12">
        <v>209357779</v>
      </c>
      <c r="AC165" s="12">
        <v>0</v>
      </c>
      <c r="AD165" s="12">
        <v>329706672</v>
      </c>
      <c r="AE165" s="12">
        <v>110464258</v>
      </c>
      <c r="AF165" s="12">
        <v>0</v>
      </c>
      <c r="AG165" s="12">
        <v>28200000</v>
      </c>
      <c r="AH165" s="12">
        <v>105225057</v>
      </c>
      <c r="AI165" s="12">
        <v>50798535</v>
      </c>
      <c r="AJ165" s="12">
        <v>0</v>
      </c>
      <c r="AK165" s="12">
        <v>0</v>
      </c>
      <c r="AL165" s="205">
        <v>1834729668</v>
      </c>
    </row>
    <row r="166" spans="1:38" s="26" customFormat="1" ht="15" x14ac:dyDescent="0.25">
      <c r="A166" s="121" t="s">
        <v>409</v>
      </c>
      <c r="B166" s="122" t="s">
        <v>99</v>
      </c>
      <c r="C166" s="120">
        <v>675096684</v>
      </c>
      <c r="D166" s="120">
        <v>185093534</v>
      </c>
      <c r="E166" s="120">
        <v>246771659</v>
      </c>
      <c r="F166" s="120">
        <v>515600724</v>
      </c>
      <c r="G166" s="120">
        <v>152836972</v>
      </c>
      <c r="H166" s="120">
        <v>863920052</v>
      </c>
      <c r="I166" s="120">
        <v>235787655</v>
      </c>
      <c r="J166" s="120">
        <v>139241305</v>
      </c>
      <c r="K166" s="120">
        <v>99372117</v>
      </c>
      <c r="L166" s="120">
        <v>699825875</v>
      </c>
      <c r="M166" s="120">
        <v>47558003</v>
      </c>
      <c r="N166" s="120">
        <v>668507855</v>
      </c>
      <c r="O166" s="120">
        <v>708615112</v>
      </c>
      <c r="P166" s="120">
        <v>279215478</v>
      </c>
      <c r="Q166" s="120">
        <v>312561943</v>
      </c>
      <c r="R166" s="120">
        <v>903945051</v>
      </c>
      <c r="S166" s="120">
        <v>372963442</v>
      </c>
      <c r="T166" s="120">
        <v>803922787</v>
      </c>
      <c r="U166" s="120">
        <v>0</v>
      </c>
      <c r="V166" s="120">
        <v>1857283243</v>
      </c>
      <c r="W166" s="120">
        <v>1283366734</v>
      </c>
      <c r="X166" s="120">
        <v>407800460</v>
      </c>
      <c r="Y166" s="120">
        <v>131608766</v>
      </c>
      <c r="Z166" s="120">
        <v>71561194</v>
      </c>
      <c r="AA166" s="120">
        <v>404177533</v>
      </c>
      <c r="AB166" s="120">
        <v>582426783</v>
      </c>
      <c r="AC166" s="120">
        <v>21126498</v>
      </c>
      <c r="AD166" s="120">
        <v>1487762725</v>
      </c>
      <c r="AE166" s="120">
        <v>710419850</v>
      </c>
      <c r="AF166" s="120">
        <v>946228129</v>
      </c>
      <c r="AG166" s="120">
        <v>626223290</v>
      </c>
      <c r="AH166" s="120">
        <v>175249689</v>
      </c>
      <c r="AI166" s="120">
        <v>6203707715</v>
      </c>
      <c r="AJ166" s="120">
        <v>21347309</v>
      </c>
      <c r="AK166" s="120">
        <v>553779690</v>
      </c>
      <c r="AL166" s="202">
        <v>23394905856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675096684</v>
      </c>
      <c r="D167" s="31">
        <v>185093534</v>
      </c>
      <c r="E167" s="31">
        <v>246771659</v>
      </c>
      <c r="F167" s="31">
        <v>515600724</v>
      </c>
      <c r="G167" s="31">
        <v>152836972</v>
      </c>
      <c r="H167" s="31">
        <v>863920052</v>
      </c>
      <c r="I167" s="31">
        <v>235787655</v>
      </c>
      <c r="J167" s="31">
        <v>139241305</v>
      </c>
      <c r="K167" s="31">
        <v>99372117</v>
      </c>
      <c r="L167" s="31">
        <v>699825875</v>
      </c>
      <c r="M167" s="31">
        <v>47558003</v>
      </c>
      <c r="N167" s="31">
        <v>668507855</v>
      </c>
      <c r="O167" s="31">
        <v>708615112</v>
      </c>
      <c r="P167" s="31">
        <v>279215478</v>
      </c>
      <c r="Q167" s="31">
        <v>312561943</v>
      </c>
      <c r="R167" s="31">
        <v>903945051</v>
      </c>
      <c r="S167" s="31">
        <v>372963442</v>
      </c>
      <c r="T167" s="31">
        <v>803922787</v>
      </c>
      <c r="U167" s="31">
        <v>0</v>
      </c>
      <c r="V167" s="31">
        <v>1857283243</v>
      </c>
      <c r="W167" s="31">
        <v>1283366734</v>
      </c>
      <c r="X167" s="31">
        <v>407800460</v>
      </c>
      <c r="Y167" s="31">
        <v>131608766</v>
      </c>
      <c r="Z167" s="31">
        <v>71561194</v>
      </c>
      <c r="AA167" s="31">
        <v>404177533</v>
      </c>
      <c r="AB167" s="31">
        <v>582426783</v>
      </c>
      <c r="AC167" s="31">
        <v>21126498</v>
      </c>
      <c r="AD167" s="31">
        <v>1487762725</v>
      </c>
      <c r="AE167" s="31">
        <v>710419850</v>
      </c>
      <c r="AF167" s="31">
        <v>946228129</v>
      </c>
      <c r="AG167" s="31">
        <v>626223290</v>
      </c>
      <c r="AH167" s="31">
        <v>175249689</v>
      </c>
      <c r="AI167" s="31">
        <v>6203707715</v>
      </c>
      <c r="AJ167" s="31">
        <v>21347309</v>
      </c>
      <c r="AK167" s="31">
        <v>553779690</v>
      </c>
      <c r="AL167" s="206">
        <v>23394905856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11394590</v>
      </c>
      <c r="I168" s="12">
        <v>0</v>
      </c>
      <c r="J168" s="12">
        <v>4554450</v>
      </c>
      <c r="K168" s="12">
        <v>0</v>
      </c>
      <c r="L168" s="12">
        <v>0</v>
      </c>
      <c r="M168" s="12">
        <v>0</v>
      </c>
      <c r="N168" s="12">
        <v>46032998</v>
      </c>
      <c r="O168" s="12">
        <v>0</v>
      </c>
      <c r="P168" s="12">
        <v>9258456</v>
      </c>
      <c r="Q168" s="12">
        <v>30853992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273906</v>
      </c>
      <c r="AC168" s="12">
        <v>0</v>
      </c>
      <c r="AD168" s="12">
        <v>0</v>
      </c>
      <c r="AE168" s="12">
        <v>28326740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130695132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4069414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0</v>
      </c>
      <c r="Y169" s="12">
        <v>0</v>
      </c>
      <c r="Z169" s="12">
        <v>0</v>
      </c>
      <c r="AA169" s="12">
        <v>212462109</v>
      </c>
      <c r="AB169" s="12">
        <v>11643863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5">
        <v>221862309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23306463</v>
      </c>
      <c r="D171" s="12">
        <v>176939310</v>
      </c>
      <c r="E171" s="12">
        <v>19239137</v>
      </c>
      <c r="F171" s="12">
        <v>14081818</v>
      </c>
      <c r="G171" s="12">
        <v>153643469</v>
      </c>
      <c r="H171" s="12">
        <v>125875259</v>
      </c>
      <c r="I171" s="12">
        <v>148140910</v>
      </c>
      <c r="J171" s="12">
        <v>112858136</v>
      </c>
      <c r="K171" s="12">
        <v>0</v>
      </c>
      <c r="L171" s="12">
        <v>0</v>
      </c>
      <c r="M171" s="12">
        <v>18575413</v>
      </c>
      <c r="N171" s="12">
        <v>205914575</v>
      </c>
      <c r="O171" s="12">
        <v>13322172</v>
      </c>
      <c r="P171" s="12">
        <v>37465454</v>
      </c>
      <c r="Q171" s="12">
        <v>19610411</v>
      </c>
      <c r="R171" s="12">
        <v>19160497</v>
      </c>
      <c r="S171" s="12">
        <v>845000</v>
      </c>
      <c r="T171" s="12">
        <v>590000</v>
      </c>
      <c r="U171" s="12">
        <v>0</v>
      </c>
      <c r="V171" s="12">
        <v>171519230</v>
      </c>
      <c r="W171" s="12">
        <v>219324408</v>
      </c>
      <c r="X171" s="12">
        <v>69069935</v>
      </c>
      <c r="Y171" s="12">
        <v>0</v>
      </c>
      <c r="Z171" s="12">
        <v>43134736</v>
      </c>
      <c r="AA171" s="12">
        <v>13828004</v>
      </c>
      <c r="AB171" s="12">
        <v>125002259</v>
      </c>
      <c r="AC171" s="12">
        <v>0</v>
      </c>
      <c r="AD171" s="12">
        <v>39267312</v>
      </c>
      <c r="AE171" s="12">
        <v>416093687</v>
      </c>
      <c r="AF171" s="12">
        <v>226656594</v>
      </c>
      <c r="AG171" s="12">
        <v>40456273</v>
      </c>
      <c r="AH171" s="12">
        <v>25165024</v>
      </c>
      <c r="AI171" s="12">
        <v>225365511</v>
      </c>
      <c r="AJ171" s="12">
        <v>0</v>
      </c>
      <c r="AK171" s="12">
        <v>39404413</v>
      </c>
      <c r="AL171" s="205">
        <v>2743855410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205">
        <v>3814318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500000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3043471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51249493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6706679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5">
        <v>59977988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7357000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4118310</v>
      </c>
      <c r="AC179" s="12">
        <v>0</v>
      </c>
      <c r="AD179" s="12">
        <v>0</v>
      </c>
      <c r="AE179" s="12">
        <v>3548456346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3552574656</v>
      </c>
    </row>
    <row r="180" spans="1:38" s="26" customFormat="1" ht="15" x14ac:dyDescent="0.25">
      <c r="A180" s="74" t="s">
        <v>422</v>
      </c>
      <c r="B180" s="29" t="s">
        <v>156</v>
      </c>
      <c r="C180" s="12">
        <v>31814691</v>
      </c>
      <c r="D180" s="12">
        <v>0</v>
      </c>
      <c r="E180" s="12">
        <v>0</v>
      </c>
      <c r="F180" s="12">
        <v>0</v>
      </c>
      <c r="G180" s="12">
        <v>29154000</v>
      </c>
      <c r="H180" s="12">
        <v>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17056758</v>
      </c>
      <c r="O180" s="12">
        <v>0</v>
      </c>
      <c r="P180" s="12">
        <v>0</v>
      </c>
      <c r="Q180" s="12">
        <v>0</v>
      </c>
      <c r="R180" s="12">
        <v>25257904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49500000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100000000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5">
        <v>264783353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55121154</v>
      </c>
      <c r="D182" s="120">
        <v>176939310</v>
      </c>
      <c r="E182" s="120">
        <v>19239137</v>
      </c>
      <c r="F182" s="120">
        <v>14081818</v>
      </c>
      <c r="G182" s="120">
        <v>182797469</v>
      </c>
      <c r="H182" s="120">
        <v>137769849</v>
      </c>
      <c r="I182" s="120">
        <v>148140910</v>
      </c>
      <c r="J182" s="120">
        <v>121412586</v>
      </c>
      <c r="K182" s="120">
        <v>0</v>
      </c>
      <c r="L182" s="120">
        <v>51249493</v>
      </c>
      <c r="M182" s="120">
        <v>18575413</v>
      </c>
      <c r="N182" s="120">
        <v>269636831</v>
      </c>
      <c r="O182" s="120">
        <v>13322172</v>
      </c>
      <c r="P182" s="120">
        <v>46723910</v>
      </c>
      <c r="Q182" s="120">
        <v>54533817</v>
      </c>
      <c r="R182" s="120">
        <v>44418401</v>
      </c>
      <c r="S182" s="120">
        <v>845000</v>
      </c>
      <c r="T182" s="120">
        <v>590000</v>
      </c>
      <c r="U182" s="120">
        <v>0</v>
      </c>
      <c r="V182" s="120">
        <v>173519230</v>
      </c>
      <c r="W182" s="120">
        <v>227075010</v>
      </c>
      <c r="X182" s="120">
        <v>71613406</v>
      </c>
      <c r="Y182" s="120">
        <v>49500000</v>
      </c>
      <c r="Z182" s="120">
        <v>43134736</v>
      </c>
      <c r="AA182" s="120">
        <v>226290113</v>
      </c>
      <c r="AB182" s="120">
        <v>141060154</v>
      </c>
      <c r="AC182" s="120">
        <v>0</v>
      </c>
      <c r="AD182" s="120">
        <v>139267312</v>
      </c>
      <c r="AE182" s="120">
        <v>3992876773</v>
      </c>
      <c r="AF182" s="120">
        <v>234656594</v>
      </c>
      <c r="AG182" s="120">
        <v>43638091</v>
      </c>
      <c r="AH182" s="120">
        <v>25165024</v>
      </c>
      <c r="AI182" s="120">
        <v>225365511</v>
      </c>
      <c r="AJ182" s="120">
        <v>0</v>
      </c>
      <c r="AK182" s="120">
        <v>39404413</v>
      </c>
      <c r="AL182" s="202">
        <v>6987963637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55121154</v>
      </c>
      <c r="D183" s="31">
        <v>176939310</v>
      </c>
      <c r="E183" s="31">
        <v>19239137</v>
      </c>
      <c r="F183" s="31">
        <v>14081818</v>
      </c>
      <c r="G183" s="31">
        <v>182797469</v>
      </c>
      <c r="H183" s="31">
        <v>137769849</v>
      </c>
      <c r="I183" s="31">
        <v>148140910</v>
      </c>
      <c r="J183" s="31">
        <v>121412586</v>
      </c>
      <c r="K183" s="31">
        <v>0</v>
      </c>
      <c r="L183" s="31">
        <v>51249493</v>
      </c>
      <c r="M183" s="31">
        <v>18575413</v>
      </c>
      <c r="N183" s="31">
        <v>269636831</v>
      </c>
      <c r="O183" s="31">
        <v>13322172</v>
      </c>
      <c r="P183" s="31">
        <v>46723910</v>
      </c>
      <c r="Q183" s="31">
        <v>54533817</v>
      </c>
      <c r="R183" s="31">
        <v>44418401</v>
      </c>
      <c r="S183" s="31">
        <v>845000</v>
      </c>
      <c r="T183" s="31">
        <v>590000</v>
      </c>
      <c r="U183" s="31">
        <v>0</v>
      </c>
      <c r="V183" s="31">
        <v>173519230</v>
      </c>
      <c r="W183" s="31">
        <v>227075010</v>
      </c>
      <c r="X183" s="31">
        <v>71613406</v>
      </c>
      <c r="Y183" s="31">
        <v>49500000</v>
      </c>
      <c r="Z183" s="31">
        <v>43134736</v>
      </c>
      <c r="AA183" s="31">
        <v>226290113</v>
      </c>
      <c r="AB183" s="31">
        <v>141060154</v>
      </c>
      <c r="AC183" s="31">
        <v>0</v>
      </c>
      <c r="AD183" s="31">
        <v>139267312</v>
      </c>
      <c r="AE183" s="31">
        <v>3992876773</v>
      </c>
      <c r="AF183" s="31">
        <v>234656594</v>
      </c>
      <c r="AG183" s="31">
        <v>43638091</v>
      </c>
      <c r="AH183" s="31">
        <v>25165024</v>
      </c>
      <c r="AI183" s="31">
        <v>225365511</v>
      </c>
      <c r="AJ183" s="31">
        <v>0</v>
      </c>
      <c r="AK183" s="31">
        <v>39404413</v>
      </c>
      <c r="AL183" s="206">
        <v>6987963637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9602978</v>
      </c>
      <c r="I184" s="12">
        <v>95456</v>
      </c>
      <c r="J184" s="12">
        <v>0</v>
      </c>
      <c r="K184" s="12">
        <v>0</v>
      </c>
      <c r="L184" s="12">
        <v>0</v>
      </c>
      <c r="M184" s="12">
        <v>0</v>
      </c>
      <c r="N184" s="12">
        <v>40753666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2959091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53872586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5155425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11323073</v>
      </c>
      <c r="F187" s="12">
        <v>0</v>
      </c>
      <c r="G187" s="12">
        <v>0</v>
      </c>
      <c r="H187" s="12">
        <v>158830162</v>
      </c>
      <c r="I187" s="12">
        <v>0</v>
      </c>
      <c r="J187" s="12">
        <v>0</v>
      </c>
      <c r="K187" s="12">
        <v>0</v>
      </c>
      <c r="L187" s="12">
        <v>0</v>
      </c>
      <c r="M187" s="12">
        <v>6213920</v>
      </c>
      <c r="N187" s="12">
        <v>103891532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39573078</v>
      </c>
      <c r="X187" s="12">
        <v>2641660</v>
      </c>
      <c r="Y187" s="12">
        <v>0</v>
      </c>
      <c r="Z187" s="12">
        <v>0</v>
      </c>
      <c r="AA187" s="12">
        <v>0</v>
      </c>
      <c r="AB187" s="12">
        <v>24379849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348201845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1309010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1370373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359202</v>
      </c>
      <c r="F192" s="12">
        <v>0</v>
      </c>
      <c r="G192" s="12">
        <v>0</v>
      </c>
      <c r="H192" s="12">
        <v>149746453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11067949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124179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168562396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750000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10158762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369173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34923045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913423222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913423222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11682275</v>
      </c>
      <c r="F198" s="120">
        <v>0</v>
      </c>
      <c r="G198" s="120">
        <v>0</v>
      </c>
      <c r="H198" s="120">
        <v>329647365</v>
      </c>
      <c r="I198" s="120">
        <v>7964305</v>
      </c>
      <c r="J198" s="120">
        <v>0</v>
      </c>
      <c r="K198" s="120">
        <v>0</v>
      </c>
      <c r="L198" s="120">
        <v>0</v>
      </c>
      <c r="M198" s="120">
        <v>6213920</v>
      </c>
      <c r="N198" s="120">
        <v>1075472330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124179</v>
      </c>
      <c r="W198" s="120">
        <v>42532169</v>
      </c>
      <c r="X198" s="120">
        <v>2641660</v>
      </c>
      <c r="Y198" s="120">
        <v>0</v>
      </c>
      <c r="Z198" s="120">
        <v>0</v>
      </c>
      <c r="AA198" s="120">
        <v>461395</v>
      </c>
      <c r="AB198" s="120">
        <v>24379849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1526258892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27026474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27026474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11682275</v>
      </c>
      <c r="F214" s="31">
        <v>0</v>
      </c>
      <c r="G214" s="31">
        <v>0</v>
      </c>
      <c r="H214" s="31">
        <v>329647365</v>
      </c>
      <c r="I214" s="31">
        <v>7964305</v>
      </c>
      <c r="J214" s="31">
        <v>0</v>
      </c>
      <c r="K214" s="31">
        <v>0</v>
      </c>
      <c r="L214" s="31">
        <v>0</v>
      </c>
      <c r="M214" s="31">
        <v>6213920</v>
      </c>
      <c r="N214" s="31">
        <v>1075472330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124179</v>
      </c>
      <c r="W214" s="31">
        <v>42532169</v>
      </c>
      <c r="X214" s="31">
        <v>2641660</v>
      </c>
      <c r="Y214" s="31">
        <v>0</v>
      </c>
      <c r="Z214" s="31">
        <v>0</v>
      </c>
      <c r="AA214" s="31">
        <v>461395</v>
      </c>
      <c r="AB214" s="31">
        <v>24379849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1553285366</v>
      </c>
    </row>
    <row r="215" spans="1:38" s="26" customFormat="1" ht="15" x14ac:dyDescent="0.25">
      <c r="A215" s="74" t="s">
        <v>455</v>
      </c>
      <c r="B215" s="29" t="s">
        <v>144</v>
      </c>
      <c r="C215" s="12">
        <v>35826071</v>
      </c>
      <c r="D215" s="12">
        <v>0</v>
      </c>
      <c r="E215" s="12">
        <v>0</v>
      </c>
      <c r="F215" s="12">
        <v>0</v>
      </c>
      <c r="G215" s="12">
        <v>3665474</v>
      </c>
      <c r="H215" s="12">
        <v>72964982</v>
      </c>
      <c r="I215" s="12">
        <v>0</v>
      </c>
      <c r="J215" s="12">
        <v>0</v>
      </c>
      <c r="K215" s="12">
        <v>0</v>
      </c>
      <c r="L215" s="12">
        <v>2085123621</v>
      </c>
      <c r="M215" s="12">
        <v>105879013</v>
      </c>
      <c r="N215" s="12">
        <v>1059535748</v>
      </c>
      <c r="O215" s="12">
        <v>249673264</v>
      </c>
      <c r="P215" s="12">
        <v>0</v>
      </c>
      <c r="Q215" s="12">
        <v>0</v>
      </c>
      <c r="R215" s="12">
        <v>0</v>
      </c>
      <c r="S215" s="12">
        <v>0</v>
      </c>
      <c r="T215" s="12">
        <v>385265187</v>
      </c>
      <c r="U215" s="12">
        <v>0</v>
      </c>
      <c r="V215" s="12">
        <v>310768306</v>
      </c>
      <c r="W215" s="12">
        <v>0</v>
      </c>
      <c r="X215" s="12">
        <v>0</v>
      </c>
      <c r="Y215" s="12">
        <v>0</v>
      </c>
      <c r="Z215" s="12">
        <v>0</v>
      </c>
      <c r="AA215" s="12">
        <v>108531</v>
      </c>
      <c r="AB215" s="12">
        <v>0</v>
      </c>
      <c r="AC215" s="12">
        <v>0</v>
      </c>
      <c r="AD215" s="12">
        <v>0</v>
      </c>
      <c r="AE215" s="12">
        <v>1751428202</v>
      </c>
      <c r="AF215" s="12">
        <v>0</v>
      </c>
      <c r="AG215" s="12">
        <v>0</v>
      </c>
      <c r="AH215" s="12">
        <v>0</v>
      </c>
      <c r="AI215" s="12">
        <v>108000</v>
      </c>
      <c r="AJ215" s="12">
        <v>18863846</v>
      </c>
      <c r="AK215" s="12">
        <v>4872950</v>
      </c>
      <c r="AL215" s="205">
        <v>6084083195</v>
      </c>
    </row>
    <row r="216" spans="1:38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38333</v>
      </c>
      <c r="G216" s="12">
        <v>10888707</v>
      </c>
      <c r="H216" s="12">
        <v>253565240</v>
      </c>
      <c r="I216" s="12">
        <v>0</v>
      </c>
      <c r="J216" s="12">
        <v>0</v>
      </c>
      <c r="K216" s="12">
        <v>0</v>
      </c>
      <c r="L216" s="12">
        <v>204451490</v>
      </c>
      <c r="M216" s="12">
        <v>196864264</v>
      </c>
      <c r="N216" s="12">
        <v>94045355</v>
      </c>
      <c r="O216" s="12">
        <v>42262352</v>
      </c>
      <c r="P216" s="12">
        <v>0</v>
      </c>
      <c r="Q216" s="12">
        <v>0</v>
      </c>
      <c r="R216" s="12">
        <v>0</v>
      </c>
      <c r="S216" s="12">
        <v>0</v>
      </c>
      <c r="T216" s="12">
        <v>326018303</v>
      </c>
      <c r="U216" s="12">
        <v>0</v>
      </c>
      <c r="V216" s="12">
        <v>151759241</v>
      </c>
      <c r="W216" s="12">
        <v>0</v>
      </c>
      <c r="X216" s="12">
        <v>0</v>
      </c>
      <c r="Y216" s="12">
        <v>0</v>
      </c>
      <c r="Z216" s="12">
        <v>0</v>
      </c>
      <c r="AA216" s="12">
        <v>379289239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0</v>
      </c>
      <c r="AH216" s="12">
        <v>0</v>
      </c>
      <c r="AI216" s="12">
        <v>0</v>
      </c>
      <c r="AJ216" s="12">
        <v>355739668</v>
      </c>
      <c r="AK216" s="12">
        <v>9414005</v>
      </c>
      <c r="AL216" s="205">
        <v>2029209262</v>
      </c>
    </row>
    <row r="217" spans="1:38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65625000</v>
      </c>
      <c r="M217" s="12">
        <v>0</v>
      </c>
      <c r="N217" s="12">
        <v>840476</v>
      </c>
      <c r="O217" s="12">
        <v>2880000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812504937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2207728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2078075383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2858426413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1030485726</v>
      </c>
      <c r="AE218" s="12">
        <v>95840000</v>
      </c>
      <c r="AF218" s="12">
        <v>0</v>
      </c>
      <c r="AG218" s="12">
        <v>8448806</v>
      </c>
      <c r="AH218" s="12">
        <v>0</v>
      </c>
      <c r="AI218" s="12">
        <v>2669460801</v>
      </c>
      <c r="AJ218" s="12">
        <v>3808191</v>
      </c>
      <c r="AK218" s="12">
        <v>0</v>
      </c>
      <c r="AL218" s="205">
        <v>8066469937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695453</v>
      </c>
      <c r="D220" s="12">
        <v>0</v>
      </c>
      <c r="E220" s="12">
        <v>86994956</v>
      </c>
      <c r="F220" s="12">
        <v>0</v>
      </c>
      <c r="G220" s="12">
        <v>1450500</v>
      </c>
      <c r="H220" s="12">
        <v>111564136</v>
      </c>
      <c r="I220" s="12">
        <v>0</v>
      </c>
      <c r="J220" s="12">
        <v>0</v>
      </c>
      <c r="K220" s="12">
        <v>0</v>
      </c>
      <c r="L220" s="12">
        <v>79576023</v>
      </c>
      <c r="M220" s="12">
        <v>0</v>
      </c>
      <c r="N220" s="12">
        <v>341576471</v>
      </c>
      <c r="O220" s="12">
        <v>36926588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196181574</v>
      </c>
      <c r="W220" s="12">
        <v>0</v>
      </c>
      <c r="X220" s="12">
        <v>0</v>
      </c>
      <c r="Y220" s="12">
        <v>0</v>
      </c>
      <c r="Z220" s="12">
        <v>0</v>
      </c>
      <c r="AA220" s="12">
        <v>14558410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269919</v>
      </c>
      <c r="AL220" s="205">
        <v>870021303</v>
      </c>
    </row>
    <row r="221" spans="1:38" s="26" customFormat="1" ht="15" x14ac:dyDescent="0.25">
      <c r="A221" s="74" t="s">
        <v>461</v>
      </c>
      <c r="B221" s="29" t="s">
        <v>150</v>
      </c>
      <c r="C221" s="12">
        <v>2947524</v>
      </c>
      <c r="D221" s="12">
        <v>0</v>
      </c>
      <c r="E221" s="12">
        <v>0</v>
      </c>
      <c r="F221" s="12">
        <v>0</v>
      </c>
      <c r="G221" s="12">
        <v>0</v>
      </c>
      <c r="H221" s="12">
        <v>4540932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827273</v>
      </c>
      <c r="O221" s="12">
        <v>3921107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5578255</v>
      </c>
      <c r="W221" s="12">
        <v>0</v>
      </c>
      <c r="X221" s="12">
        <v>0</v>
      </c>
      <c r="Y221" s="12">
        <v>0</v>
      </c>
      <c r="Z221" s="12">
        <v>0</v>
      </c>
      <c r="AA221" s="12">
        <v>1076033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18891124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118307068</v>
      </c>
      <c r="AF222" s="12">
        <v>438237532</v>
      </c>
      <c r="AG222" s="12">
        <v>0</v>
      </c>
      <c r="AH222" s="12">
        <v>0</v>
      </c>
      <c r="AI222" s="12">
        <v>965640576</v>
      </c>
      <c r="AJ222" s="12">
        <v>0</v>
      </c>
      <c r="AK222" s="12">
        <v>0</v>
      </c>
      <c r="AL222" s="205">
        <v>1522185176</v>
      </c>
    </row>
    <row r="223" spans="1:38" s="26" customFormat="1" ht="15" x14ac:dyDescent="0.25">
      <c r="A223" s="74" t="s">
        <v>463</v>
      </c>
      <c r="B223" s="29" t="s">
        <v>152</v>
      </c>
      <c r="C223" s="12">
        <v>16681912</v>
      </c>
      <c r="D223" s="12">
        <v>0</v>
      </c>
      <c r="E223" s="12">
        <v>0</v>
      </c>
      <c r="F223" s="12">
        <v>424276173</v>
      </c>
      <c r="G223" s="12">
        <v>3570511</v>
      </c>
      <c r="H223" s="12">
        <v>183463794</v>
      </c>
      <c r="I223" s="12">
        <v>0</v>
      </c>
      <c r="J223" s="12">
        <v>0</v>
      </c>
      <c r="K223" s="12">
        <v>0</v>
      </c>
      <c r="L223" s="12">
        <v>276720037</v>
      </c>
      <c r="M223" s="12">
        <v>187354807</v>
      </c>
      <c r="N223" s="12">
        <v>788593293</v>
      </c>
      <c r="O223" s="12">
        <v>18753654</v>
      </c>
      <c r="P223" s="12">
        <v>0</v>
      </c>
      <c r="Q223" s="12">
        <v>0</v>
      </c>
      <c r="R223" s="12">
        <v>0</v>
      </c>
      <c r="S223" s="12">
        <v>0</v>
      </c>
      <c r="T223" s="12">
        <v>21866236</v>
      </c>
      <c r="U223" s="12">
        <v>0</v>
      </c>
      <c r="V223" s="12">
        <v>902451543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40243282</v>
      </c>
      <c r="AC223" s="12">
        <v>0</v>
      </c>
      <c r="AD223" s="12">
        <v>0</v>
      </c>
      <c r="AE223" s="12">
        <v>378054249</v>
      </c>
      <c r="AF223" s="12">
        <v>0</v>
      </c>
      <c r="AG223" s="12">
        <v>0</v>
      </c>
      <c r="AH223" s="12">
        <v>0</v>
      </c>
      <c r="AI223" s="12">
        <v>78351318</v>
      </c>
      <c r="AJ223" s="12">
        <v>0</v>
      </c>
      <c r="AK223" s="12">
        <v>2672729</v>
      </c>
      <c r="AL223" s="205">
        <v>3323053538</v>
      </c>
    </row>
    <row r="224" spans="1:38" s="26" customFormat="1" ht="15" x14ac:dyDescent="0.25">
      <c r="A224" s="74" t="s">
        <v>464</v>
      </c>
      <c r="B224" s="29" t="s">
        <v>153</v>
      </c>
      <c r="C224" s="12">
        <v>620538778</v>
      </c>
      <c r="D224" s="12">
        <v>0</v>
      </c>
      <c r="E224" s="12">
        <v>0</v>
      </c>
      <c r="F224" s="12">
        <v>0</v>
      </c>
      <c r="G224" s="12">
        <v>375000</v>
      </c>
      <c r="H224" s="12">
        <v>6272344</v>
      </c>
      <c r="I224" s="12">
        <v>0</v>
      </c>
      <c r="J224" s="12">
        <v>0</v>
      </c>
      <c r="K224" s="12">
        <v>0</v>
      </c>
      <c r="L224" s="12">
        <v>3329837</v>
      </c>
      <c r="M224" s="12">
        <v>0</v>
      </c>
      <c r="N224" s="12">
        <v>6096398</v>
      </c>
      <c r="O224" s="12">
        <v>24978405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24741823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6079347</v>
      </c>
      <c r="AL224" s="205">
        <v>769316233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48726411</v>
      </c>
      <c r="D226" s="12">
        <v>0</v>
      </c>
      <c r="E226" s="12">
        <v>0</v>
      </c>
      <c r="F226" s="12">
        <v>0</v>
      </c>
      <c r="G226" s="12">
        <v>3750000</v>
      </c>
      <c r="H226" s="12">
        <v>32068046</v>
      </c>
      <c r="I226" s="12">
        <v>0</v>
      </c>
      <c r="J226" s="12">
        <v>0</v>
      </c>
      <c r="K226" s="12">
        <v>0</v>
      </c>
      <c r="L226" s="12">
        <v>59956569</v>
      </c>
      <c r="M226" s="12">
        <v>26718347</v>
      </c>
      <c r="N226" s="12">
        <v>107160171</v>
      </c>
      <c r="O226" s="12">
        <v>1508384</v>
      </c>
      <c r="P226" s="12">
        <v>0</v>
      </c>
      <c r="Q226" s="12">
        <v>0</v>
      </c>
      <c r="R226" s="12">
        <v>0</v>
      </c>
      <c r="S226" s="12">
        <v>0</v>
      </c>
      <c r="T226" s="12">
        <v>885407164</v>
      </c>
      <c r="U226" s="12">
        <v>0</v>
      </c>
      <c r="V226" s="12">
        <v>6956489</v>
      </c>
      <c r="W226" s="12">
        <v>0</v>
      </c>
      <c r="X226" s="12">
        <v>0</v>
      </c>
      <c r="Y226" s="12">
        <v>0</v>
      </c>
      <c r="Z226" s="12">
        <v>0</v>
      </c>
      <c r="AA226" s="12">
        <v>110387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3107941</v>
      </c>
      <c r="AJ226" s="12">
        <v>0</v>
      </c>
      <c r="AK226" s="12">
        <v>8161160</v>
      </c>
      <c r="AL226" s="205">
        <v>1183631069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4420081</v>
      </c>
      <c r="M227" s="12">
        <v>0</v>
      </c>
      <c r="N227" s="12">
        <v>40025154</v>
      </c>
      <c r="O227" s="12">
        <v>0</v>
      </c>
      <c r="P227" s="12">
        <v>0</v>
      </c>
      <c r="Q227" s="12">
        <v>0</v>
      </c>
      <c r="R227" s="12">
        <v>1940444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205">
        <v>47319907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18471660</v>
      </c>
      <c r="E228" s="12">
        <v>3902714</v>
      </c>
      <c r="F228" s="12">
        <v>0</v>
      </c>
      <c r="G228" s="12">
        <v>5844233</v>
      </c>
      <c r="H228" s="12">
        <v>952899001</v>
      </c>
      <c r="I228" s="12">
        <v>0</v>
      </c>
      <c r="J228" s="12">
        <v>0</v>
      </c>
      <c r="K228" s="12">
        <v>106108934</v>
      </c>
      <c r="L228" s="12">
        <v>2735603898</v>
      </c>
      <c r="M228" s="12">
        <v>0</v>
      </c>
      <c r="N228" s="12">
        <v>2365201130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158062811</v>
      </c>
      <c r="U228" s="12">
        <v>0</v>
      </c>
      <c r="V228" s="12">
        <v>1416024554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1092777127</v>
      </c>
      <c r="AE228" s="12">
        <v>618245597</v>
      </c>
      <c r="AF228" s="12">
        <v>0</v>
      </c>
      <c r="AG228" s="12">
        <v>0</v>
      </c>
      <c r="AH228" s="12">
        <v>747251494</v>
      </c>
      <c r="AI228" s="12">
        <v>340448253</v>
      </c>
      <c r="AJ228" s="12">
        <v>0</v>
      </c>
      <c r="AK228" s="12">
        <v>17030465</v>
      </c>
      <c r="AL228" s="205">
        <v>10578525871</v>
      </c>
    </row>
    <row r="229" spans="1:38" s="26" customFormat="1" ht="15" x14ac:dyDescent="0.25">
      <c r="A229" s="121" t="s">
        <v>469</v>
      </c>
      <c r="B229" s="122" t="s">
        <v>157</v>
      </c>
      <c r="C229" s="120">
        <v>733610049</v>
      </c>
      <c r="D229" s="120">
        <v>18471660</v>
      </c>
      <c r="E229" s="120">
        <v>90897670</v>
      </c>
      <c r="F229" s="120">
        <v>424314506</v>
      </c>
      <c r="G229" s="120">
        <v>29544425</v>
      </c>
      <c r="H229" s="120">
        <v>1617338475</v>
      </c>
      <c r="I229" s="120">
        <v>0</v>
      </c>
      <c r="J229" s="120">
        <v>0</v>
      </c>
      <c r="K229" s="120">
        <v>106108934</v>
      </c>
      <c r="L229" s="120">
        <v>6914806556</v>
      </c>
      <c r="M229" s="120">
        <v>516816431</v>
      </c>
      <c r="N229" s="120">
        <v>7662327882</v>
      </c>
      <c r="O229" s="120">
        <v>381557754</v>
      </c>
      <c r="P229" s="120">
        <v>0</v>
      </c>
      <c r="Q229" s="120">
        <v>0</v>
      </c>
      <c r="R229" s="120">
        <v>1940444</v>
      </c>
      <c r="S229" s="120">
        <v>0</v>
      </c>
      <c r="T229" s="120">
        <v>2608299701</v>
      </c>
      <c r="U229" s="120">
        <v>0</v>
      </c>
      <c r="V229" s="120">
        <v>3826966722</v>
      </c>
      <c r="W229" s="120">
        <v>0</v>
      </c>
      <c r="X229" s="120">
        <v>0</v>
      </c>
      <c r="Y229" s="120">
        <v>0</v>
      </c>
      <c r="Z229" s="120">
        <v>0</v>
      </c>
      <c r="AA229" s="120">
        <v>395142600</v>
      </c>
      <c r="AB229" s="120">
        <v>40243282</v>
      </c>
      <c r="AC229" s="120">
        <v>0</v>
      </c>
      <c r="AD229" s="120">
        <v>2125697854</v>
      </c>
      <c r="AE229" s="120">
        <v>3395908132</v>
      </c>
      <c r="AF229" s="120">
        <v>438237532</v>
      </c>
      <c r="AG229" s="120">
        <v>8448806</v>
      </c>
      <c r="AH229" s="120">
        <v>747251494</v>
      </c>
      <c r="AI229" s="120">
        <v>4058051117</v>
      </c>
      <c r="AJ229" s="120">
        <v>380299397</v>
      </c>
      <c r="AK229" s="120">
        <v>48500575</v>
      </c>
      <c r="AL229" s="202">
        <v>36570781998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441708474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0</v>
      </c>
      <c r="AE230" s="12">
        <v>1249744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5">
        <v>988135480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45796972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45796972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615451769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21742403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142179192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5">
        <v>163921595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181926655</v>
      </c>
      <c r="AG235" s="12">
        <v>0</v>
      </c>
      <c r="AH235" s="12">
        <v>0</v>
      </c>
      <c r="AI235" s="12">
        <v>1607091</v>
      </c>
      <c r="AJ235" s="12">
        <v>0</v>
      </c>
      <c r="AK235" s="12">
        <v>0</v>
      </c>
      <c r="AL235" s="205">
        <v>270933746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314926858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314926858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910458986</v>
      </c>
      <c r="AF238" s="12">
        <v>342709575</v>
      </c>
      <c r="AG238" s="12">
        <v>0</v>
      </c>
      <c r="AH238" s="12">
        <v>0</v>
      </c>
      <c r="AI238" s="12">
        <v>52800</v>
      </c>
      <c r="AJ238" s="12">
        <v>0</v>
      </c>
      <c r="AK238" s="12">
        <v>0</v>
      </c>
      <c r="AL238" s="205">
        <v>1253221361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528677062</v>
      </c>
      <c r="AF239" s="12">
        <v>0</v>
      </c>
      <c r="AG239" s="12">
        <v>0</v>
      </c>
      <c r="AH239" s="12">
        <v>0</v>
      </c>
      <c r="AI239" s="12">
        <v>1242624</v>
      </c>
      <c r="AJ239" s="12">
        <v>0</v>
      </c>
      <c r="AK239" s="12">
        <v>0</v>
      </c>
      <c r="AL239" s="205">
        <v>529919686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32030380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10168725</v>
      </c>
      <c r="AJ241" s="12">
        <v>0</v>
      </c>
      <c r="AK241" s="12">
        <v>0</v>
      </c>
      <c r="AL241" s="205">
        <v>10168725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784322545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811234445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529108474</v>
      </c>
      <c r="E244" s="120">
        <v>0</v>
      </c>
      <c r="F244" s="120">
        <v>0</v>
      </c>
      <c r="G244" s="120">
        <v>0</v>
      </c>
      <c r="H244" s="120">
        <v>21742403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0</v>
      </c>
      <c r="Y244" s="120">
        <v>0</v>
      </c>
      <c r="Z244" s="120">
        <v>26911900</v>
      </c>
      <c r="AA244" s="120">
        <v>0</v>
      </c>
      <c r="AB244" s="120">
        <v>43000000</v>
      </c>
      <c r="AC244" s="120">
        <v>0</v>
      </c>
      <c r="AD244" s="120">
        <v>0</v>
      </c>
      <c r="AE244" s="120">
        <v>1833140002</v>
      </c>
      <c r="AF244" s="120">
        <v>1451137967</v>
      </c>
      <c r="AG244" s="120">
        <v>0</v>
      </c>
      <c r="AH244" s="120">
        <v>0</v>
      </c>
      <c r="AI244" s="120">
        <v>13071240</v>
      </c>
      <c r="AJ244" s="120">
        <v>0</v>
      </c>
      <c r="AK244" s="120">
        <v>0</v>
      </c>
      <c r="AL244" s="202">
        <v>5035741017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733610049</v>
      </c>
      <c r="D245" s="31">
        <v>547580134</v>
      </c>
      <c r="E245" s="31">
        <v>90897670</v>
      </c>
      <c r="F245" s="31">
        <v>424314506</v>
      </c>
      <c r="G245" s="31">
        <v>29544425</v>
      </c>
      <c r="H245" s="31">
        <v>1639080878</v>
      </c>
      <c r="I245" s="31">
        <v>0</v>
      </c>
      <c r="J245" s="31">
        <v>0</v>
      </c>
      <c r="K245" s="31">
        <v>106108934</v>
      </c>
      <c r="L245" s="31">
        <v>6914806556</v>
      </c>
      <c r="M245" s="31">
        <v>516816431</v>
      </c>
      <c r="N245" s="31">
        <v>8014759759</v>
      </c>
      <c r="O245" s="31">
        <v>531303139</v>
      </c>
      <c r="P245" s="31">
        <v>0</v>
      </c>
      <c r="Q245" s="31">
        <v>0</v>
      </c>
      <c r="R245" s="31">
        <v>1940444</v>
      </c>
      <c r="S245" s="31">
        <v>0</v>
      </c>
      <c r="T245" s="31">
        <v>2608299701</v>
      </c>
      <c r="U245" s="31">
        <v>0</v>
      </c>
      <c r="V245" s="31">
        <v>4442418491</v>
      </c>
      <c r="W245" s="31">
        <v>0</v>
      </c>
      <c r="X245" s="31">
        <v>0</v>
      </c>
      <c r="Y245" s="31">
        <v>0</v>
      </c>
      <c r="Z245" s="31">
        <v>26911900</v>
      </c>
      <c r="AA245" s="31">
        <v>395142600</v>
      </c>
      <c r="AB245" s="31">
        <v>83243282</v>
      </c>
      <c r="AC245" s="31">
        <v>0</v>
      </c>
      <c r="AD245" s="31">
        <v>2125697854</v>
      </c>
      <c r="AE245" s="31">
        <v>5229048134</v>
      </c>
      <c r="AF245" s="31">
        <v>1889375499</v>
      </c>
      <c r="AG245" s="31">
        <v>8448806</v>
      </c>
      <c r="AH245" s="31">
        <v>747251494</v>
      </c>
      <c r="AI245" s="31">
        <v>4071122357</v>
      </c>
      <c r="AJ245" s="31">
        <v>380299397</v>
      </c>
      <c r="AK245" s="31">
        <v>48500575</v>
      </c>
      <c r="AL245" s="206">
        <v>41606523015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15131579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15131579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78944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78944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15131579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78944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15210523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5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5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5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5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2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15131579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78944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6">
        <v>15210523</v>
      </c>
    </row>
    <row r="292" spans="1:38" s="26" customFormat="1" ht="15" x14ac:dyDescent="0.25">
      <c r="A292" s="74" t="s">
        <v>530</v>
      </c>
      <c r="B292" s="29" t="s">
        <v>144</v>
      </c>
      <c r="C292" s="12">
        <v>69236930</v>
      </c>
      <c r="D292" s="12">
        <v>15025885</v>
      </c>
      <c r="E292" s="12">
        <v>0</v>
      </c>
      <c r="F292" s="12">
        <v>67000405</v>
      </c>
      <c r="G292" s="12">
        <v>72907663</v>
      </c>
      <c r="H292" s="12">
        <v>324610504</v>
      </c>
      <c r="I292" s="12">
        <v>0</v>
      </c>
      <c r="J292" s="12">
        <v>0</v>
      </c>
      <c r="K292" s="12">
        <v>0</v>
      </c>
      <c r="L292" s="12">
        <v>502705918</v>
      </c>
      <c r="M292" s="12">
        <v>186768886</v>
      </c>
      <c r="N292" s="12">
        <v>390493578</v>
      </c>
      <c r="O292" s="12">
        <v>230517479</v>
      </c>
      <c r="P292" s="12">
        <v>0</v>
      </c>
      <c r="Q292" s="12">
        <v>0</v>
      </c>
      <c r="R292" s="12">
        <v>6306358</v>
      </c>
      <c r="S292" s="12">
        <v>0</v>
      </c>
      <c r="T292" s="12">
        <v>542170945</v>
      </c>
      <c r="U292" s="12">
        <v>0</v>
      </c>
      <c r="V292" s="12">
        <v>595435702</v>
      </c>
      <c r="W292" s="12">
        <v>0</v>
      </c>
      <c r="X292" s="12">
        <v>0</v>
      </c>
      <c r="Y292" s="12">
        <v>0</v>
      </c>
      <c r="Z292" s="12">
        <v>0</v>
      </c>
      <c r="AA292" s="12">
        <v>46341344</v>
      </c>
      <c r="AB292" s="12">
        <v>0</v>
      </c>
      <c r="AC292" s="12">
        <v>0</v>
      </c>
      <c r="AD292" s="12">
        <v>0</v>
      </c>
      <c r="AE292" s="12">
        <v>2359589330</v>
      </c>
      <c r="AF292" s="12">
        <v>71693</v>
      </c>
      <c r="AG292" s="12">
        <v>0</v>
      </c>
      <c r="AH292" s="12">
        <v>3435829</v>
      </c>
      <c r="AI292" s="12">
        <v>51236983</v>
      </c>
      <c r="AJ292" s="12">
        <v>3775569</v>
      </c>
      <c r="AK292" s="12">
        <v>17985709</v>
      </c>
      <c r="AL292" s="205">
        <v>5485616710</v>
      </c>
    </row>
    <row r="293" spans="1:38" s="26" customFormat="1" ht="15" x14ac:dyDescent="0.25">
      <c r="A293" s="74" t="s">
        <v>531</v>
      </c>
      <c r="B293" s="29" t="s">
        <v>145</v>
      </c>
      <c r="C293" s="12">
        <v>44684057</v>
      </c>
      <c r="D293" s="12">
        <v>110805</v>
      </c>
      <c r="E293" s="12">
        <v>0</v>
      </c>
      <c r="F293" s="12">
        <v>7928648</v>
      </c>
      <c r="G293" s="12">
        <v>33902800</v>
      </c>
      <c r="H293" s="12">
        <v>182703471</v>
      </c>
      <c r="I293" s="12">
        <v>0</v>
      </c>
      <c r="J293" s="12">
        <v>0</v>
      </c>
      <c r="K293" s="12">
        <v>0</v>
      </c>
      <c r="L293" s="12">
        <v>95534953</v>
      </c>
      <c r="M293" s="12">
        <v>86068709</v>
      </c>
      <c r="N293" s="12">
        <v>84036805</v>
      </c>
      <c r="O293" s="12">
        <v>70015499</v>
      </c>
      <c r="P293" s="12">
        <v>0</v>
      </c>
      <c r="Q293" s="12">
        <v>0</v>
      </c>
      <c r="R293" s="12">
        <v>0</v>
      </c>
      <c r="S293" s="12">
        <v>0</v>
      </c>
      <c r="T293" s="12">
        <v>285564682</v>
      </c>
      <c r="U293" s="12">
        <v>0</v>
      </c>
      <c r="V293" s="12">
        <v>171925280</v>
      </c>
      <c r="W293" s="12">
        <v>0</v>
      </c>
      <c r="X293" s="12">
        <v>0</v>
      </c>
      <c r="Y293" s="12">
        <v>0</v>
      </c>
      <c r="Z293" s="12">
        <v>0</v>
      </c>
      <c r="AA293" s="12">
        <v>19543179</v>
      </c>
      <c r="AB293" s="12">
        <v>0</v>
      </c>
      <c r="AC293" s="12">
        <v>0</v>
      </c>
      <c r="AD293" s="12">
        <v>0</v>
      </c>
      <c r="AE293" s="12">
        <v>274269356</v>
      </c>
      <c r="AF293" s="12">
        <v>0</v>
      </c>
      <c r="AG293" s="12">
        <v>0</v>
      </c>
      <c r="AH293" s="12">
        <v>0</v>
      </c>
      <c r="AI293" s="12">
        <v>2017025</v>
      </c>
      <c r="AJ293" s="12">
        <v>9203520</v>
      </c>
      <c r="AK293" s="12">
        <v>26891115</v>
      </c>
      <c r="AL293" s="205">
        <v>1394399904</v>
      </c>
    </row>
    <row r="294" spans="1:38" s="26" customFormat="1" ht="15" x14ac:dyDescent="0.25">
      <c r="A294" s="74" t="s">
        <v>532</v>
      </c>
      <c r="B294" s="29" t="s">
        <v>146</v>
      </c>
      <c r="C294" s="12">
        <v>15522144</v>
      </c>
      <c r="D294" s="12">
        <v>0</v>
      </c>
      <c r="E294" s="12">
        <v>0</v>
      </c>
      <c r="F294" s="12">
        <v>1067285</v>
      </c>
      <c r="G294" s="12">
        <v>7410494</v>
      </c>
      <c r="H294" s="12">
        <v>33236925</v>
      </c>
      <c r="I294" s="12">
        <v>0</v>
      </c>
      <c r="J294" s="12">
        <v>0</v>
      </c>
      <c r="K294" s="12">
        <v>0</v>
      </c>
      <c r="L294" s="12">
        <v>33106858</v>
      </c>
      <c r="M294" s="12">
        <v>17400564</v>
      </c>
      <c r="N294" s="12">
        <v>21710192</v>
      </c>
      <c r="O294" s="12">
        <v>36205622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60427259</v>
      </c>
      <c r="W294" s="12">
        <v>0</v>
      </c>
      <c r="X294" s="12">
        <v>0</v>
      </c>
      <c r="Y294" s="12">
        <v>0</v>
      </c>
      <c r="Z294" s="12">
        <v>0</v>
      </c>
      <c r="AA294" s="12">
        <v>3282868</v>
      </c>
      <c r="AB294" s="12">
        <v>0</v>
      </c>
      <c r="AC294" s="12">
        <v>0</v>
      </c>
      <c r="AD294" s="12">
        <v>21888694</v>
      </c>
      <c r="AE294" s="12">
        <v>0</v>
      </c>
      <c r="AF294" s="12">
        <v>0</v>
      </c>
      <c r="AG294" s="12">
        <v>0</v>
      </c>
      <c r="AH294" s="12">
        <v>0</v>
      </c>
      <c r="AI294" s="12">
        <v>8651919</v>
      </c>
      <c r="AJ294" s="12">
        <v>0</v>
      </c>
      <c r="AK294" s="12">
        <v>4055909</v>
      </c>
      <c r="AL294" s="205">
        <v>263966733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1347531889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299056657</v>
      </c>
      <c r="AE295" s="12">
        <v>0</v>
      </c>
      <c r="AF295" s="12">
        <v>0</v>
      </c>
      <c r="AG295" s="12">
        <v>13372818</v>
      </c>
      <c r="AH295" s="12">
        <v>0</v>
      </c>
      <c r="AI295" s="12">
        <v>931649282</v>
      </c>
      <c r="AJ295" s="12">
        <v>4259792</v>
      </c>
      <c r="AK295" s="12">
        <v>0</v>
      </c>
      <c r="AL295" s="205">
        <v>2595870438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5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12270890</v>
      </c>
      <c r="D297" s="12">
        <v>219403</v>
      </c>
      <c r="E297" s="12">
        <v>0</v>
      </c>
      <c r="F297" s="12">
        <v>552637</v>
      </c>
      <c r="G297" s="12">
        <v>36832339</v>
      </c>
      <c r="H297" s="12">
        <v>171902109</v>
      </c>
      <c r="I297" s="12">
        <v>0</v>
      </c>
      <c r="J297" s="12">
        <v>0</v>
      </c>
      <c r="K297" s="12">
        <v>0</v>
      </c>
      <c r="L297" s="12">
        <v>72729367</v>
      </c>
      <c r="M297" s="12">
        <v>28486780</v>
      </c>
      <c r="N297" s="12">
        <v>81405571</v>
      </c>
      <c r="O297" s="12">
        <v>61321720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139508399</v>
      </c>
      <c r="W297" s="12">
        <v>0</v>
      </c>
      <c r="X297" s="12">
        <v>0</v>
      </c>
      <c r="Y297" s="12">
        <v>0</v>
      </c>
      <c r="Z297" s="12">
        <v>0</v>
      </c>
      <c r="AA297" s="12">
        <v>13115763</v>
      </c>
      <c r="AB297" s="12">
        <v>0</v>
      </c>
      <c r="AC297" s="12">
        <v>0</v>
      </c>
      <c r="AD297" s="12">
        <v>84351120</v>
      </c>
      <c r="AE297" s="12">
        <v>57351268</v>
      </c>
      <c r="AF297" s="12">
        <v>0</v>
      </c>
      <c r="AG297" s="12">
        <v>0</v>
      </c>
      <c r="AH297" s="12">
        <v>0</v>
      </c>
      <c r="AI297" s="12">
        <v>2841471</v>
      </c>
      <c r="AJ297" s="12">
        <v>2384724</v>
      </c>
      <c r="AK297" s="12">
        <v>11015689</v>
      </c>
      <c r="AL297" s="205">
        <v>776289250</v>
      </c>
    </row>
    <row r="298" spans="1:38" s="26" customFormat="1" ht="15" x14ac:dyDescent="0.25">
      <c r="A298" s="74" t="s">
        <v>536</v>
      </c>
      <c r="B298" s="29" t="s">
        <v>150</v>
      </c>
      <c r="C298" s="12">
        <v>1022814</v>
      </c>
      <c r="D298" s="12">
        <v>0</v>
      </c>
      <c r="E298" s="12">
        <v>0</v>
      </c>
      <c r="F298" s="12">
        <v>0</v>
      </c>
      <c r="G298" s="12">
        <v>2741463</v>
      </c>
      <c r="H298" s="12">
        <v>13111444</v>
      </c>
      <c r="I298" s="12">
        <v>0</v>
      </c>
      <c r="J298" s="12">
        <v>0</v>
      </c>
      <c r="K298" s="12">
        <v>0</v>
      </c>
      <c r="L298" s="12">
        <v>1123995</v>
      </c>
      <c r="M298" s="12">
        <v>1942671</v>
      </c>
      <c r="N298" s="12">
        <v>4393839</v>
      </c>
      <c r="O298" s="12">
        <v>4423949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10173702</v>
      </c>
      <c r="W298" s="12">
        <v>0</v>
      </c>
      <c r="X298" s="12">
        <v>0</v>
      </c>
      <c r="Y298" s="12">
        <v>0</v>
      </c>
      <c r="Z298" s="12">
        <v>0</v>
      </c>
      <c r="AA298" s="12">
        <v>2408806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1083293</v>
      </c>
      <c r="AL298" s="205">
        <v>42425976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77493899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304582142</v>
      </c>
      <c r="AG299" s="12">
        <v>0</v>
      </c>
      <c r="AH299" s="12">
        <v>0</v>
      </c>
      <c r="AI299" s="12">
        <v>592394918</v>
      </c>
      <c r="AJ299" s="12">
        <v>3758223</v>
      </c>
      <c r="AK299" s="12">
        <v>0</v>
      </c>
      <c r="AL299" s="205">
        <v>978229182</v>
      </c>
    </row>
    <row r="300" spans="1:38" s="26" customFormat="1" ht="15" x14ac:dyDescent="0.25">
      <c r="A300" s="74" t="s">
        <v>538</v>
      </c>
      <c r="B300" s="29" t="s">
        <v>152</v>
      </c>
      <c r="C300" s="12">
        <v>11009608</v>
      </c>
      <c r="D300" s="12">
        <v>0</v>
      </c>
      <c r="E300" s="12">
        <v>0</v>
      </c>
      <c r="F300" s="12">
        <v>4969951</v>
      </c>
      <c r="G300" s="12">
        <v>14673550</v>
      </c>
      <c r="H300" s="12">
        <v>115945510</v>
      </c>
      <c r="I300" s="12">
        <v>0</v>
      </c>
      <c r="J300" s="12">
        <v>0</v>
      </c>
      <c r="K300" s="12">
        <v>0</v>
      </c>
      <c r="L300" s="12">
        <v>348922112</v>
      </c>
      <c r="M300" s="12">
        <v>34150930</v>
      </c>
      <c r="N300" s="12">
        <v>29848316</v>
      </c>
      <c r="O300" s="12">
        <v>33159012</v>
      </c>
      <c r="P300" s="12">
        <v>0</v>
      </c>
      <c r="Q300" s="12">
        <v>0</v>
      </c>
      <c r="R300" s="12">
        <v>629504</v>
      </c>
      <c r="S300" s="12">
        <v>0</v>
      </c>
      <c r="T300" s="12">
        <v>89156627</v>
      </c>
      <c r="U300" s="12">
        <v>0</v>
      </c>
      <c r="V300" s="12">
        <v>220777402</v>
      </c>
      <c r="W300" s="12">
        <v>0</v>
      </c>
      <c r="X300" s="12">
        <v>0</v>
      </c>
      <c r="Y300" s="12">
        <v>0</v>
      </c>
      <c r="Z300" s="12">
        <v>0</v>
      </c>
      <c r="AA300" s="12">
        <v>4245634</v>
      </c>
      <c r="AB300" s="12">
        <v>6092276934</v>
      </c>
      <c r="AC300" s="12">
        <v>0</v>
      </c>
      <c r="AD300" s="12">
        <v>1820311</v>
      </c>
      <c r="AE300" s="12">
        <v>223128270</v>
      </c>
      <c r="AF300" s="12">
        <v>0</v>
      </c>
      <c r="AG300" s="12">
        <v>0</v>
      </c>
      <c r="AH300" s="12">
        <v>0</v>
      </c>
      <c r="AI300" s="12">
        <v>159848208</v>
      </c>
      <c r="AJ300" s="12">
        <v>0</v>
      </c>
      <c r="AK300" s="12">
        <v>1664020</v>
      </c>
      <c r="AL300" s="205">
        <v>7386225899</v>
      </c>
    </row>
    <row r="301" spans="1:38" s="26" customFormat="1" ht="15" x14ac:dyDescent="0.25">
      <c r="A301" s="74" t="s">
        <v>539</v>
      </c>
      <c r="B301" s="29" t="s">
        <v>153</v>
      </c>
      <c r="C301" s="12">
        <v>421884367</v>
      </c>
      <c r="D301" s="12">
        <v>427332</v>
      </c>
      <c r="E301" s="12">
        <v>0</v>
      </c>
      <c r="F301" s="12">
        <v>811527</v>
      </c>
      <c r="G301" s="12">
        <v>13247880</v>
      </c>
      <c r="H301" s="12">
        <v>76711700</v>
      </c>
      <c r="I301" s="12">
        <v>0</v>
      </c>
      <c r="J301" s="12">
        <v>0</v>
      </c>
      <c r="K301" s="12">
        <v>0</v>
      </c>
      <c r="L301" s="12">
        <v>19069027</v>
      </c>
      <c r="M301" s="12">
        <v>11209143</v>
      </c>
      <c r="N301" s="12">
        <v>25409678</v>
      </c>
      <c r="O301" s="12">
        <v>20710137</v>
      </c>
      <c r="P301" s="12">
        <v>0</v>
      </c>
      <c r="Q301" s="12">
        <v>0</v>
      </c>
      <c r="R301" s="12">
        <v>0</v>
      </c>
      <c r="S301" s="12">
        <v>0</v>
      </c>
      <c r="T301" s="12">
        <v>14227028</v>
      </c>
      <c r="U301" s="12">
        <v>0</v>
      </c>
      <c r="V301" s="12">
        <v>93715550</v>
      </c>
      <c r="W301" s="12">
        <v>0</v>
      </c>
      <c r="X301" s="12">
        <v>0</v>
      </c>
      <c r="Y301" s="12">
        <v>0</v>
      </c>
      <c r="Z301" s="12">
        <v>0</v>
      </c>
      <c r="AA301" s="12">
        <v>3415314</v>
      </c>
      <c r="AB301" s="12">
        <v>0</v>
      </c>
      <c r="AC301" s="12">
        <v>0</v>
      </c>
      <c r="AD301" s="12">
        <v>0</v>
      </c>
      <c r="AE301" s="12">
        <v>221267509</v>
      </c>
      <c r="AF301" s="12">
        <v>0</v>
      </c>
      <c r="AG301" s="12">
        <v>0</v>
      </c>
      <c r="AH301" s="12">
        <v>0</v>
      </c>
      <c r="AI301" s="12">
        <v>5294824</v>
      </c>
      <c r="AJ301" s="12">
        <v>175569</v>
      </c>
      <c r="AK301" s="12">
        <v>16062509</v>
      </c>
      <c r="AL301" s="205">
        <v>943639094</v>
      </c>
    </row>
    <row r="302" spans="1:38" s="26" customFormat="1" ht="15" x14ac:dyDescent="0.25">
      <c r="A302" s="74" t="s">
        <v>540</v>
      </c>
      <c r="B302" s="29" t="s">
        <v>154</v>
      </c>
      <c r="C302" s="12">
        <v>2245427</v>
      </c>
      <c r="D302" s="12">
        <v>0</v>
      </c>
      <c r="E302" s="12">
        <v>0</v>
      </c>
      <c r="F302" s="12">
        <v>0</v>
      </c>
      <c r="G302" s="12">
        <v>13233466</v>
      </c>
      <c r="H302" s="12">
        <v>0</v>
      </c>
      <c r="I302" s="12">
        <v>0</v>
      </c>
      <c r="J302" s="12">
        <v>0</v>
      </c>
      <c r="K302" s="12">
        <v>0</v>
      </c>
      <c r="L302" s="12">
        <v>787414</v>
      </c>
      <c r="M302" s="12">
        <v>0</v>
      </c>
      <c r="N302" s="12">
        <v>3193118</v>
      </c>
      <c r="O302" s="12">
        <v>7732483</v>
      </c>
      <c r="P302" s="12">
        <v>0</v>
      </c>
      <c r="Q302" s="12">
        <v>0</v>
      </c>
      <c r="R302" s="12">
        <v>0</v>
      </c>
      <c r="S302" s="12">
        <v>0</v>
      </c>
      <c r="T302" s="12">
        <v>10966295</v>
      </c>
      <c r="U302" s="12">
        <v>0</v>
      </c>
      <c r="V302" s="12">
        <v>5877237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73249292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81889</v>
      </c>
      <c r="AL302" s="205">
        <v>117366621</v>
      </c>
    </row>
    <row r="303" spans="1:38" s="26" customFormat="1" ht="15" x14ac:dyDescent="0.25">
      <c r="A303" s="74" t="s">
        <v>541</v>
      </c>
      <c r="B303" s="29" t="s">
        <v>155</v>
      </c>
      <c r="C303" s="12">
        <v>52294348</v>
      </c>
      <c r="D303" s="12">
        <v>453058</v>
      </c>
      <c r="E303" s="12">
        <v>0</v>
      </c>
      <c r="F303" s="12">
        <v>29893540</v>
      </c>
      <c r="G303" s="12">
        <v>5772357</v>
      </c>
      <c r="H303" s="12">
        <v>186612009</v>
      </c>
      <c r="I303" s="12">
        <v>0</v>
      </c>
      <c r="J303" s="12">
        <v>0</v>
      </c>
      <c r="K303" s="12">
        <v>0</v>
      </c>
      <c r="L303" s="12">
        <v>67608618</v>
      </c>
      <c r="M303" s="12">
        <v>8539549</v>
      </c>
      <c r="N303" s="12">
        <v>74004177</v>
      </c>
      <c r="O303" s="12">
        <v>28827812</v>
      </c>
      <c r="P303" s="12">
        <v>0</v>
      </c>
      <c r="Q303" s="12">
        <v>0</v>
      </c>
      <c r="R303" s="12">
        <v>80890640</v>
      </c>
      <c r="S303" s="12">
        <v>0</v>
      </c>
      <c r="T303" s="12">
        <v>115065382</v>
      </c>
      <c r="U303" s="12">
        <v>0</v>
      </c>
      <c r="V303" s="12">
        <v>101561532</v>
      </c>
      <c r="W303" s="12">
        <v>0</v>
      </c>
      <c r="X303" s="12">
        <v>0</v>
      </c>
      <c r="Y303" s="12">
        <v>0</v>
      </c>
      <c r="Z303" s="12">
        <v>0</v>
      </c>
      <c r="AA303" s="12">
        <v>743693</v>
      </c>
      <c r="AB303" s="12">
        <v>0</v>
      </c>
      <c r="AC303" s="12">
        <v>0</v>
      </c>
      <c r="AD303" s="12">
        <v>0</v>
      </c>
      <c r="AE303" s="12">
        <v>35054506</v>
      </c>
      <c r="AF303" s="12">
        <v>0</v>
      </c>
      <c r="AG303" s="12">
        <v>0</v>
      </c>
      <c r="AH303" s="12">
        <v>3640332</v>
      </c>
      <c r="AI303" s="12">
        <v>77568099</v>
      </c>
      <c r="AJ303" s="12">
        <v>0</v>
      </c>
      <c r="AK303" s="12">
        <v>15422280</v>
      </c>
      <c r="AL303" s="205">
        <v>883951932</v>
      </c>
    </row>
    <row r="304" spans="1:38" s="26" customFormat="1" ht="15" x14ac:dyDescent="0.25">
      <c r="A304" s="74" t="s">
        <v>542</v>
      </c>
      <c r="B304" s="29" t="s">
        <v>156</v>
      </c>
      <c r="C304" s="12">
        <v>143584816</v>
      </c>
      <c r="D304" s="12">
        <v>0</v>
      </c>
      <c r="E304" s="12">
        <v>0</v>
      </c>
      <c r="F304" s="12">
        <v>42511902</v>
      </c>
      <c r="G304" s="12">
        <v>42083848</v>
      </c>
      <c r="H304" s="12">
        <v>872539053</v>
      </c>
      <c r="I304" s="12">
        <v>0</v>
      </c>
      <c r="J304" s="12">
        <v>0</v>
      </c>
      <c r="K304" s="12">
        <v>0</v>
      </c>
      <c r="L304" s="12">
        <v>327813926</v>
      </c>
      <c r="M304" s="12">
        <v>37202627</v>
      </c>
      <c r="N304" s="12">
        <v>270947598</v>
      </c>
      <c r="O304" s="12">
        <v>0</v>
      </c>
      <c r="P304" s="12">
        <v>0</v>
      </c>
      <c r="Q304" s="12">
        <v>0</v>
      </c>
      <c r="R304" s="12">
        <v>152474847</v>
      </c>
      <c r="S304" s="12">
        <v>0</v>
      </c>
      <c r="T304" s="12">
        <v>89112080</v>
      </c>
      <c r="U304" s="12">
        <v>0</v>
      </c>
      <c r="V304" s="12">
        <v>104657159</v>
      </c>
      <c r="W304" s="12">
        <v>0</v>
      </c>
      <c r="X304" s="12">
        <v>47155708</v>
      </c>
      <c r="Y304" s="12">
        <v>0</v>
      </c>
      <c r="Z304" s="12">
        <v>0</v>
      </c>
      <c r="AA304" s="12">
        <v>13460692</v>
      </c>
      <c r="AB304" s="12">
        <v>0</v>
      </c>
      <c r="AC304" s="12">
        <v>0</v>
      </c>
      <c r="AD304" s="12">
        <v>0</v>
      </c>
      <c r="AE304" s="12">
        <v>4152494</v>
      </c>
      <c r="AF304" s="12">
        <v>0</v>
      </c>
      <c r="AG304" s="12">
        <v>0</v>
      </c>
      <c r="AH304" s="12">
        <v>0</v>
      </c>
      <c r="AI304" s="12">
        <v>22546456</v>
      </c>
      <c r="AJ304" s="12">
        <v>2368</v>
      </c>
      <c r="AK304" s="12">
        <v>36525677</v>
      </c>
      <c r="AL304" s="205">
        <v>2206771251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24552816</v>
      </c>
      <c r="E305" s="12">
        <v>0</v>
      </c>
      <c r="F305" s="12">
        <v>330529</v>
      </c>
      <c r="G305" s="12">
        <v>0</v>
      </c>
      <c r="H305" s="12">
        <v>0</v>
      </c>
      <c r="I305" s="12">
        <v>0</v>
      </c>
      <c r="J305" s="12">
        <v>0</v>
      </c>
      <c r="K305" s="12">
        <v>129075952</v>
      </c>
      <c r="L305" s="12">
        <v>301631421</v>
      </c>
      <c r="M305" s="12">
        <v>0</v>
      </c>
      <c r="N305" s="12">
        <v>0</v>
      </c>
      <c r="O305" s="12">
        <v>28458128</v>
      </c>
      <c r="P305" s="12">
        <v>0</v>
      </c>
      <c r="Q305" s="12">
        <v>0</v>
      </c>
      <c r="R305" s="12">
        <v>0</v>
      </c>
      <c r="S305" s="12">
        <v>0</v>
      </c>
      <c r="T305" s="12">
        <v>26670265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476205</v>
      </c>
      <c r="AB305" s="12">
        <v>0</v>
      </c>
      <c r="AC305" s="12">
        <v>0</v>
      </c>
      <c r="AD305" s="12">
        <v>611107554</v>
      </c>
      <c r="AE305" s="12">
        <v>963973</v>
      </c>
      <c r="AF305" s="12">
        <v>0</v>
      </c>
      <c r="AG305" s="12">
        <v>0</v>
      </c>
      <c r="AH305" s="12">
        <v>130736</v>
      </c>
      <c r="AI305" s="12">
        <v>0</v>
      </c>
      <c r="AJ305" s="12">
        <v>1563195</v>
      </c>
      <c r="AK305" s="12">
        <v>0</v>
      </c>
      <c r="AL305" s="205">
        <v>1124960774</v>
      </c>
    </row>
    <row r="306" spans="1:38" s="26" customFormat="1" ht="15" x14ac:dyDescent="0.25">
      <c r="A306" s="121" t="s">
        <v>544</v>
      </c>
      <c r="B306" s="122" t="s">
        <v>166</v>
      </c>
      <c r="C306" s="120">
        <v>773755401</v>
      </c>
      <c r="D306" s="120">
        <v>40789299</v>
      </c>
      <c r="E306" s="120">
        <v>0</v>
      </c>
      <c r="F306" s="120">
        <v>155066424</v>
      </c>
      <c r="G306" s="120">
        <v>242805860</v>
      </c>
      <c r="H306" s="120">
        <v>1977372725</v>
      </c>
      <c r="I306" s="120">
        <v>0</v>
      </c>
      <c r="J306" s="120">
        <v>0</v>
      </c>
      <c r="K306" s="120">
        <v>129075952</v>
      </c>
      <c r="L306" s="120">
        <v>1771033609</v>
      </c>
      <c r="M306" s="120">
        <v>411769859</v>
      </c>
      <c r="N306" s="120">
        <v>2332974761</v>
      </c>
      <c r="O306" s="120">
        <v>521371841</v>
      </c>
      <c r="P306" s="120">
        <v>0</v>
      </c>
      <c r="Q306" s="120">
        <v>0</v>
      </c>
      <c r="R306" s="120">
        <v>240301349</v>
      </c>
      <c r="S306" s="120">
        <v>0</v>
      </c>
      <c r="T306" s="120">
        <v>1250427203</v>
      </c>
      <c r="U306" s="120">
        <v>0</v>
      </c>
      <c r="V306" s="120">
        <v>1504059222</v>
      </c>
      <c r="W306" s="120">
        <v>0</v>
      </c>
      <c r="X306" s="120">
        <v>47155708</v>
      </c>
      <c r="Y306" s="120">
        <v>0</v>
      </c>
      <c r="Z306" s="120">
        <v>0</v>
      </c>
      <c r="AA306" s="120">
        <v>107033498</v>
      </c>
      <c r="AB306" s="120">
        <v>6092276934</v>
      </c>
      <c r="AC306" s="120">
        <v>0</v>
      </c>
      <c r="AD306" s="120">
        <v>1018224336</v>
      </c>
      <c r="AE306" s="120">
        <v>3249025998</v>
      </c>
      <c r="AF306" s="120">
        <v>304653835</v>
      </c>
      <c r="AG306" s="120">
        <v>13372818</v>
      </c>
      <c r="AH306" s="120">
        <v>7206897</v>
      </c>
      <c r="AI306" s="120">
        <v>1854049185</v>
      </c>
      <c r="AJ306" s="120">
        <v>25122960</v>
      </c>
      <c r="AK306" s="120">
        <v>130788090</v>
      </c>
      <c r="AL306" s="202">
        <v>24199713764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5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5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5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5">
        <v>152967272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5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5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5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5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1558714437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5">
        <v>1558714437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5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5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5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540000000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5">
        <v>540000000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236692727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5">
        <v>236692727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540000000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236692727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1558714437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2">
        <v>2488374436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5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5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5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5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5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5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5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5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773755401</v>
      </c>
      <c r="D337" s="31">
        <v>40789299</v>
      </c>
      <c r="E337" s="31">
        <v>0</v>
      </c>
      <c r="F337" s="31">
        <v>155066424</v>
      </c>
      <c r="G337" s="31">
        <v>242805860</v>
      </c>
      <c r="H337" s="31">
        <v>1977372725</v>
      </c>
      <c r="I337" s="31">
        <v>0</v>
      </c>
      <c r="J337" s="31">
        <v>0</v>
      </c>
      <c r="K337" s="31">
        <v>129075952</v>
      </c>
      <c r="L337" s="31">
        <v>2311033609</v>
      </c>
      <c r="M337" s="31">
        <v>411769859</v>
      </c>
      <c r="N337" s="31">
        <v>2332974761</v>
      </c>
      <c r="O337" s="31">
        <v>521371841</v>
      </c>
      <c r="P337" s="31">
        <v>0</v>
      </c>
      <c r="Q337" s="31">
        <v>0</v>
      </c>
      <c r="R337" s="31">
        <v>240301349</v>
      </c>
      <c r="S337" s="31">
        <v>0</v>
      </c>
      <c r="T337" s="31">
        <v>1487119930</v>
      </c>
      <c r="U337" s="31">
        <v>0</v>
      </c>
      <c r="V337" s="31">
        <v>1504059222</v>
      </c>
      <c r="W337" s="31">
        <v>0</v>
      </c>
      <c r="X337" s="31">
        <v>47155708</v>
      </c>
      <c r="Y337" s="31">
        <v>0</v>
      </c>
      <c r="Z337" s="31">
        <v>0</v>
      </c>
      <c r="AA337" s="31">
        <v>107033498</v>
      </c>
      <c r="AB337" s="31">
        <v>7650991371</v>
      </c>
      <c r="AC337" s="31">
        <v>0</v>
      </c>
      <c r="AD337" s="31">
        <v>1171191608</v>
      </c>
      <c r="AE337" s="31">
        <v>3249025998</v>
      </c>
      <c r="AF337" s="31">
        <v>304653835</v>
      </c>
      <c r="AG337" s="31">
        <v>13372818</v>
      </c>
      <c r="AH337" s="31">
        <v>7206897</v>
      </c>
      <c r="AI337" s="31">
        <v>1854049185</v>
      </c>
      <c r="AJ337" s="31">
        <v>25122960</v>
      </c>
      <c r="AK337" s="31">
        <v>130788090</v>
      </c>
      <c r="AL337" s="31">
        <v>26688088200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357503098</v>
      </c>
      <c r="D436" s="12">
        <v>150257929</v>
      </c>
      <c r="E436" s="12">
        <v>302324891</v>
      </c>
      <c r="F436" s="12">
        <v>170932570</v>
      </c>
      <c r="G436" s="12">
        <v>892951674</v>
      </c>
      <c r="H436" s="12">
        <v>1212257336</v>
      </c>
      <c r="I436" s="12">
        <v>175236570</v>
      </c>
      <c r="J436" s="12">
        <v>308186574</v>
      </c>
      <c r="K436" s="12">
        <v>269498026</v>
      </c>
      <c r="L436" s="12">
        <v>3219766233</v>
      </c>
      <c r="M436" s="12">
        <v>149845569</v>
      </c>
      <c r="N436" s="12">
        <v>165331622</v>
      </c>
      <c r="O436" s="12">
        <v>258724914</v>
      </c>
      <c r="P436" s="12">
        <v>160889246</v>
      </c>
      <c r="Q436" s="12">
        <v>206990994</v>
      </c>
      <c r="R436" s="12">
        <v>478047700</v>
      </c>
      <c r="S436" s="12">
        <v>80338368</v>
      </c>
      <c r="T436" s="12">
        <v>690958099</v>
      </c>
      <c r="U436" s="12">
        <v>255169322</v>
      </c>
      <c r="V436" s="12">
        <v>1215267874</v>
      </c>
      <c r="W436" s="12">
        <v>167553051</v>
      </c>
      <c r="X436" s="12">
        <v>364406049</v>
      </c>
      <c r="Y436" s="12">
        <v>239960523</v>
      </c>
      <c r="Z436" s="12">
        <v>551129432</v>
      </c>
      <c r="AA436" s="12">
        <v>113533749</v>
      </c>
      <c r="AB436" s="12">
        <v>1385364796</v>
      </c>
      <c r="AC436" s="12">
        <v>138294840</v>
      </c>
      <c r="AD436" s="12">
        <v>647783424</v>
      </c>
      <c r="AE436" s="12">
        <v>4986375940</v>
      </c>
      <c r="AF436" s="12">
        <v>924857214</v>
      </c>
      <c r="AG436" s="12">
        <v>378596997</v>
      </c>
      <c r="AH436" s="12">
        <v>378926196</v>
      </c>
      <c r="AI436" s="12">
        <v>145350251</v>
      </c>
      <c r="AJ436" s="12">
        <v>0</v>
      </c>
      <c r="AK436" s="12">
        <v>33090487</v>
      </c>
      <c r="AL436" s="12">
        <v>21175701558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105647390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105647390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114000000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114000000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357503098</v>
      </c>
      <c r="D439" s="120">
        <v>150257929</v>
      </c>
      <c r="E439" s="120">
        <v>302324891</v>
      </c>
      <c r="F439" s="120">
        <v>170932570</v>
      </c>
      <c r="G439" s="120">
        <v>892951674</v>
      </c>
      <c r="H439" s="120">
        <v>1212257336</v>
      </c>
      <c r="I439" s="120">
        <v>175236570</v>
      </c>
      <c r="J439" s="120">
        <v>308186574</v>
      </c>
      <c r="K439" s="120">
        <v>269498026</v>
      </c>
      <c r="L439" s="120">
        <v>3325413623</v>
      </c>
      <c r="M439" s="120">
        <v>149845569</v>
      </c>
      <c r="N439" s="120">
        <v>165331622</v>
      </c>
      <c r="O439" s="120">
        <v>258724914</v>
      </c>
      <c r="P439" s="120">
        <v>274889246</v>
      </c>
      <c r="Q439" s="120">
        <v>206990994</v>
      </c>
      <c r="R439" s="120">
        <v>478047700</v>
      </c>
      <c r="S439" s="120">
        <v>80338368</v>
      </c>
      <c r="T439" s="120">
        <v>690958099</v>
      </c>
      <c r="U439" s="120">
        <v>255169322</v>
      </c>
      <c r="V439" s="120">
        <v>1215267874</v>
      </c>
      <c r="W439" s="120">
        <v>167553051</v>
      </c>
      <c r="X439" s="120">
        <v>364406049</v>
      </c>
      <c r="Y439" s="120">
        <v>239960523</v>
      </c>
      <c r="Z439" s="120">
        <v>551129432</v>
      </c>
      <c r="AA439" s="120">
        <v>113533749</v>
      </c>
      <c r="AB439" s="120">
        <v>1385364796</v>
      </c>
      <c r="AC439" s="120">
        <v>138294840</v>
      </c>
      <c r="AD439" s="120">
        <v>647783424</v>
      </c>
      <c r="AE439" s="120">
        <v>4986375940</v>
      </c>
      <c r="AF439" s="120">
        <v>924857214</v>
      </c>
      <c r="AG439" s="120">
        <v>378596997</v>
      </c>
      <c r="AH439" s="120">
        <v>378926196</v>
      </c>
      <c r="AI439" s="120">
        <v>145350251</v>
      </c>
      <c r="AJ439" s="120">
        <v>0</v>
      </c>
      <c r="AK439" s="120">
        <v>33090487</v>
      </c>
      <c r="AL439" s="120">
        <v>21395348948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60493151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76493151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60493151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76493151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75660019</v>
      </c>
      <c r="G444" s="12">
        <v>0</v>
      </c>
      <c r="H444" s="12">
        <v>15000000</v>
      </c>
      <c r="I444" s="12">
        <v>21678712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29142855</v>
      </c>
      <c r="Q444" s="12">
        <v>0</v>
      </c>
      <c r="R444" s="12">
        <v>84778658</v>
      </c>
      <c r="S444" s="12">
        <v>454545</v>
      </c>
      <c r="T444" s="12">
        <v>34943640</v>
      </c>
      <c r="U444" s="12">
        <v>91893636</v>
      </c>
      <c r="V444" s="12">
        <v>59294700</v>
      </c>
      <c r="W444" s="12">
        <v>20471428</v>
      </c>
      <c r="X444" s="12">
        <v>239875923</v>
      </c>
      <c r="Y444" s="12">
        <v>0</v>
      </c>
      <c r="Z444" s="12">
        <v>10950000</v>
      </c>
      <c r="AA444" s="12">
        <v>0</v>
      </c>
      <c r="AB444" s="12">
        <v>10548000</v>
      </c>
      <c r="AC444" s="12">
        <v>0</v>
      </c>
      <c r="AD444" s="12">
        <v>0</v>
      </c>
      <c r="AE444" s="12">
        <v>0</v>
      </c>
      <c r="AF444" s="12">
        <v>0</v>
      </c>
      <c r="AG444" s="12">
        <v>7547620</v>
      </c>
      <c r="AH444" s="12">
        <v>0</v>
      </c>
      <c r="AI444" s="12">
        <v>0</v>
      </c>
      <c r="AJ444" s="12">
        <v>0</v>
      </c>
      <c r="AK444" s="12">
        <v>16250000</v>
      </c>
      <c r="AL444" s="12">
        <v>733960974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75660019</v>
      </c>
      <c r="G448" s="120">
        <v>0</v>
      </c>
      <c r="H448" s="120">
        <v>15000000</v>
      </c>
      <c r="I448" s="120">
        <v>21678712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29142855</v>
      </c>
      <c r="Q448" s="120">
        <v>0</v>
      </c>
      <c r="R448" s="120">
        <v>84778658</v>
      </c>
      <c r="S448" s="120">
        <v>454545</v>
      </c>
      <c r="T448" s="120">
        <v>34943640</v>
      </c>
      <c r="U448" s="120">
        <v>91893636</v>
      </c>
      <c r="V448" s="120">
        <v>59294700</v>
      </c>
      <c r="W448" s="120">
        <v>20471428</v>
      </c>
      <c r="X448" s="120">
        <v>239875923</v>
      </c>
      <c r="Y448" s="120">
        <v>0</v>
      </c>
      <c r="Z448" s="120">
        <v>10950000</v>
      </c>
      <c r="AA448" s="120">
        <v>0</v>
      </c>
      <c r="AB448" s="120">
        <v>10548000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7547620</v>
      </c>
      <c r="AH448" s="120">
        <v>0</v>
      </c>
      <c r="AI448" s="120">
        <v>0</v>
      </c>
      <c r="AJ448" s="120">
        <v>0</v>
      </c>
      <c r="AK448" s="120">
        <v>16250000</v>
      </c>
      <c r="AL448" s="120">
        <v>733960974</v>
      </c>
    </row>
    <row r="449" spans="1:38" s="26" customFormat="1" ht="15" x14ac:dyDescent="0.25">
      <c r="A449" s="74" t="s">
        <v>682</v>
      </c>
      <c r="B449" s="29" t="s">
        <v>182</v>
      </c>
      <c r="C449" s="12">
        <v>36055834</v>
      </c>
      <c r="D449" s="12">
        <v>0</v>
      </c>
      <c r="E449" s="12">
        <v>0</v>
      </c>
      <c r="F449" s="12">
        <v>1472788</v>
      </c>
      <c r="G449" s="12">
        <v>0</v>
      </c>
      <c r="H449" s="12">
        <v>35955000</v>
      </c>
      <c r="I449" s="12">
        <v>0</v>
      </c>
      <c r="J449" s="12">
        <v>215782</v>
      </c>
      <c r="K449" s="12">
        <v>11109910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3436970</v>
      </c>
      <c r="R449" s="12">
        <v>5122730</v>
      </c>
      <c r="S449" s="12">
        <v>0</v>
      </c>
      <c r="T449" s="12">
        <v>10297485</v>
      </c>
      <c r="U449" s="12">
        <v>0</v>
      </c>
      <c r="V449" s="12">
        <v>0</v>
      </c>
      <c r="W449" s="12">
        <v>4128091</v>
      </c>
      <c r="X449" s="12">
        <v>0</v>
      </c>
      <c r="Y449" s="12">
        <v>811058</v>
      </c>
      <c r="Z449" s="12">
        <v>4681961</v>
      </c>
      <c r="AA449" s="12">
        <v>1680494</v>
      </c>
      <c r="AB449" s="12">
        <v>1457673</v>
      </c>
      <c r="AC449" s="12">
        <v>8440758</v>
      </c>
      <c r="AD449" s="12">
        <v>9737234</v>
      </c>
      <c r="AE449" s="12">
        <v>32757912</v>
      </c>
      <c r="AF449" s="12">
        <v>44155983</v>
      </c>
      <c r="AG449" s="12">
        <v>0</v>
      </c>
      <c r="AH449" s="12">
        <v>1116565</v>
      </c>
      <c r="AI449" s="12">
        <v>5225250</v>
      </c>
      <c r="AJ449" s="12">
        <v>0</v>
      </c>
      <c r="AK449" s="12">
        <v>0</v>
      </c>
      <c r="AL449" s="12">
        <v>217859478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2266423</v>
      </c>
      <c r="AH451" s="12">
        <v>0</v>
      </c>
      <c r="AI451" s="12">
        <v>0</v>
      </c>
      <c r="AJ451" s="12">
        <v>0</v>
      </c>
      <c r="AK451" s="12">
        <v>0</v>
      </c>
      <c r="AL451" s="12">
        <v>2266423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36055834</v>
      </c>
      <c r="D453" s="120">
        <v>0</v>
      </c>
      <c r="E453" s="120">
        <v>0</v>
      </c>
      <c r="F453" s="120">
        <v>1472788</v>
      </c>
      <c r="G453" s="120">
        <v>0</v>
      </c>
      <c r="H453" s="120">
        <v>35955000</v>
      </c>
      <c r="I453" s="120">
        <v>0</v>
      </c>
      <c r="J453" s="120">
        <v>215782</v>
      </c>
      <c r="K453" s="120">
        <v>11109910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3436970</v>
      </c>
      <c r="R453" s="120">
        <v>5122730</v>
      </c>
      <c r="S453" s="120">
        <v>0</v>
      </c>
      <c r="T453" s="120">
        <v>10297485</v>
      </c>
      <c r="U453" s="120">
        <v>0</v>
      </c>
      <c r="V453" s="120">
        <v>0</v>
      </c>
      <c r="W453" s="120">
        <v>4128091</v>
      </c>
      <c r="X453" s="120">
        <v>0</v>
      </c>
      <c r="Y453" s="120">
        <v>811058</v>
      </c>
      <c r="Z453" s="120">
        <v>4681961</v>
      </c>
      <c r="AA453" s="120">
        <v>1680494</v>
      </c>
      <c r="AB453" s="120">
        <v>1457673</v>
      </c>
      <c r="AC453" s="120">
        <v>8440758</v>
      </c>
      <c r="AD453" s="120">
        <v>9737234</v>
      </c>
      <c r="AE453" s="120">
        <v>32757912</v>
      </c>
      <c r="AF453" s="120">
        <v>44155983</v>
      </c>
      <c r="AG453" s="120">
        <v>2266423</v>
      </c>
      <c r="AH453" s="120">
        <v>1116565</v>
      </c>
      <c r="AI453" s="120">
        <v>5225250</v>
      </c>
      <c r="AJ453" s="120">
        <v>0</v>
      </c>
      <c r="AK453" s="120">
        <v>0</v>
      </c>
      <c r="AL453" s="120">
        <v>220125901</v>
      </c>
    </row>
    <row r="454" spans="1:38" s="26" customFormat="1" ht="15" x14ac:dyDescent="0.25">
      <c r="A454" s="74" t="s">
        <v>687</v>
      </c>
      <c r="B454" s="29" t="s">
        <v>186</v>
      </c>
      <c r="C454" s="12">
        <v>2755543093</v>
      </c>
      <c r="D454" s="12">
        <v>1246379508</v>
      </c>
      <c r="E454" s="12">
        <v>2141949388</v>
      </c>
      <c r="F454" s="12">
        <v>970907513</v>
      </c>
      <c r="G454" s="12">
        <v>376901618</v>
      </c>
      <c r="H454" s="12">
        <v>2373458466</v>
      </c>
      <c r="I454" s="12">
        <v>599722275</v>
      </c>
      <c r="J454" s="12">
        <v>362762475</v>
      </c>
      <c r="K454" s="12">
        <v>150321489</v>
      </c>
      <c r="L454" s="12">
        <v>2057468149</v>
      </c>
      <c r="M454" s="12">
        <v>577116916</v>
      </c>
      <c r="N454" s="12">
        <v>1400452023</v>
      </c>
      <c r="O454" s="12">
        <v>707712399</v>
      </c>
      <c r="P454" s="12">
        <v>593100236</v>
      </c>
      <c r="Q454" s="12">
        <v>713668388</v>
      </c>
      <c r="R454" s="12">
        <v>523925312</v>
      </c>
      <c r="S454" s="12">
        <v>477371153</v>
      </c>
      <c r="T454" s="12">
        <v>8895910085</v>
      </c>
      <c r="U454" s="12">
        <v>0</v>
      </c>
      <c r="V454" s="12">
        <v>4046920246</v>
      </c>
      <c r="W454" s="12">
        <v>454404560</v>
      </c>
      <c r="X454" s="12">
        <v>1587498112</v>
      </c>
      <c r="Y454" s="12">
        <v>195442478</v>
      </c>
      <c r="Z454" s="12">
        <v>636882017</v>
      </c>
      <c r="AA454" s="12">
        <v>407629952</v>
      </c>
      <c r="AB454" s="12">
        <v>1861165983</v>
      </c>
      <c r="AC454" s="12">
        <v>226983623</v>
      </c>
      <c r="AD454" s="12">
        <v>1020133076</v>
      </c>
      <c r="AE454" s="12">
        <v>9310293251</v>
      </c>
      <c r="AF454" s="12">
        <v>2410256555</v>
      </c>
      <c r="AG454" s="12">
        <v>230652649</v>
      </c>
      <c r="AH454" s="12">
        <v>239467505</v>
      </c>
      <c r="AI454" s="12">
        <v>5304475326</v>
      </c>
      <c r="AJ454" s="12">
        <v>1024907607</v>
      </c>
      <c r="AK454" s="12">
        <v>232159519</v>
      </c>
      <c r="AL454" s="12">
        <v>56113942945</v>
      </c>
    </row>
    <row r="455" spans="1:38" s="26" customFormat="1" ht="15" x14ac:dyDescent="0.25">
      <c r="A455" s="121" t="s">
        <v>688</v>
      </c>
      <c r="B455" s="122" t="s">
        <v>185</v>
      </c>
      <c r="C455" s="120">
        <v>2755543093</v>
      </c>
      <c r="D455" s="120">
        <v>1246379508</v>
      </c>
      <c r="E455" s="120">
        <v>2141949388</v>
      </c>
      <c r="F455" s="120">
        <v>970907513</v>
      </c>
      <c r="G455" s="120">
        <v>376901618</v>
      </c>
      <c r="H455" s="120">
        <v>2373458466</v>
      </c>
      <c r="I455" s="120">
        <v>599722275</v>
      </c>
      <c r="J455" s="120">
        <v>362762475</v>
      </c>
      <c r="K455" s="120">
        <v>150321489</v>
      </c>
      <c r="L455" s="120">
        <v>2057468149</v>
      </c>
      <c r="M455" s="120">
        <v>577116916</v>
      </c>
      <c r="N455" s="120">
        <v>1400452023</v>
      </c>
      <c r="O455" s="120">
        <v>707712399</v>
      </c>
      <c r="P455" s="120">
        <v>593100236</v>
      </c>
      <c r="Q455" s="120">
        <v>713668388</v>
      </c>
      <c r="R455" s="120">
        <v>523925312</v>
      </c>
      <c r="S455" s="120">
        <v>477371153</v>
      </c>
      <c r="T455" s="120">
        <v>8895910085</v>
      </c>
      <c r="U455" s="120">
        <v>0</v>
      </c>
      <c r="V455" s="120">
        <v>4046920246</v>
      </c>
      <c r="W455" s="120">
        <v>454404560</v>
      </c>
      <c r="X455" s="120">
        <v>1587498112</v>
      </c>
      <c r="Y455" s="120">
        <v>195442478</v>
      </c>
      <c r="Z455" s="120">
        <v>636882017</v>
      </c>
      <c r="AA455" s="120">
        <v>407629952</v>
      </c>
      <c r="AB455" s="120">
        <v>1861165983</v>
      </c>
      <c r="AC455" s="120">
        <v>226983623</v>
      </c>
      <c r="AD455" s="120">
        <v>1020133076</v>
      </c>
      <c r="AE455" s="120">
        <v>9310293251</v>
      </c>
      <c r="AF455" s="120">
        <v>2410256555</v>
      </c>
      <c r="AG455" s="120">
        <v>230652649</v>
      </c>
      <c r="AH455" s="120">
        <v>239467505</v>
      </c>
      <c r="AI455" s="120">
        <v>5304475326</v>
      </c>
      <c r="AJ455" s="120">
        <v>1024907607</v>
      </c>
      <c r="AK455" s="120">
        <v>232159519</v>
      </c>
      <c r="AL455" s="120">
        <v>56113942945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3149102025</v>
      </c>
      <c r="D456" s="31">
        <v>1396637437</v>
      </c>
      <c r="E456" s="31">
        <v>2444274279</v>
      </c>
      <c r="F456" s="31">
        <v>1218972890</v>
      </c>
      <c r="G456" s="31">
        <v>1330346443</v>
      </c>
      <c r="H456" s="31">
        <v>3636670802</v>
      </c>
      <c r="I456" s="31">
        <v>796637557</v>
      </c>
      <c r="J456" s="31">
        <v>686636069</v>
      </c>
      <c r="K456" s="31">
        <v>430929425</v>
      </c>
      <c r="L456" s="31">
        <v>5382881772</v>
      </c>
      <c r="M456" s="31">
        <v>726962485</v>
      </c>
      <c r="N456" s="31">
        <v>1565783645</v>
      </c>
      <c r="O456" s="31">
        <v>966437313</v>
      </c>
      <c r="P456" s="31">
        <v>897132337</v>
      </c>
      <c r="Q456" s="31">
        <v>924096352</v>
      </c>
      <c r="R456" s="31">
        <v>1107874400</v>
      </c>
      <c r="S456" s="31">
        <v>558164066</v>
      </c>
      <c r="T456" s="31">
        <v>9632109309</v>
      </c>
      <c r="U456" s="31">
        <v>347062958</v>
      </c>
      <c r="V456" s="31">
        <v>5321482820</v>
      </c>
      <c r="W456" s="31">
        <v>646557130</v>
      </c>
      <c r="X456" s="31">
        <v>2191780084</v>
      </c>
      <c r="Y456" s="31">
        <v>436214059</v>
      </c>
      <c r="Z456" s="31">
        <v>1203643410</v>
      </c>
      <c r="AA456" s="31">
        <v>522844195</v>
      </c>
      <c r="AB456" s="31">
        <v>3258536452</v>
      </c>
      <c r="AC456" s="31">
        <v>373719221</v>
      </c>
      <c r="AD456" s="31">
        <v>1677653734</v>
      </c>
      <c r="AE456" s="31">
        <v>14329427103</v>
      </c>
      <c r="AF456" s="31">
        <v>3379269752</v>
      </c>
      <c r="AG456" s="31">
        <v>619063689</v>
      </c>
      <c r="AH456" s="31">
        <v>619510266</v>
      </c>
      <c r="AI456" s="31">
        <v>5455050827</v>
      </c>
      <c r="AJ456" s="31">
        <v>1024907607</v>
      </c>
      <c r="AK456" s="31">
        <v>281500006</v>
      </c>
      <c r="AL456" s="31">
        <v>78539871919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22459441</v>
      </c>
      <c r="E457" s="12">
        <v>5946404</v>
      </c>
      <c r="F457" s="12">
        <v>7099528</v>
      </c>
      <c r="G457" s="12">
        <v>2012585</v>
      </c>
      <c r="H457" s="12">
        <v>6624738</v>
      </c>
      <c r="I457" s="12">
        <v>2912153</v>
      </c>
      <c r="J457" s="12">
        <v>0</v>
      </c>
      <c r="K457" s="12">
        <v>0</v>
      </c>
      <c r="L457" s="12">
        <v>26370106</v>
      </c>
      <c r="M457" s="12">
        <v>0</v>
      </c>
      <c r="N457" s="12">
        <v>30244463</v>
      </c>
      <c r="O457" s="12">
        <v>0</v>
      </c>
      <c r="P457" s="12">
        <v>990305</v>
      </c>
      <c r="Q457" s="12">
        <v>8099894</v>
      </c>
      <c r="R457" s="12">
        <v>19121624</v>
      </c>
      <c r="S457" s="12">
        <v>4768850</v>
      </c>
      <c r="T457" s="12">
        <v>455991024</v>
      </c>
      <c r="U457" s="12">
        <v>0</v>
      </c>
      <c r="V457" s="12">
        <v>16123813</v>
      </c>
      <c r="W457" s="12">
        <v>9271305</v>
      </c>
      <c r="X457" s="12">
        <v>7652287</v>
      </c>
      <c r="Y457" s="12">
        <v>582946</v>
      </c>
      <c r="Z457" s="12">
        <v>3296500</v>
      </c>
      <c r="AA457" s="12">
        <v>2069168</v>
      </c>
      <c r="AB457" s="12">
        <v>31742345</v>
      </c>
      <c r="AC457" s="12">
        <v>0</v>
      </c>
      <c r="AD457" s="12">
        <v>0</v>
      </c>
      <c r="AE457" s="12">
        <v>0</v>
      </c>
      <c r="AF457" s="12">
        <v>1193272</v>
      </c>
      <c r="AG457" s="12">
        <v>87279</v>
      </c>
      <c r="AH457" s="12">
        <v>9200</v>
      </c>
      <c r="AI457" s="12">
        <v>104267893</v>
      </c>
      <c r="AJ457" s="12">
        <v>0</v>
      </c>
      <c r="AK457" s="12">
        <v>377866</v>
      </c>
      <c r="AL457" s="12">
        <v>769314989</v>
      </c>
    </row>
    <row r="458" spans="1:38" s="26" customFormat="1" ht="15" x14ac:dyDescent="0.25">
      <c r="A458" s="74" t="s">
        <v>690</v>
      </c>
      <c r="B458" s="29" t="s">
        <v>145</v>
      </c>
      <c r="C458" s="12">
        <v>5549628</v>
      </c>
      <c r="D458" s="12">
        <v>19872606</v>
      </c>
      <c r="E458" s="12">
        <v>1383414</v>
      </c>
      <c r="F458" s="12">
        <v>1677899</v>
      </c>
      <c r="G458" s="12">
        <v>2622697</v>
      </c>
      <c r="H458" s="12">
        <v>0</v>
      </c>
      <c r="I458" s="12">
        <v>4472304</v>
      </c>
      <c r="J458" s="12">
        <v>28121590</v>
      </c>
      <c r="K458" s="12">
        <v>0</v>
      </c>
      <c r="L458" s="12">
        <v>57502859</v>
      </c>
      <c r="M458" s="12">
        <v>218926879</v>
      </c>
      <c r="N458" s="12">
        <v>23167053</v>
      </c>
      <c r="O458" s="12">
        <v>5106409</v>
      </c>
      <c r="P458" s="12">
        <v>4314478</v>
      </c>
      <c r="Q458" s="12">
        <v>3483400</v>
      </c>
      <c r="R458" s="12">
        <v>0</v>
      </c>
      <c r="S458" s="12">
        <v>232479</v>
      </c>
      <c r="T458" s="12">
        <v>709030093</v>
      </c>
      <c r="U458" s="12">
        <v>0</v>
      </c>
      <c r="V458" s="12">
        <v>748046833</v>
      </c>
      <c r="W458" s="12">
        <v>2576266</v>
      </c>
      <c r="X458" s="12">
        <v>71230403</v>
      </c>
      <c r="Y458" s="12">
        <v>103889</v>
      </c>
      <c r="Z458" s="12">
        <v>4505832</v>
      </c>
      <c r="AA458" s="12">
        <v>1348671</v>
      </c>
      <c r="AB458" s="12">
        <v>655904</v>
      </c>
      <c r="AC458" s="12">
        <v>0</v>
      </c>
      <c r="AD458" s="12">
        <v>832652</v>
      </c>
      <c r="AE458" s="12">
        <v>0</v>
      </c>
      <c r="AF458" s="12">
        <v>0</v>
      </c>
      <c r="AG458" s="12">
        <v>1206634</v>
      </c>
      <c r="AH458" s="12">
        <v>0</v>
      </c>
      <c r="AI458" s="12">
        <v>868206452</v>
      </c>
      <c r="AJ458" s="12">
        <v>0</v>
      </c>
      <c r="AK458" s="12">
        <v>2932037</v>
      </c>
      <c r="AL458" s="12">
        <v>2787109361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106507</v>
      </c>
      <c r="H459" s="12">
        <v>0</v>
      </c>
      <c r="I459" s="12">
        <v>259342</v>
      </c>
      <c r="J459" s="12">
        <v>820321</v>
      </c>
      <c r="K459" s="12">
        <v>0</v>
      </c>
      <c r="L459" s="12">
        <v>3420102</v>
      </c>
      <c r="M459" s="12">
        <v>4121337</v>
      </c>
      <c r="N459" s="12">
        <v>0</v>
      </c>
      <c r="O459" s="12">
        <v>0</v>
      </c>
      <c r="P459" s="12">
        <v>2004000</v>
      </c>
      <c r="Q459" s="12">
        <v>0</v>
      </c>
      <c r="R459" s="12">
        <v>0</v>
      </c>
      <c r="S459" s="12">
        <v>1086296</v>
      </c>
      <c r="T459" s="12">
        <v>44504255</v>
      </c>
      <c r="U459" s="12">
        <v>0</v>
      </c>
      <c r="V459" s="12">
        <v>0</v>
      </c>
      <c r="W459" s="12">
        <v>861395</v>
      </c>
      <c r="X459" s="12">
        <v>11877508</v>
      </c>
      <c r="Y459" s="12">
        <v>0</v>
      </c>
      <c r="Z459" s="12">
        <v>175933</v>
      </c>
      <c r="AA459" s="12">
        <v>116875</v>
      </c>
      <c r="AB459" s="12">
        <v>6960538</v>
      </c>
      <c r="AC459" s="12">
        <v>404000</v>
      </c>
      <c r="AD459" s="12">
        <v>3248350</v>
      </c>
      <c r="AE459" s="12">
        <v>0</v>
      </c>
      <c r="AF459" s="12">
        <v>0</v>
      </c>
      <c r="AG459" s="12">
        <v>5777732</v>
      </c>
      <c r="AH459" s="12">
        <v>5754</v>
      </c>
      <c r="AI459" s="12">
        <v>77495792</v>
      </c>
      <c r="AJ459" s="12">
        <v>0</v>
      </c>
      <c r="AK459" s="12">
        <v>27516</v>
      </c>
      <c r="AL459" s="12">
        <v>163273553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3878550</v>
      </c>
      <c r="F460" s="12">
        <v>0</v>
      </c>
      <c r="G460" s="12">
        <v>13365188</v>
      </c>
      <c r="H460" s="12">
        <v>0</v>
      </c>
      <c r="I460" s="12">
        <v>0</v>
      </c>
      <c r="J460" s="12">
        <v>13459053</v>
      </c>
      <c r="K460" s="12">
        <v>181522200</v>
      </c>
      <c r="L460" s="12">
        <v>0</v>
      </c>
      <c r="M460" s="12">
        <v>0</v>
      </c>
      <c r="N460" s="12">
        <v>0</v>
      </c>
      <c r="O460" s="12">
        <v>0</v>
      </c>
      <c r="P460" s="12">
        <v>36582446</v>
      </c>
      <c r="Q460" s="12">
        <v>30654522</v>
      </c>
      <c r="R460" s="12">
        <v>83887</v>
      </c>
      <c r="S460" s="12">
        <v>112978617</v>
      </c>
      <c r="T460" s="12">
        <v>9396937968</v>
      </c>
      <c r="U460" s="12">
        <v>0</v>
      </c>
      <c r="V460" s="12">
        <v>0</v>
      </c>
      <c r="W460" s="12">
        <v>20919143</v>
      </c>
      <c r="X460" s="12">
        <v>0</v>
      </c>
      <c r="Y460" s="12">
        <v>0</v>
      </c>
      <c r="Z460" s="12">
        <v>0</v>
      </c>
      <c r="AA460" s="12">
        <v>3190408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7498683557</v>
      </c>
      <c r="AJ460" s="12">
        <v>0</v>
      </c>
      <c r="AK460" s="12">
        <v>0</v>
      </c>
      <c r="AL460" s="12">
        <v>17312255539</v>
      </c>
    </row>
    <row r="461" spans="1:38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0</v>
      </c>
      <c r="G461" s="12">
        <v>2673213</v>
      </c>
      <c r="H461" s="12">
        <v>0</v>
      </c>
      <c r="I461" s="12">
        <v>6613</v>
      </c>
      <c r="J461" s="12">
        <v>6613</v>
      </c>
      <c r="K461" s="12">
        <v>6613</v>
      </c>
      <c r="L461" s="12">
        <v>0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15025124</v>
      </c>
    </row>
    <row r="462" spans="1:38" s="26" customFormat="1" ht="15" x14ac:dyDescent="0.25">
      <c r="A462" s="74" t="s">
        <v>694</v>
      </c>
      <c r="B462" s="29" t="s">
        <v>149</v>
      </c>
      <c r="C462" s="12">
        <v>669087</v>
      </c>
      <c r="D462" s="12">
        <v>23833404</v>
      </c>
      <c r="E462" s="12">
        <v>2153300</v>
      </c>
      <c r="F462" s="12">
        <v>0</v>
      </c>
      <c r="G462" s="12">
        <v>1597296</v>
      </c>
      <c r="H462" s="12">
        <v>0</v>
      </c>
      <c r="I462" s="12">
        <v>1607544</v>
      </c>
      <c r="J462" s="12">
        <v>0</v>
      </c>
      <c r="K462" s="12">
        <v>11361</v>
      </c>
      <c r="L462" s="12">
        <v>1320760</v>
      </c>
      <c r="M462" s="12">
        <v>2426443</v>
      </c>
      <c r="N462" s="12">
        <v>12477789</v>
      </c>
      <c r="O462" s="12">
        <v>0</v>
      </c>
      <c r="P462" s="12">
        <v>2654706</v>
      </c>
      <c r="Q462" s="12">
        <v>1523171</v>
      </c>
      <c r="R462" s="12">
        <v>2909448</v>
      </c>
      <c r="S462" s="12">
        <v>5103057</v>
      </c>
      <c r="T462" s="12">
        <v>54015675</v>
      </c>
      <c r="U462" s="12">
        <v>0</v>
      </c>
      <c r="V462" s="12">
        <v>7796112</v>
      </c>
      <c r="W462" s="12">
        <v>15479596</v>
      </c>
      <c r="X462" s="12">
        <v>9772901</v>
      </c>
      <c r="Y462" s="12">
        <v>0</v>
      </c>
      <c r="Z462" s="12">
        <v>0</v>
      </c>
      <c r="AA462" s="12">
        <v>402155</v>
      </c>
      <c r="AB462" s="12">
        <v>13673433</v>
      </c>
      <c r="AC462" s="12">
        <v>0</v>
      </c>
      <c r="AD462" s="12">
        <v>0</v>
      </c>
      <c r="AE462" s="12">
        <v>0</v>
      </c>
      <c r="AF462" s="12">
        <v>5120979</v>
      </c>
      <c r="AG462" s="12">
        <v>44144</v>
      </c>
      <c r="AH462" s="12">
        <v>10000</v>
      </c>
      <c r="AI462" s="12">
        <v>154338797</v>
      </c>
      <c r="AJ462" s="12">
        <v>0</v>
      </c>
      <c r="AK462" s="12">
        <v>5300121</v>
      </c>
      <c r="AL462" s="12">
        <v>324241279</v>
      </c>
    </row>
    <row r="463" spans="1:38" s="26" customFormat="1" ht="15" x14ac:dyDescent="0.25">
      <c r="A463" s="74" t="s">
        <v>695</v>
      </c>
      <c r="B463" s="29" t="s">
        <v>150</v>
      </c>
      <c r="C463" s="12">
        <v>8216</v>
      </c>
      <c r="D463" s="12">
        <v>1026955</v>
      </c>
      <c r="E463" s="12">
        <v>0</v>
      </c>
      <c r="F463" s="12">
        <v>0</v>
      </c>
      <c r="G463" s="12">
        <v>66295</v>
      </c>
      <c r="H463" s="12">
        <v>73770</v>
      </c>
      <c r="I463" s="12">
        <v>2041</v>
      </c>
      <c r="J463" s="12">
        <v>0</v>
      </c>
      <c r="K463" s="12">
        <v>0</v>
      </c>
      <c r="L463" s="12">
        <v>564148</v>
      </c>
      <c r="M463" s="12">
        <v>0</v>
      </c>
      <c r="N463" s="12">
        <v>1323046</v>
      </c>
      <c r="O463" s="12">
        <v>23125</v>
      </c>
      <c r="P463" s="12">
        <v>0</v>
      </c>
      <c r="Q463" s="12">
        <v>5889</v>
      </c>
      <c r="R463" s="12">
        <v>132641</v>
      </c>
      <c r="S463" s="12">
        <v>37682</v>
      </c>
      <c r="T463" s="12">
        <v>0</v>
      </c>
      <c r="U463" s="12">
        <v>0</v>
      </c>
      <c r="V463" s="12">
        <v>1417982</v>
      </c>
      <c r="W463" s="12">
        <v>9537</v>
      </c>
      <c r="X463" s="12">
        <v>0</v>
      </c>
      <c r="Y463" s="12">
        <v>8101</v>
      </c>
      <c r="Z463" s="12">
        <v>0</v>
      </c>
      <c r="AA463" s="12">
        <v>1006</v>
      </c>
      <c r="AB463" s="12">
        <v>56006</v>
      </c>
      <c r="AC463" s="12">
        <v>0</v>
      </c>
      <c r="AD463" s="12">
        <v>0</v>
      </c>
      <c r="AE463" s="12">
        <v>0</v>
      </c>
      <c r="AF463" s="12">
        <v>0</v>
      </c>
      <c r="AG463" s="12">
        <v>146694</v>
      </c>
      <c r="AH463" s="12">
        <v>5800</v>
      </c>
      <c r="AI463" s="12">
        <v>0</v>
      </c>
      <c r="AJ463" s="12">
        <v>0</v>
      </c>
      <c r="AK463" s="12">
        <v>0</v>
      </c>
      <c r="AL463" s="12">
        <v>4908934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165268871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219604766</v>
      </c>
      <c r="AG464" s="12">
        <v>0</v>
      </c>
      <c r="AH464" s="12">
        <v>0</v>
      </c>
      <c r="AI464" s="12">
        <v>2330981750</v>
      </c>
      <c r="AJ464" s="12">
        <v>0</v>
      </c>
      <c r="AK464" s="12">
        <v>0</v>
      </c>
      <c r="AL464" s="12">
        <v>2715855387</v>
      </c>
    </row>
    <row r="465" spans="1:38" s="26" customFormat="1" ht="15" x14ac:dyDescent="0.25">
      <c r="A465" s="74" t="s">
        <v>697</v>
      </c>
      <c r="B465" s="29" t="s">
        <v>152</v>
      </c>
      <c r="C465" s="12">
        <v>720625</v>
      </c>
      <c r="D465" s="12">
        <v>46501</v>
      </c>
      <c r="E465" s="12">
        <v>97834994</v>
      </c>
      <c r="F465" s="12">
        <v>0</v>
      </c>
      <c r="G465" s="12">
        <v>40250</v>
      </c>
      <c r="H465" s="12">
        <v>0</v>
      </c>
      <c r="I465" s="12">
        <v>653521</v>
      </c>
      <c r="J465" s="12">
        <v>0</v>
      </c>
      <c r="K465" s="12">
        <v>106397</v>
      </c>
      <c r="L465" s="12">
        <v>10400855</v>
      </c>
      <c r="M465" s="12">
        <v>126167</v>
      </c>
      <c r="N465" s="12">
        <v>0</v>
      </c>
      <c r="O465" s="12">
        <v>0</v>
      </c>
      <c r="P465" s="12">
        <v>0</v>
      </c>
      <c r="Q465" s="12">
        <v>0</v>
      </c>
      <c r="R465" s="12">
        <v>464204</v>
      </c>
      <c r="S465" s="12">
        <v>0</v>
      </c>
      <c r="T465" s="12">
        <v>60746680</v>
      </c>
      <c r="U465" s="12">
        <v>0</v>
      </c>
      <c r="V465" s="12">
        <v>2888906</v>
      </c>
      <c r="W465" s="12">
        <v>565824</v>
      </c>
      <c r="X465" s="12">
        <v>1947813</v>
      </c>
      <c r="Y465" s="12">
        <v>0</v>
      </c>
      <c r="Z465" s="12">
        <v>93875</v>
      </c>
      <c r="AA465" s="12">
        <v>0</v>
      </c>
      <c r="AB465" s="12">
        <v>46477231</v>
      </c>
      <c r="AC465" s="12">
        <v>0</v>
      </c>
      <c r="AD465" s="12">
        <v>0</v>
      </c>
      <c r="AE465" s="12">
        <v>0</v>
      </c>
      <c r="AF465" s="12">
        <v>0</v>
      </c>
      <c r="AG465" s="12">
        <v>214769</v>
      </c>
      <c r="AH465" s="12">
        <v>0</v>
      </c>
      <c r="AI465" s="12">
        <v>553138088</v>
      </c>
      <c r="AJ465" s="12">
        <v>0</v>
      </c>
      <c r="AK465" s="12">
        <v>0</v>
      </c>
      <c r="AL465" s="12">
        <v>776466700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1418910</v>
      </c>
      <c r="E466" s="12">
        <v>310431</v>
      </c>
      <c r="F466" s="12">
        <v>310431</v>
      </c>
      <c r="G466" s="12">
        <v>890483</v>
      </c>
      <c r="H466" s="12">
        <v>3551655</v>
      </c>
      <c r="I466" s="12">
        <v>1164320</v>
      </c>
      <c r="J466" s="12">
        <v>310431</v>
      </c>
      <c r="K466" s="12">
        <v>342945</v>
      </c>
      <c r="L466" s="12">
        <v>39739527</v>
      </c>
      <c r="M466" s="12">
        <v>310431</v>
      </c>
      <c r="N466" s="12">
        <v>0</v>
      </c>
      <c r="O466" s="12">
        <v>310431</v>
      </c>
      <c r="P466" s="12">
        <v>310462</v>
      </c>
      <c r="Q466" s="12">
        <v>2964265</v>
      </c>
      <c r="R466" s="12">
        <v>425175</v>
      </c>
      <c r="S466" s="12">
        <v>3021644</v>
      </c>
      <c r="T466" s="12">
        <v>160994045</v>
      </c>
      <c r="U466" s="12">
        <v>0</v>
      </c>
      <c r="V466" s="12">
        <v>9809269</v>
      </c>
      <c r="W466" s="12">
        <v>560848</v>
      </c>
      <c r="X466" s="12">
        <v>310431</v>
      </c>
      <c r="Y466" s="12">
        <v>4681157</v>
      </c>
      <c r="Z466" s="12">
        <v>310431</v>
      </c>
      <c r="AA466" s="12">
        <v>310431</v>
      </c>
      <c r="AB466" s="12">
        <v>310431</v>
      </c>
      <c r="AC466" s="12">
        <v>361732</v>
      </c>
      <c r="AD466" s="12">
        <v>310431</v>
      </c>
      <c r="AE466" s="12">
        <v>0</v>
      </c>
      <c r="AF466" s="12">
        <v>324841</v>
      </c>
      <c r="AG466" s="12">
        <v>3490172</v>
      </c>
      <c r="AH466" s="12">
        <v>310431</v>
      </c>
      <c r="AI466" s="12">
        <v>18223120</v>
      </c>
      <c r="AJ466" s="12">
        <v>0</v>
      </c>
      <c r="AK466" s="12">
        <v>310431</v>
      </c>
      <c r="AL466" s="12">
        <v>255999742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13610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461321476</v>
      </c>
      <c r="U467" s="12">
        <v>0</v>
      </c>
      <c r="V467" s="12">
        <v>6</v>
      </c>
      <c r="W467" s="12">
        <v>191060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518095</v>
      </c>
      <c r="AF467" s="12">
        <v>0</v>
      </c>
      <c r="AG467" s="12">
        <v>0</v>
      </c>
      <c r="AH467" s="12">
        <v>0</v>
      </c>
      <c r="AI467" s="12">
        <v>72141432</v>
      </c>
      <c r="AJ467" s="12">
        <v>0</v>
      </c>
      <c r="AK467" s="12">
        <v>0</v>
      </c>
      <c r="AL467" s="12">
        <v>534190314</v>
      </c>
    </row>
    <row r="468" spans="1:38" s="26" customFormat="1" ht="15" x14ac:dyDescent="0.25">
      <c r="A468" s="74" t="s">
        <v>700</v>
      </c>
      <c r="B468" s="29" t="s">
        <v>155</v>
      </c>
      <c r="C468" s="12">
        <v>6802961</v>
      </c>
      <c r="D468" s="12">
        <v>2330205</v>
      </c>
      <c r="E468" s="12">
        <v>5550702</v>
      </c>
      <c r="F468" s="12">
        <v>633738</v>
      </c>
      <c r="G468" s="12">
        <v>100000</v>
      </c>
      <c r="H468" s="12">
        <v>3317497</v>
      </c>
      <c r="I468" s="12">
        <v>0</v>
      </c>
      <c r="J468" s="12">
        <v>0</v>
      </c>
      <c r="K468" s="12">
        <v>0</v>
      </c>
      <c r="L468" s="12">
        <v>0</v>
      </c>
      <c r="M468" s="12">
        <v>4863820</v>
      </c>
      <c r="N468" s="12">
        <v>0</v>
      </c>
      <c r="O468" s="12">
        <v>532528</v>
      </c>
      <c r="P468" s="12">
        <v>102000</v>
      </c>
      <c r="Q468" s="12">
        <v>0</v>
      </c>
      <c r="R468" s="12">
        <v>6412767</v>
      </c>
      <c r="S468" s="12">
        <v>5591863</v>
      </c>
      <c r="T468" s="12">
        <v>69750424</v>
      </c>
      <c r="U468" s="12">
        <v>0</v>
      </c>
      <c r="V468" s="12">
        <v>9770379</v>
      </c>
      <c r="W468" s="12">
        <v>0</v>
      </c>
      <c r="X468" s="12">
        <v>184146</v>
      </c>
      <c r="Y468" s="12">
        <v>3270496</v>
      </c>
      <c r="Z468" s="12">
        <v>0</v>
      </c>
      <c r="AA468" s="12">
        <v>0</v>
      </c>
      <c r="AB468" s="12">
        <v>6476390</v>
      </c>
      <c r="AC468" s="12">
        <v>28719</v>
      </c>
      <c r="AD468" s="12">
        <v>201058</v>
      </c>
      <c r="AE468" s="12">
        <v>35029748</v>
      </c>
      <c r="AF468" s="12">
        <v>334962</v>
      </c>
      <c r="AG468" s="12">
        <v>15830</v>
      </c>
      <c r="AH468" s="12">
        <v>0</v>
      </c>
      <c r="AI468" s="12">
        <v>570075160</v>
      </c>
      <c r="AJ468" s="12">
        <v>0</v>
      </c>
      <c r="AK468" s="12">
        <v>947759</v>
      </c>
      <c r="AL468" s="12">
        <v>732323152</v>
      </c>
    </row>
    <row r="469" spans="1:38" s="26" customFormat="1" ht="15" x14ac:dyDescent="0.25">
      <c r="A469" s="74" t="s">
        <v>701</v>
      </c>
      <c r="B469" s="29" t="s">
        <v>156</v>
      </c>
      <c r="C469" s="12">
        <v>3982751</v>
      </c>
      <c r="D469" s="12">
        <v>0</v>
      </c>
      <c r="E469" s="12">
        <v>636130</v>
      </c>
      <c r="F469" s="12">
        <v>0</v>
      </c>
      <c r="G469" s="12">
        <v>365272</v>
      </c>
      <c r="H469" s="12">
        <v>0</v>
      </c>
      <c r="I469" s="12">
        <v>0</v>
      </c>
      <c r="J469" s="12">
        <v>1207378</v>
      </c>
      <c r="K469" s="12">
        <v>0</v>
      </c>
      <c r="L469" s="12">
        <v>0</v>
      </c>
      <c r="M469" s="12">
        <v>18464888</v>
      </c>
      <c r="N469" s="12">
        <v>0</v>
      </c>
      <c r="O469" s="12">
        <v>6079952</v>
      </c>
      <c r="P469" s="12">
        <v>10368405</v>
      </c>
      <c r="Q469" s="12">
        <v>74540142</v>
      </c>
      <c r="R469" s="12">
        <v>28993561</v>
      </c>
      <c r="S469" s="12">
        <v>31578950</v>
      </c>
      <c r="T469" s="12">
        <v>193984268</v>
      </c>
      <c r="U469" s="12">
        <v>0</v>
      </c>
      <c r="V469" s="12">
        <v>0</v>
      </c>
      <c r="W469" s="12">
        <v>0</v>
      </c>
      <c r="X469" s="12">
        <v>2632104</v>
      </c>
      <c r="Y469" s="12">
        <v>3355197</v>
      </c>
      <c r="Z469" s="12">
        <v>0</v>
      </c>
      <c r="AA469" s="12">
        <v>220266</v>
      </c>
      <c r="AB469" s="12">
        <v>0</v>
      </c>
      <c r="AC469" s="12">
        <v>0</v>
      </c>
      <c r="AD469" s="12">
        <v>8879697</v>
      </c>
      <c r="AE469" s="12">
        <v>2709161</v>
      </c>
      <c r="AF469" s="12">
        <v>28000</v>
      </c>
      <c r="AG469" s="12">
        <v>454485</v>
      </c>
      <c r="AH469" s="12">
        <v>0</v>
      </c>
      <c r="AI469" s="12">
        <v>56042243</v>
      </c>
      <c r="AJ469" s="12">
        <v>0</v>
      </c>
      <c r="AK469" s="12">
        <v>7613689</v>
      </c>
      <c r="AL469" s="12">
        <v>452136539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0</v>
      </c>
      <c r="H470" s="12">
        <v>707</v>
      </c>
      <c r="I470" s="12">
        <v>432</v>
      </c>
      <c r="J470" s="12">
        <v>0</v>
      </c>
      <c r="K470" s="12">
        <v>208522891</v>
      </c>
      <c r="L470" s="12">
        <v>11459160</v>
      </c>
      <c r="M470" s="12">
        <v>0</v>
      </c>
      <c r="N470" s="12">
        <v>51888419</v>
      </c>
      <c r="O470" s="12">
        <v>379713</v>
      </c>
      <c r="P470" s="12">
        <v>0</v>
      </c>
      <c r="Q470" s="12">
        <v>0</v>
      </c>
      <c r="R470" s="12">
        <v>28787</v>
      </c>
      <c r="S470" s="12">
        <v>0</v>
      </c>
      <c r="T470" s="12">
        <v>1036536166</v>
      </c>
      <c r="U470" s="12">
        <v>0</v>
      </c>
      <c r="V470" s="12">
        <v>1143287</v>
      </c>
      <c r="W470" s="12">
        <v>0</v>
      </c>
      <c r="X470" s="12">
        <v>17221951</v>
      </c>
      <c r="Y470" s="12">
        <v>4024187</v>
      </c>
      <c r="Z470" s="12">
        <v>0</v>
      </c>
      <c r="AA470" s="12">
        <v>0</v>
      </c>
      <c r="AB470" s="12">
        <v>0</v>
      </c>
      <c r="AC470" s="12">
        <v>254213</v>
      </c>
      <c r="AD470" s="12">
        <v>86181</v>
      </c>
      <c r="AE470" s="12">
        <v>221269981</v>
      </c>
      <c r="AF470" s="12">
        <v>0</v>
      </c>
      <c r="AG470" s="12">
        <v>37344</v>
      </c>
      <c r="AH470" s="12">
        <v>8606</v>
      </c>
      <c r="AI470" s="12">
        <v>131349700</v>
      </c>
      <c r="AJ470" s="12">
        <v>0</v>
      </c>
      <c r="AK470" s="12">
        <v>3364248</v>
      </c>
      <c r="AL470" s="12">
        <v>1688987315</v>
      </c>
    </row>
    <row r="471" spans="1:38" s="26" customFormat="1" ht="15" x14ac:dyDescent="0.25">
      <c r="A471" s="121" t="s">
        <v>703</v>
      </c>
      <c r="B471" s="122" t="s">
        <v>187</v>
      </c>
      <c r="C471" s="120">
        <v>17739881</v>
      </c>
      <c r="D471" s="120">
        <v>72206864</v>
      </c>
      <c r="E471" s="120">
        <v>117886425</v>
      </c>
      <c r="F471" s="120">
        <v>9721596</v>
      </c>
      <c r="G471" s="120">
        <v>23853396</v>
      </c>
      <c r="H471" s="120">
        <v>13568367</v>
      </c>
      <c r="I471" s="120">
        <v>11078270</v>
      </c>
      <c r="J471" s="120">
        <v>43925386</v>
      </c>
      <c r="K471" s="120">
        <v>390512407</v>
      </c>
      <c r="L471" s="120">
        <v>150777517</v>
      </c>
      <c r="M471" s="120">
        <v>249246578</v>
      </c>
      <c r="N471" s="120">
        <v>119105405</v>
      </c>
      <c r="O471" s="120">
        <v>12432158</v>
      </c>
      <c r="P471" s="120">
        <v>57333415</v>
      </c>
      <c r="Q471" s="120">
        <v>121271283</v>
      </c>
      <c r="R471" s="120">
        <v>58578720</v>
      </c>
      <c r="S471" s="120">
        <v>164406051</v>
      </c>
      <c r="T471" s="120">
        <v>12809080945</v>
      </c>
      <c r="U471" s="120">
        <v>0</v>
      </c>
      <c r="V471" s="120">
        <v>796996587</v>
      </c>
      <c r="W471" s="120">
        <v>50441587</v>
      </c>
      <c r="X471" s="120">
        <v>122829544</v>
      </c>
      <c r="Y471" s="120">
        <v>28285289</v>
      </c>
      <c r="Z471" s="120">
        <v>8389184</v>
      </c>
      <c r="AA471" s="120">
        <v>7665593</v>
      </c>
      <c r="AB471" s="120">
        <v>106358891</v>
      </c>
      <c r="AC471" s="120">
        <v>1055277</v>
      </c>
      <c r="AD471" s="120">
        <v>13558369</v>
      </c>
      <c r="AE471" s="120">
        <v>259526985</v>
      </c>
      <c r="AF471" s="120">
        <v>226606820</v>
      </c>
      <c r="AG471" s="120">
        <v>11481696</v>
      </c>
      <c r="AH471" s="120">
        <v>349791</v>
      </c>
      <c r="AI471" s="120">
        <v>12434943984</v>
      </c>
      <c r="AJ471" s="120">
        <v>0</v>
      </c>
      <c r="AK471" s="120">
        <v>20873667</v>
      </c>
      <c r="AL471" s="120">
        <v>28532087928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6613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12548277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12548277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12554890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12554890</v>
      </c>
    </row>
    <row r="475" spans="1:38" s="26" customFormat="1" ht="15" x14ac:dyDescent="0.25">
      <c r="A475" s="74" t="s">
        <v>707</v>
      </c>
      <c r="B475" s="29" t="s">
        <v>144</v>
      </c>
      <c r="C475" s="12">
        <v>9531</v>
      </c>
      <c r="D475" s="12">
        <v>27851799</v>
      </c>
      <c r="E475" s="12">
        <v>0</v>
      </c>
      <c r="F475" s="12">
        <v>0</v>
      </c>
      <c r="G475" s="12">
        <v>0</v>
      </c>
      <c r="H475" s="12">
        <v>0</v>
      </c>
      <c r="I475" s="12">
        <v>75170478</v>
      </c>
      <c r="J475" s="12">
        <v>0</v>
      </c>
      <c r="K475" s="12">
        <v>0</v>
      </c>
      <c r="L475" s="12">
        <v>0</v>
      </c>
      <c r="M475" s="12">
        <v>0</v>
      </c>
      <c r="N475" s="12">
        <v>12549964</v>
      </c>
      <c r="O475" s="12">
        <v>1</v>
      </c>
      <c r="P475" s="12">
        <v>0</v>
      </c>
      <c r="Q475" s="12">
        <v>0</v>
      </c>
      <c r="R475" s="12">
        <v>7584296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2626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2252</v>
      </c>
      <c r="AF475" s="12">
        <v>0</v>
      </c>
      <c r="AG475" s="12">
        <v>2761334</v>
      </c>
      <c r="AH475" s="12">
        <v>0</v>
      </c>
      <c r="AI475" s="12">
        <v>64336646</v>
      </c>
      <c r="AJ475" s="12">
        <v>0</v>
      </c>
      <c r="AK475" s="12">
        <v>0</v>
      </c>
      <c r="AL475" s="12">
        <v>190268927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4885944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426968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10371354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850448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11221802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15087899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1003934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16091833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1463569502</v>
      </c>
      <c r="AJ482" s="12">
        <v>0</v>
      </c>
      <c r="AK482" s="12">
        <v>0</v>
      </c>
      <c r="AL482" s="12">
        <v>1463569502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11320134</v>
      </c>
      <c r="AJ483" s="12">
        <v>0</v>
      </c>
      <c r="AK483" s="12">
        <v>0</v>
      </c>
      <c r="AL483" s="12">
        <v>98676289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1016124062</v>
      </c>
      <c r="AJ484" s="12">
        <v>0</v>
      </c>
      <c r="AK484" s="12">
        <v>0</v>
      </c>
      <c r="AL484" s="12">
        <v>1019338500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25645051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2591181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4908416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9531</v>
      </c>
      <c r="D489" s="120">
        <v>27851799</v>
      </c>
      <c r="E489" s="120">
        <v>0</v>
      </c>
      <c r="F489" s="120">
        <v>0</v>
      </c>
      <c r="G489" s="120">
        <v>0</v>
      </c>
      <c r="H489" s="120">
        <v>89564082</v>
      </c>
      <c r="I489" s="120">
        <v>75170478</v>
      </c>
      <c r="J489" s="120">
        <v>0</v>
      </c>
      <c r="K489" s="120">
        <v>0</v>
      </c>
      <c r="L489" s="120">
        <v>3214438</v>
      </c>
      <c r="M489" s="120">
        <v>0</v>
      </c>
      <c r="N489" s="120">
        <v>69153649</v>
      </c>
      <c r="O489" s="120">
        <v>219257</v>
      </c>
      <c r="P489" s="120">
        <v>0</v>
      </c>
      <c r="Q489" s="120">
        <v>0</v>
      </c>
      <c r="R489" s="120">
        <v>7584296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1854382</v>
      </c>
      <c r="Y489" s="120">
        <v>2626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2252</v>
      </c>
      <c r="AF489" s="120">
        <v>3200505</v>
      </c>
      <c r="AG489" s="120">
        <v>4446773</v>
      </c>
      <c r="AH489" s="120">
        <v>0</v>
      </c>
      <c r="AI489" s="120">
        <v>2555350344</v>
      </c>
      <c r="AJ489" s="120">
        <v>0</v>
      </c>
      <c r="AK489" s="120">
        <v>0</v>
      </c>
      <c r="AL489" s="120">
        <v>2837624413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99094642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99094642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3040000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3040000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99094642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3040000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102134642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4516973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4516973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4516973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4516973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431927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431927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431927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431927</v>
      </c>
    </row>
    <row r="522" spans="1:38" s="26" customFormat="1" ht="15" x14ac:dyDescent="0.25">
      <c r="A522" s="74" t="s">
        <v>754</v>
      </c>
      <c r="B522" s="29" t="s">
        <v>196</v>
      </c>
      <c r="C522" s="12">
        <v>82076667</v>
      </c>
      <c r="D522" s="12">
        <v>0</v>
      </c>
      <c r="E522" s="12">
        <v>0</v>
      </c>
      <c r="F522" s="12">
        <v>38709</v>
      </c>
      <c r="G522" s="12">
        <v>0</v>
      </c>
      <c r="H522" s="12">
        <v>0</v>
      </c>
      <c r="I522" s="12">
        <v>0</v>
      </c>
      <c r="J522" s="12">
        <v>62025580</v>
      </c>
      <c r="K522" s="12">
        <v>0</v>
      </c>
      <c r="L522" s="12">
        <v>0</v>
      </c>
      <c r="M522" s="12">
        <v>0</v>
      </c>
      <c r="N522" s="12">
        <v>0</v>
      </c>
      <c r="O522" s="12">
        <v>3410300</v>
      </c>
      <c r="P522" s="12">
        <v>0</v>
      </c>
      <c r="Q522" s="12">
        <v>0</v>
      </c>
      <c r="R522" s="12">
        <v>0</v>
      </c>
      <c r="S522" s="12">
        <v>16977840</v>
      </c>
      <c r="T522" s="12">
        <v>0</v>
      </c>
      <c r="U522" s="12">
        <v>0</v>
      </c>
      <c r="V522" s="12">
        <v>0</v>
      </c>
      <c r="W522" s="12">
        <v>0</v>
      </c>
      <c r="X522" s="12">
        <v>101818</v>
      </c>
      <c r="Y522" s="12">
        <v>0</v>
      </c>
      <c r="Z522" s="12">
        <v>0</v>
      </c>
      <c r="AA522" s="12">
        <v>2932309</v>
      </c>
      <c r="AB522" s="12">
        <v>31797500</v>
      </c>
      <c r="AC522" s="12">
        <v>0</v>
      </c>
      <c r="AD522" s="12">
        <v>0</v>
      </c>
      <c r="AE522" s="12">
        <v>0</v>
      </c>
      <c r="AF522" s="12">
        <v>60841559</v>
      </c>
      <c r="AG522" s="12">
        <v>0</v>
      </c>
      <c r="AH522" s="12">
        <v>3148228</v>
      </c>
      <c r="AI522" s="12">
        <v>1303839360</v>
      </c>
      <c r="AJ522" s="12">
        <v>0</v>
      </c>
      <c r="AK522" s="12">
        <v>0</v>
      </c>
      <c r="AL522" s="12">
        <v>1567189870</v>
      </c>
    </row>
    <row r="523" spans="1:38" s="26" customFormat="1" ht="15" x14ac:dyDescent="0.25">
      <c r="A523" s="121" t="s">
        <v>755</v>
      </c>
      <c r="B523" s="122" t="s">
        <v>195</v>
      </c>
      <c r="C523" s="120">
        <v>82076667</v>
      </c>
      <c r="D523" s="120">
        <v>0</v>
      </c>
      <c r="E523" s="120">
        <v>0</v>
      </c>
      <c r="F523" s="120">
        <v>38709</v>
      </c>
      <c r="G523" s="120">
        <v>0</v>
      </c>
      <c r="H523" s="120">
        <v>0</v>
      </c>
      <c r="I523" s="120">
        <v>0</v>
      </c>
      <c r="J523" s="120">
        <v>62025580</v>
      </c>
      <c r="K523" s="120">
        <v>0</v>
      </c>
      <c r="L523" s="120">
        <v>0</v>
      </c>
      <c r="M523" s="120">
        <v>0</v>
      </c>
      <c r="N523" s="120">
        <v>0</v>
      </c>
      <c r="O523" s="120">
        <v>3410300</v>
      </c>
      <c r="P523" s="120">
        <v>0</v>
      </c>
      <c r="Q523" s="120">
        <v>0</v>
      </c>
      <c r="R523" s="120">
        <v>0</v>
      </c>
      <c r="S523" s="120">
        <v>16977840</v>
      </c>
      <c r="T523" s="120">
        <v>0</v>
      </c>
      <c r="U523" s="120">
        <v>0</v>
      </c>
      <c r="V523" s="120">
        <v>0</v>
      </c>
      <c r="W523" s="120">
        <v>0</v>
      </c>
      <c r="X523" s="120">
        <v>101818</v>
      </c>
      <c r="Y523" s="120">
        <v>0</v>
      </c>
      <c r="Z523" s="120">
        <v>0</v>
      </c>
      <c r="AA523" s="120">
        <v>2932309</v>
      </c>
      <c r="AB523" s="120">
        <v>31797500</v>
      </c>
      <c r="AC523" s="120">
        <v>0</v>
      </c>
      <c r="AD523" s="120">
        <v>0</v>
      </c>
      <c r="AE523" s="120">
        <v>0</v>
      </c>
      <c r="AF523" s="120">
        <v>60841559</v>
      </c>
      <c r="AG523" s="120">
        <v>0</v>
      </c>
      <c r="AH523" s="120">
        <v>3148228</v>
      </c>
      <c r="AI523" s="120">
        <v>1303839360</v>
      </c>
      <c r="AJ523" s="120">
        <v>0</v>
      </c>
      <c r="AK523" s="120">
        <v>0</v>
      </c>
      <c r="AL523" s="120">
        <v>1567189870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99826079</v>
      </c>
      <c r="D524" s="31">
        <v>100058663</v>
      </c>
      <c r="E524" s="31">
        <v>117886425</v>
      </c>
      <c r="F524" s="31">
        <v>9760305</v>
      </c>
      <c r="G524" s="31">
        <v>23853396</v>
      </c>
      <c r="H524" s="31">
        <v>202227091</v>
      </c>
      <c r="I524" s="31">
        <v>86248748</v>
      </c>
      <c r="J524" s="31">
        <v>105950966</v>
      </c>
      <c r="K524" s="31">
        <v>390512407</v>
      </c>
      <c r="L524" s="31">
        <v>153991955</v>
      </c>
      <c r="M524" s="31">
        <v>249246578</v>
      </c>
      <c r="N524" s="31">
        <v>188259054</v>
      </c>
      <c r="O524" s="31">
        <v>16061715</v>
      </c>
      <c r="P524" s="31">
        <v>57333415</v>
      </c>
      <c r="Q524" s="31">
        <v>121271283</v>
      </c>
      <c r="R524" s="31">
        <v>66594943</v>
      </c>
      <c r="S524" s="31">
        <v>184423891</v>
      </c>
      <c r="T524" s="31">
        <v>12809080945</v>
      </c>
      <c r="U524" s="31">
        <v>0</v>
      </c>
      <c r="V524" s="31">
        <v>796996587</v>
      </c>
      <c r="W524" s="31">
        <v>50441588</v>
      </c>
      <c r="X524" s="31">
        <v>137340634</v>
      </c>
      <c r="Y524" s="31">
        <v>28287915</v>
      </c>
      <c r="Z524" s="31">
        <v>8389184</v>
      </c>
      <c r="AA524" s="31">
        <v>10597902</v>
      </c>
      <c r="AB524" s="31">
        <v>142673364</v>
      </c>
      <c r="AC524" s="31">
        <v>1055277</v>
      </c>
      <c r="AD524" s="31">
        <v>13558369</v>
      </c>
      <c r="AE524" s="31">
        <v>259529237</v>
      </c>
      <c r="AF524" s="31">
        <v>290648884</v>
      </c>
      <c r="AG524" s="31">
        <v>15928469</v>
      </c>
      <c r="AH524" s="31">
        <v>3498019</v>
      </c>
      <c r="AI524" s="31">
        <v>16294133688</v>
      </c>
      <c r="AJ524" s="31">
        <v>0</v>
      </c>
      <c r="AK524" s="31">
        <v>20873667</v>
      </c>
      <c r="AL524" s="31">
        <v>33056540643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0</v>
      </c>
      <c r="J525" s="12">
        <v>0</v>
      </c>
      <c r="K525" s="12">
        <v>0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9545455</v>
      </c>
      <c r="W525" s="12">
        <v>19480</v>
      </c>
      <c r="X525" s="12">
        <v>0</v>
      </c>
      <c r="Y525" s="12">
        <v>19480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147224758</v>
      </c>
      <c r="AG525" s="12">
        <v>27292207</v>
      </c>
      <c r="AH525" s="12">
        <v>0</v>
      </c>
      <c r="AI525" s="12">
        <v>0</v>
      </c>
      <c r="AJ525" s="12">
        <v>0</v>
      </c>
      <c r="AK525" s="12">
        <v>64480</v>
      </c>
      <c r="AL525" s="12">
        <v>184912619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0</v>
      </c>
      <c r="J527" s="120">
        <v>0</v>
      </c>
      <c r="K527" s="120">
        <v>0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9545455</v>
      </c>
      <c r="W527" s="120">
        <v>19480</v>
      </c>
      <c r="X527" s="120">
        <v>0</v>
      </c>
      <c r="Y527" s="120">
        <v>19480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147224758</v>
      </c>
      <c r="AG527" s="120">
        <v>27292207</v>
      </c>
      <c r="AH527" s="120">
        <v>0</v>
      </c>
      <c r="AI527" s="120">
        <v>0</v>
      </c>
      <c r="AJ527" s="120">
        <v>0</v>
      </c>
      <c r="AK527" s="120">
        <v>64480</v>
      </c>
      <c r="AL527" s="120">
        <v>184912619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29639217</v>
      </c>
      <c r="D530" s="12">
        <v>12997040</v>
      </c>
      <c r="E530" s="12">
        <v>119510</v>
      </c>
      <c r="F530" s="12">
        <v>4023570</v>
      </c>
      <c r="G530" s="12">
        <v>48633135</v>
      </c>
      <c r="H530" s="12">
        <v>519546931</v>
      </c>
      <c r="I530" s="12">
        <v>32628633</v>
      </c>
      <c r="J530" s="12">
        <v>23699215</v>
      </c>
      <c r="K530" s="12">
        <v>227264</v>
      </c>
      <c r="L530" s="12">
        <v>5630416</v>
      </c>
      <c r="M530" s="12">
        <v>8373476</v>
      </c>
      <c r="N530" s="12">
        <v>66462943</v>
      </c>
      <c r="O530" s="12">
        <v>3267594</v>
      </c>
      <c r="P530" s="12">
        <v>40145307</v>
      </c>
      <c r="Q530" s="12">
        <v>1839914</v>
      </c>
      <c r="R530" s="12">
        <v>12602311</v>
      </c>
      <c r="S530" s="12">
        <v>1748318</v>
      </c>
      <c r="T530" s="12">
        <v>9165096</v>
      </c>
      <c r="U530" s="12">
        <v>0</v>
      </c>
      <c r="V530" s="12">
        <v>8223584</v>
      </c>
      <c r="W530" s="12">
        <v>23727882</v>
      </c>
      <c r="X530" s="12">
        <v>6181595</v>
      </c>
      <c r="Y530" s="12">
        <v>19739407</v>
      </c>
      <c r="Z530" s="12">
        <v>53839604</v>
      </c>
      <c r="AA530" s="12">
        <v>1816262</v>
      </c>
      <c r="AB530" s="12">
        <v>134457704</v>
      </c>
      <c r="AC530" s="12">
        <v>6140276</v>
      </c>
      <c r="AD530" s="12">
        <v>16391258</v>
      </c>
      <c r="AE530" s="12">
        <v>530784433</v>
      </c>
      <c r="AF530" s="12">
        <v>63562892</v>
      </c>
      <c r="AG530" s="12">
        <v>10903597</v>
      </c>
      <c r="AH530" s="12">
        <v>145389590</v>
      </c>
      <c r="AI530" s="12">
        <v>1422</v>
      </c>
      <c r="AJ530" s="12">
        <v>125346473</v>
      </c>
      <c r="AK530" s="12">
        <v>10977230</v>
      </c>
      <c r="AL530" s="12">
        <v>1978233099</v>
      </c>
    </row>
    <row r="531" spans="1:38" s="26" customFormat="1" ht="15" x14ac:dyDescent="0.25">
      <c r="A531" s="121" t="s">
        <v>762</v>
      </c>
      <c r="B531" s="122" t="s">
        <v>201</v>
      </c>
      <c r="C531" s="120">
        <v>29639217</v>
      </c>
      <c r="D531" s="120">
        <v>12997040</v>
      </c>
      <c r="E531" s="120">
        <v>119510</v>
      </c>
      <c r="F531" s="120">
        <v>4023570</v>
      </c>
      <c r="G531" s="120">
        <v>48633135</v>
      </c>
      <c r="H531" s="120">
        <v>519546931</v>
      </c>
      <c r="I531" s="120">
        <v>32628633</v>
      </c>
      <c r="J531" s="120">
        <v>23699215</v>
      </c>
      <c r="K531" s="120">
        <v>227264</v>
      </c>
      <c r="L531" s="120">
        <v>5630416</v>
      </c>
      <c r="M531" s="120">
        <v>8373476</v>
      </c>
      <c r="N531" s="120">
        <v>66462943</v>
      </c>
      <c r="O531" s="120">
        <v>3267594</v>
      </c>
      <c r="P531" s="120">
        <v>40145307</v>
      </c>
      <c r="Q531" s="120">
        <v>1839914</v>
      </c>
      <c r="R531" s="120">
        <v>12602311</v>
      </c>
      <c r="S531" s="120">
        <v>1748318</v>
      </c>
      <c r="T531" s="120">
        <v>9165096</v>
      </c>
      <c r="U531" s="120">
        <v>0</v>
      </c>
      <c r="V531" s="120">
        <v>8223584</v>
      </c>
      <c r="W531" s="120">
        <v>23727882</v>
      </c>
      <c r="X531" s="120">
        <v>6181595</v>
      </c>
      <c r="Y531" s="120">
        <v>19739407</v>
      </c>
      <c r="Z531" s="120">
        <v>53839604</v>
      </c>
      <c r="AA531" s="120">
        <v>1816262</v>
      </c>
      <c r="AB531" s="120">
        <v>134457704</v>
      </c>
      <c r="AC531" s="120">
        <v>6140276</v>
      </c>
      <c r="AD531" s="120">
        <v>16391258</v>
      </c>
      <c r="AE531" s="120">
        <v>530784433</v>
      </c>
      <c r="AF531" s="120">
        <v>63562892</v>
      </c>
      <c r="AG531" s="120">
        <v>10903597</v>
      </c>
      <c r="AH531" s="120">
        <v>145389590</v>
      </c>
      <c r="AI531" s="120">
        <v>1422</v>
      </c>
      <c r="AJ531" s="120">
        <v>125346473</v>
      </c>
      <c r="AK531" s="120">
        <v>10977230</v>
      </c>
      <c r="AL531" s="120">
        <v>1978233099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29639217</v>
      </c>
      <c r="D532" s="31">
        <v>13016520</v>
      </c>
      <c r="E532" s="31">
        <v>138990</v>
      </c>
      <c r="F532" s="31">
        <v>4497595</v>
      </c>
      <c r="G532" s="31">
        <v>48633135</v>
      </c>
      <c r="H532" s="31">
        <v>519566411</v>
      </c>
      <c r="I532" s="31">
        <v>32628633</v>
      </c>
      <c r="J532" s="31">
        <v>23699215</v>
      </c>
      <c r="K532" s="31">
        <v>227264</v>
      </c>
      <c r="L532" s="31">
        <v>5649896</v>
      </c>
      <c r="M532" s="31">
        <v>8373476</v>
      </c>
      <c r="N532" s="31">
        <v>66462943</v>
      </c>
      <c r="O532" s="31">
        <v>3287074</v>
      </c>
      <c r="P532" s="31">
        <v>40164801</v>
      </c>
      <c r="Q532" s="31">
        <v>1859394</v>
      </c>
      <c r="R532" s="31">
        <v>12621791</v>
      </c>
      <c r="S532" s="31">
        <v>1767798</v>
      </c>
      <c r="T532" s="31">
        <v>9184576</v>
      </c>
      <c r="U532" s="31">
        <v>0</v>
      </c>
      <c r="V532" s="31">
        <v>17769039</v>
      </c>
      <c r="W532" s="31">
        <v>23747362</v>
      </c>
      <c r="X532" s="31">
        <v>6181595</v>
      </c>
      <c r="Y532" s="31">
        <v>19758887</v>
      </c>
      <c r="Z532" s="31">
        <v>53859084</v>
      </c>
      <c r="AA532" s="31">
        <v>1835742</v>
      </c>
      <c r="AB532" s="31">
        <v>134457704</v>
      </c>
      <c r="AC532" s="31">
        <v>6159756</v>
      </c>
      <c r="AD532" s="31">
        <v>16410738</v>
      </c>
      <c r="AE532" s="31">
        <v>530784433</v>
      </c>
      <c r="AF532" s="31">
        <v>210787650</v>
      </c>
      <c r="AG532" s="31">
        <v>38195804</v>
      </c>
      <c r="AH532" s="31">
        <v>145389590</v>
      </c>
      <c r="AI532" s="31">
        <v>1422</v>
      </c>
      <c r="AJ532" s="31">
        <v>125346473</v>
      </c>
      <c r="AK532" s="31">
        <v>11041710</v>
      </c>
      <c r="AL532" s="31">
        <v>2163145718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AL6" sqref="AL6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2015 - Setiembre 2015</v>
      </c>
      <c r="D3" s="187"/>
      <c r="E3" s="187"/>
      <c r="F3" s="187"/>
      <c r="G3" s="187"/>
      <c r="H3" s="187"/>
      <c r="I3" s="187" t="str">
        <f>PROPER(INDICE!$B$5)</f>
        <v>Periodo Julio 2015 - Setiembre 2015</v>
      </c>
      <c r="J3" s="187"/>
      <c r="K3" s="187"/>
      <c r="L3" s="187"/>
      <c r="M3" s="187"/>
      <c r="N3" s="187"/>
      <c r="O3" s="187" t="str">
        <f>PROPER(INDICE!$B$5)</f>
        <v>Periodo Julio 2015 - Setiembre 2015</v>
      </c>
      <c r="P3" s="187"/>
      <c r="Q3" s="187"/>
      <c r="R3" s="187"/>
      <c r="S3" s="187"/>
      <c r="T3" s="187"/>
      <c r="U3" s="187" t="str">
        <f>PROPER(INDICE!$B$5)</f>
        <v>Periodo Julio 2015 - Setiembre 2015</v>
      </c>
      <c r="V3" s="187"/>
      <c r="W3" s="187"/>
      <c r="X3" s="187"/>
      <c r="Y3" s="187"/>
      <c r="Z3" s="187"/>
      <c r="AA3" s="187" t="str">
        <f>PROPER(INDICE!$B$5)</f>
        <v>Periodo Julio 2015 - Setiembre 2015</v>
      </c>
      <c r="AB3" s="187"/>
      <c r="AC3" s="187"/>
      <c r="AD3" s="187"/>
      <c r="AE3" s="187"/>
      <c r="AF3" s="187"/>
      <c r="AG3" s="187" t="str">
        <f>PROPER(INDICE!$B$5)</f>
        <v>Periodo Julio 2015 - Setiembre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471940</v>
      </c>
      <c r="D7" s="27">
        <v>108471731</v>
      </c>
      <c r="E7" s="27">
        <v>39347444</v>
      </c>
      <c r="F7" s="27">
        <v>15415796</v>
      </c>
      <c r="G7" s="27">
        <v>7443868</v>
      </c>
      <c r="H7" s="27">
        <v>352643976</v>
      </c>
      <c r="I7" s="27">
        <v>7925656</v>
      </c>
      <c r="J7" s="27">
        <v>48517534</v>
      </c>
      <c r="K7" s="27">
        <v>6749744</v>
      </c>
      <c r="L7" s="27">
        <v>39715798</v>
      </c>
      <c r="M7" s="27">
        <v>30317535</v>
      </c>
      <c r="N7" s="27">
        <v>187771324</v>
      </c>
      <c r="O7" s="27">
        <v>64150057</v>
      </c>
      <c r="P7" s="27">
        <v>34505958</v>
      </c>
      <c r="Q7" s="27">
        <v>112094575</v>
      </c>
      <c r="R7" s="27">
        <v>0</v>
      </c>
      <c r="S7" s="27">
        <v>7419822</v>
      </c>
      <c r="T7" s="27">
        <v>0</v>
      </c>
      <c r="U7" s="27">
        <v>0</v>
      </c>
      <c r="V7" s="27">
        <v>24969734</v>
      </c>
      <c r="W7" s="27">
        <v>44616487</v>
      </c>
      <c r="X7" s="27">
        <v>35156865</v>
      </c>
      <c r="Y7" s="27">
        <v>0</v>
      </c>
      <c r="Z7" s="27">
        <v>14080199</v>
      </c>
      <c r="AA7" s="27">
        <v>80365198</v>
      </c>
      <c r="AB7" s="27">
        <v>51665300</v>
      </c>
      <c r="AC7" s="27">
        <v>3195768</v>
      </c>
      <c r="AD7" s="27">
        <v>164013966</v>
      </c>
      <c r="AE7" s="27">
        <v>0</v>
      </c>
      <c r="AF7" s="27">
        <v>26717249</v>
      </c>
      <c r="AG7" s="27">
        <v>1473005</v>
      </c>
      <c r="AH7" s="27">
        <v>2878494</v>
      </c>
      <c r="AI7" s="27">
        <v>0</v>
      </c>
      <c r="AJ7" s="27">
        <v>0</v>
      </c>
      <c r="AK7" s="27">
        <v>6716633</v>
      </c>
      <c r="AL7" s="201">
        <v>1518811656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83404</v>
      </c>
      <c r="G8" s="27">
        <v>0</v>
      </c>
      <c r="H8" s="27">
        <v>59711075</v>
      </c>
      <c r="I8" s="27">
        <v>467960</v>
      </c>
      <c r="J8" s="27">
        <v>0</v>
      </c>
      <c r="K8" s="27">
        <v>0</v>
      </c>
      <c r="L8" s="27">
        <v>1654142</v>
      </c>
      <c r="M8" s="27">
        <v>5670590</v>
      </c>
      <c r="N8" s="27">
        <v>27802965</v>
      </c>
      <c r="O8" s="27">
        <v>536566</v>
      </c>
      <c r="P8" s="27">
        <v>0</v>
      </c>
      <c r="Q8" s="27">
        <v>7777420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25342980</v>
      </c>
      <c r="AB8" s="27">
        <v>0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129932784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0</v>
      </c>
      <c r="E9" s="27">
        <v>267497</v>
      </c>
      <c r="F9" s="27">
        <v>0</v>
      </c>
      <c r="G9" s="27">
        <v>0</v>
      </c>
      <c r="H9" s="27">
        <v>49061281</v>
      </c>
      <c r="I9" s="27">
        <v>0</v>
      </c>
      <c r="J9" s="27">
        <v>1219766</v>
      </c>
      <c r="K9" s="27">
        <v>0</v>
      </c>
      <c r="L9" s="27">
        <v>0</v>
      </c>
      <c r="M9" s="27">
        <v>0</v>
      </c>
      <c r="N9" s="27">
        <v>6099969</v>
      </c>
      <c r="O9" s="27">
        <v>819177</v>
      </c>
      <c r="P9" s="27">
        <v>0</v>
      </c>
      <c r="Q9" s="27">
        <v>2806885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3348301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63622876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31310761</v>
      </c>
      <c r="E10" s="27">
        <v>21646878</v>
      </c>
      <c r="F10" s="27">
        <v>0</v>
      </c>
      <c r="G10" s="27">
        <v>197768765</v>
      </c>
      <c r="H10" s="27">
        <v>793109821</v>
      </c>
      <c r="I10" s="27">
        <v>3513632</v>
      </c>
      <c r="J10" s="27">
        <v>822198</v>
      </c>
      <c r="K10" s="27">
        <v>287217</v>
      </c>
      <c r="L10" s="27">
        <v>11139062</v>
      </c>
      <c r="M10" s="27">
        <v>26902335</v>
      </c>
      <c r="N10" s="27">
        <v>341822241</v>
      </c>
      <c r="O10" s="27">
        <v>0</v>
      </c>
      <c r="P10" s="27">
        <v>7021301</v>
      </c>
      <c r="Q10" s="27">
        <v>8486556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16118977</v>
      </c>
      <c r="X10" s="27">
        <v>18234512</v>
      </c>
      <c r="Y10" s="27">
        <v>4832278</v>
      </c>
      <c r="Z10" s="27">
        <v>0</v>
      </c>
      <c r="AA10" s="27">
        <v>6171625</v>
      </c>
      <c r="AB10" s="27">
        <v>45990231</v>
      </c>
      <c r="AC10" s="27">
        <v>0</v>
      </c>
      <c r="AD10" s="27">
        <v>15754517</v>
      </c>
      <c r="AE10" s="27">
        <v>0</v>
      </c>
      <c r="AF10" s="27">
        <v>0</v>
      </c>
      <c r="AG10" s="27">
        <v>21108214</v>
      </c>
      <c r="AH10" s="27">
        <v>0</v>
      </c>
      <c r="AI10" s="27">
        <v>0</v>
      </c>
      <c r="AJ10" s="27">
        <v>0</v>
      </c>
      <c r="AK10" s="27">
        <v>0</v>
      </c>
      <c r="AL10" s="201">
        <v>1572041121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11224868</v>
      </c>
      <c r="F12" s="27">
        <v>144915</v>
      </c>
      <c r="G12" s="27">
        <v>0</v>
      </c>
      <c r="H12" s="27">
        <v>98104168</v>
      </c>
      <c r="I12" s="27">
        <v>0</v>
      </c>
      <c r="J12" s="27">
        <v>0</v>
      </c>
      <c r="K12" s="27">
        <v>0</v>
      </c>
      <c r="L12" s="27">
        <v>0</v>
      </c>
      <c r="M12" s="27">
        <v>893324</v>
      </c>
      <c r="N12" s="27">
        <v>28441092</v>
      </c>
      <c r="O12" s="27">
        <v>3397293</v>
      </c>
      <c r="P12" s="27">
        <v>0</v>
      </c>
      <c r="Q12" s="27">
        <v>40226550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3274770</v>
      </c>
      <c r="Y12" s="27">
        <v>0</v>
      </c>
      <c r="Z12" s="27">
        <v>0</v>
      </c>
      <c r="AA12" s="27">
        <v>2959109</v>
      </c>
      <c r="AB12" s="27">
        <v>15744094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204410183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15767730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6431513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5658865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27858108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3814353</v>
      </c>
      <c r="F15" s="27">
        <v>0</v>
      </c>
      <c r="G15" s="27">
        <v>0</v>
      </c>
      <c r="H15" s="27">
        <v>222612270</v>
      </c>
      <c r="I15" s="27">
        <v>0</v>
      </c>
      <c r="J15" s="27">
        <v>0</v>
      </c>
      <c r="K15" s="27">
        <v>3989</v>
      </c>
      <c r="L15" s="27">
        <v>5262296</v>
      </c>
      <c r="M15" s="27">
        <v>0</v>
      </c>
      <c r="N15" s="27">
        <v>40414021</v>
      </c>
      <c r="O15" s="27">
        <v>2738548</v>
      </c>
      <c r="P15" s="27">
        <v>0</v>
      </c>
      <c r="Q15" s="27">
        <v>57722934</v>
      </c>
      <c r="R15" s="27">
        <v>0</v>
      </c>
      <c r="S15" s="27">
        <v>0</v>
      </c>
      <c r="T15" s="27">
        <v>0</v>
      </c>
      <c r="U15" s="27">
        <v>0</v>
      </c>
      <c r="V15" s="27">
        <v>2079452</v>
      </c>
      <c r="W15" s="27">
        <v>0</v>
      </c>
      <c r="X15" s="27">
        <v>2130408</v>
      </c>
      <c r="Y15" s="27">
        <v>2550224</v>
      </c>
      <c r="Z15" s="27">
        <v>0</v>
      </c>
      <c r="AA15" s="27">
        <v>23822773</v>
      </c>
      <c r="AB15" s="27">
        <v>6131632</v>
      </c>
      <c r="AC15" s="27">
        <v>0</v>
      </c>
      <c r="AD15" s="27">
        <v>62348006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1">
        <v>431630906</v>
      </c>
    </row>
    <row r="16" spans="1:38" s="6" customFormat="1" ht="15" x14ac:dyDescent="0.25">
      <c r="A16" s="77" t="s">
        <v>774</v>
      </c>
      <c r="B16" s="28" t="s">
        <v>153</v>
      </c>
      <c r="C16" s="27">
        <v>1545724</v>
      </c>
      <c r="D16" s="27">
        <v>8035076</v>
      </c>
      <c r="E16" s="27">
        <v>1739200</v>
      </c>
      <c r="F16" s="27">
        <v>0</v>
      </c>
      <c r="G16" s="27">
        <v>0</v>
      </c>
      <c r="H16" s="27">
        <v>49318429</v>
      </c>
      <c r="I16" s="27">
        <v>214811</v>
      </c>
      <c r="J16" s="27">
        <v>0</v>
      </c>
      <c r="K16" s="27">
        <v>0</v>
      </c>
      <c r="L16" s="27">
        <v>0</v>
      </c>
      <c r="M16" s="27">
        <v>575723</v>
      </c>
      <c r="N16" s="27">
        <v>25581797</v>
      </c>
      <c r="O16" s="27">
        <v>0</v>
      </c>
      <c r="P16" s="27">
        <v>0</v>
      </c>
      <c r="Q16" s="27">
        <v>1159137</v>
      </c>
      <c r="R16" s="27">
        <v>0</v>
      </c>
      <c r="S16" s="27">
        <v>185883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557815</v>
      </c>
      <c r="AB16" s="27">
        <v>8606045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97519640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12757243</v>
      </c>
      <c r="E17" s="27">
        <v>0</v>
      </c>
      <c r="F17" s="27">
        <v>0</v>
      </c>
      <c r="G17" s="27">
        <v>696052630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2566152</v>
      </c>
      <c r="N17" s="27">
        <v>14956315</v>
      </c>
      <c r="O17" s="27">
        <v>1989095</v>
      </c>
      <c r="P17" s="27">
        <v>4610030</v>
      </c>
      <c r="Q17" s="27">
        <v>6272305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2027509</v>
      </c>
      <c r="Y17" s="27">
        <v>586141</v>
      </c>
      <c r="Z17" s="27">
        <v>0</v>
      </c>
      <c r="AA17" s="27">
        <v>0</v>
      </c>
      <c r="AB17" s="27">
        <v>13432847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755250267</v>
      </c>
    </row>
    <row r="18" spans="1:38" s="6" customFormat="1" ht="15" x14ac:dyDescent="0.25">
      <c r="A18" s="77" t="s">
        <v>776</v>
      </c>
      <c r="B18" s="28" t="s">
        <v>155</v>
      </c>
      <c r="C18" s="27">
        <v>570433</v>
      </c>
      <c r="D18" s="27">
        <v>0</v>
      </c>
      <c r="E18" s="27">
        <v>0</v>
      </c>
      <c r="F18" s="27">
        <v>0</v>
      </c>
      <c r="G18" s="27">
        <v>0</v>
      </c>
      <c r="H18" s="27">
        <v>197934028</v>
      </c>
      <c r="I18" s="27">
        <v>0</v>
      </c>
      <c r="J18" s="27">
        <v>0</v>
      </c>
      <c r="K18" s="27">
        <v>283076</v>
      </c>
      <c r="L18" s="27">
        <v>14244028</v>
      </c>
      <c r="M18" s="27">
        <v>828132</v>
      </c>
      <c r="N18" s="27">
        <v>61640261</v>
      </c>
      <c r="O18" s="27">
        <v>6158506</v>
      </c>
      <c r="P18" s="27">
        <v>0</v>
      </c>
      <c r="Q18" s="27">
        <v>362241</v>
      </c>
      <c r="R18" s="27">
        <v>6629701</v>
      </c>
      <c r="S18" s="27">
        <v>1944378</v>
      </c>
      <c r="T18" s="27">
        <v>0</v>
      </c>
      <c r="U18" s="27">
        <v>0</v>
      </c>
      <c r="V18" s="27">
        <v>8522834</v>
      </c>
      <c r="W18" s="27">
        <v>0</v>
      </c>
      <c r="X18" s="27">
        <v>0</v>
      </c>
      <c r="Y18" s="27">
        <v>853775</v>
      </c>
      <c r="Z18" s="27">
        <v>3472116</v>
      </c>
      <c r="AA18" s="27">
        <v>3626302</v>
      </c>
      <c r="AB18" s="27">
        <v>7334757</v>
      </c>
      <c r="AC18" s="27">
        <v>2526087</v>
      </c>
      <c r="AD18" s="27">
        <v>28713828</v>
      </c>
      <c r="AE18" s="27">
        <v>0</v>
      </c>
      <c r="AF18" s="27">
        <v>11886906</v>
      </c>
      <c r="AG18" s="27">
        <v>0</v>
      </c>
      <c r="AH18" s="27">
        <v>0</v>
      </c>
      <c r="AI18" s="27">
        <v>0</v>
      </c>
      <c r="AJ18" s="27">
        <v>0</v>
      </c>
      <c r="AK18" s="27">
        <v>8797054</v>
      </c>
      <c r="AL18" s="201">
        <v>366328443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2564357</v>
      </c>
      <c r="F19" s="27">
        <v>0</v>
      </c>
      <c r="G19" s="27">
        <v>0</v>
      </c>
      <c r="H19" s="27">
        <v>0</v>
      </c>
      <c r="I19" s="27">
        <v>0</v>
      </c>
      <c r="J19" s="27">
        <v>817964</v>
      </c>
      <c r="K19" s="27">
        <v>0</v>
      </c>
      <c r="L19" s="27">
        <v>20085104</v>
      </c>
      <c r="M19" s="27">
        <v>42033440</v>
      </c>
      <c r="N19" s="27">
        <v>158202</v>
      </c>
      <c r="O19" s="27">
        <v>45677359</v>
      </c>
      <c r="P19" s="27">
        <v>2042644</v>
      </c>
      <c r="Q19" s="27">
        <v>99038840</v>
      </c>
      <c r="R19" s="27">
        <v>0</v>
      </c>
      <c r="S19" s="27">
        <v>18517120</v>
      </c>
      <c r="T19" s="27">
        <v>0</v>
      </c>
      <c r="U19" s="27">
        <v>0</v>
      </c>
      <c r="V19" s="27">
        <v>0</v>
      </c>
      <c r="W19" s="27">
        <v>16802319</v>
      </c>
      <c r="X19" s="27">
        <v>3276150</v>
      </c>
      <c r="Y19" s="27">
        <v>7380493</v>
      </c>
      <c r="Z19" s="27">
        <v>679463</v>
      </c>
      <c r="AA19" s="27">
        <v>2178445</v>
      </c>
      <c r="AB19" s="27">
        <v>35479743</v>
      </c>
      <c r="AC19" s="27">
        <v>0</v>
      </c>
      <c r="AD19" s="27">
        <v>1687515</v>
      </c>
      <c r="AE19" s="27">
        <v>0</v>
      </c>
      <c r="AF19" s="27">
        <v>247482</v>
      </c>
      <c r="AG19" s="27">
        <v>4338888</v>
      </c>
      <c r="AH19" s="27">
        <v>5364035</v>
      </c>
      <c r="AI19" s="27">
        <v>0</v>
      </c>
      <c r="AJ19" s="27">
        <v>0</v>
      </c>
      <c r="AK19" s="27">
        <v>3536972</v>
      </c>
      <c r="AL19" s="201">
        <v>312634992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92418182</v>
      </c>
      <c r="H20" s="27">
        <v>29751632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98701579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3049694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223921087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2588097</v>
      </c>
      <c r="D21" s="120">
        <v>161401672</v>
      </c>
      <c r="E21" s="120">
        <v>80604597</v>
      </c>
      <c r="F21" s="120">
        <v>15644115</v>
      </c>
      <c r="G21" s="120">
        <v>993683445</v>
      </c>
      <c r="H21" s="120">
        <v>1868014410</v>
      </c>
      <c r="I21" s="120">
        <v>12122059</v>
      </c>
      <c r="J21" s="120">
        <v>51377462</v>
      </c>
      <c r="K21" s="120">
        <v>7324026</v>
      </c>
      <c r="L21" s="120">
        <v>92100430</v>
      </c>
      <c r="M21" s="120">
        <v>109787231</v>
      </c>
      <c r="N21" s="120">
        <v>839821279</v>
      </c>
      <c r="O21" s="120">
        <v>125466601</v>
      </c>
      <c r="P21" s="120">
        <v>48179933</v>
      </c>
      <c r="Q21" s="120">
        <v>335947443</v>
      </c>
      <c r="R21" s="120">
        <v>6629701</v>
      </c>
      <c r="S21" s="120">
        <v>28067203</v>
      </c>
      <c r="T21" s="120">
        <v>0</v>
      </c>
      <c r="U21" s="120">
        <v>0</v>
      </c>
      <c r="V21" s="120">
        <v>35572020</v>
      </c>
      <c r="W21" s="120">
        <v>77537783</v>
      </c>
      <c r="X21" s="120">
        <v>64100214</v>
      </c>
      <c r="Y21" s="120">
        <v>16202911</v>
      </c>
      <c r="Z21" s="120">
        <v>18231778</v>
      </c>
      <c r="AA21" s="120">
        <v>148073941</v>
      </c>
      <c r="AB21" s="120">
        <v>193391815</v>
      </c>
      <c r="AC21" s="120">
        <v>6509133</v>
      </c>
      <c r="AD21" s="120">
        <v>272517832</v>
      </c>
      <c r="AE21" s="120">
        <v>0</v>
      </c>
      <c r="AF21" s="120">
        <v>38851637</v>
      </c>
      <c r="AG21" s="120">
        <v>26920107</v>
      </c>
      <c r="AH21" s="120">
        <v>8242529</v>
      </c>
      <c r="AI21" s="120">
        <v>0</v>
      </c>
      <c r="AJ21" s="120">
        <v>0</v>
      </c>
      <c r="AK21" s="120">
        <v>19050659</v>
      </c>
      <c r="AL21" s="202">
        <v>5703962063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2588097</v>
      </c>
      <c r="D22" s="35">
        <v>161401672</v>
      </c>
      <c r="E22" s="35">
        <v>80604597</v>
      </c>
      <c r="F22" s="35">
        <v>15644115</v>
      </c>
      <c r="G22" s="35">
        <v>993683445</v>
      </c>
      <c r="H22" s="35">
        <v>1868014410</v>
      </c>
      <c r="I22" s="35">
        <v>12122059</v>
      </c>
      <c r="J22" s="35">
        <v>51377462</v>
      </c>
      <c r="K22" s="35">
        <v>7324026</v>
      </c>
      <c r="L22" s="35">
        <v>92100430</v>
      </c>
      <c r="M22" s="35">
        <v>109787231</v>
      </c>
      <c r="N22" s="35">
        <v>839821279</v>
      </c>
      <c r="O22" s="35">
        <v>125466601</v>
      </c>
      <c r="P22" s="35">
        <v>48179933</v>
      </c>
      <c r="Q22" s="35">
        <v>335947443</v>
      </c>
      <c r="R22" s="35">
        <v>6629701</v>
      </c>
      <c r="S22" s="35">
        <v>28067203</v>
      </c>
      <c r="T22" s="35">
        <v>0</v>
      </c>
      <c r="U22" s="35">
        <v>0</v>
      </c>
      <c r="V22" s="35">
        <v>35572020</v>
      </c>
      <c r="W22" s="35">
        <v>77537783</v>
      </c>
      <c r="X22" s="35">
        <v>64100214</v>
      </c>
      <c r="Y22" s="35">
        <v>16202911</v>
      </c>
      <c r="Z22" s="35">
        <v>18231778</v>
      </c>
      <c r="AA22" s="35">
        <v>148073941</v>
      </c>
      <c r="AB22" s="35">
        <v>193391815</v>
      </c>
      <c r="AC22" s="35">
        <v>6509133</v>
      </c>
      <c r="AD22" s="35">
        <v>272517832</v>
      </c>
      <c r="AE22" s="35">
        <v>0</v>
      </c>
      <c r="AF22" s="35">
        <v>38851637</v>
      </c>
      <c r="AG22" s="35">
        <v>26920107</v>
      </c>
      <c r="AH22" s="35">
        <v>8242529</v>
      </c>
      <c r="AI22" s="35">
        <v>0</v>
      </c>
      <c r="AJ22" s="35">
        <v>0</v>
      </c>
      <c r="AK22" s="35">
        <v>19050659</v>
      </c>
      <c r="AL22" s="203">
        <v>5703962063</v>
      </c>
    </row>
    <row r="23" spans="1:38" s="6" customFormat="1" ht="15" x14ac:dyDescent="0.25">
      <c r="A23" s="77" t="s">
        <v>780</v>
      </c>
      <c r="B23" s="28" t="s">
        <v>144</v>
      </c>
      <c r="C23" s="27">
        <v>323565797</v>
      </c>
      <c r="D23" s="27">
        <v>180081377</v>
      </c>
      <c r="E23" s="27">
        <v>105129455</v>
      </c>
      <c r="F23" s="27">
        <v>399129480</v>
      </c>
      <c r="G23" s="27">
        <v>220932482</v>
      </c>
      <c r="H23" s="27">
        <v>1273647462</v>
      </c>
      <c r="I23" s="27">
        <v>121102286</v>
      </c>
      <c r="J23" s="27">
        <v>0</v>
      </c>
      <c r="K23" s="27">
        <v>0</v>
      </c>
      <c r="L23" s="27">
        <v>1628928939</v>
      </c>
      <c r="M23" s="27">
        <v>549009556</v>
      </c>
      <c r="N23" s="27">
        <v>1767457590</v>
      </c>
      <c r="O23" s="27">
        <v>990870393</v>
      </c>
      <c r="P23" s="27">
        <v>39388139</v>
      </c>
      <c r="Q23" s="27">
        <v>30772631</v>
      </c>
      <c r="R23" s="27">
        <v>45071952</v>
      </c>
      <c r="S23" s="27">
        <v>3018311</v>
      </c>
      <c r="T23" s="27">
        <v>1778713450</v>
      </c>
      <c r="U23" s="27">
        <v>0</v>
      </c>
      <c r="V23" s="27">
        <v>1866235785</v>
      </c>
      <c r="W23" s="27">
        <v>1579059</v>
      </c>
      <c r="X23" s="27">
        <v>6808354</v>
      </c>
      <c r="Y23" s="27">
        <v>0</v>
      </c>
      <c r="Z23" s="27">
        <v>0</v>
      </c>
      <c r="AA23" s="27">
        <v>158832111</v>
      </c>
      <c r="AB23" s="27">
        <v>241397376</v>
      </c>
      <c r="AC23" s="27">
        <v>0</v>
      </c>
      <c r="AD23" s="27">
        <v>8807751</v>
      </c>
      <c r="AE23" s="27">
        <v>10814493907</v>
      </c>
      <c r="AF23" s="27">
        <v>24490701</v>
      </c>
      <c r="AG23" s="27">
        <v>102940908</v>
      </c>
      <c r="AH23" s="27">
        <v>29259911</v>
      </c>
      <c r="AI23" s="27">
        <v>191193138</v>
      </c>
      <c r="AJ23" s="27">
        <v>377543482</v>
      </c>
      <c r="AK23" s="27">
        <v>85319876</v>
      </c>
      <c r="AL23" s="201">
        <v>23365721659</v>
      </c>
    </row>
    <row r="24" spans="1:38" s="6" customFormat="1" ht="15" x14ac:dyDescent="0.25">
      <c r="A24" s="77" t="s">
        <v>781</v>
      </c>
      <c r="B24" s="28" t="s">
        <v>145</v>
      </c>
      <c r="C24" s="27">
        <v>198597143</v>
      </c>
      <c r="D24" s="27">
        <v>140264138</v>
      </c>
      <c r="E24" s="27">
        <v>0</v>
      </c>
      <c r="F24" s="27">
        <v>22024094</v>
      </c>
      <c r="G24" s="27">
        <v>172034044</v>
      </c>
      <c r="H24" s="27">
        <v>596698015</v>
      </c>
      <c r="I24" s="27">
        <v>0</v>
      </c>
      <c r="J24" s="27">
        <v>0</v>
      </c>
      <c r="K24" s="27">
        <v>0</v>
      </c>
      <c r="L24" s="27">
        <v>616202741</v>
      </c>
      <c r="M24" s="27">
        <v>713526840</v>
      </c>
      <c r="N24" s="27">
        <v>330440530</v>
      </c>
      <c r="O24" s="27">
        <v>362284629</v>
      </c>
      <c r="P24" s="27">
        <v>134645406</v>
      </c>
      <c r="Q24" s="27">
        <v>0</v>
      </c>
      <c r="R24" s="27">
        <v>0</v>
      </c>
      <c r="S24" s="27">
        <v>89875</v>
      </c>
      <c r="T24" s="27">
        <v>0</v>
      </c>
      <c r="U24" s="27">
        <v>0</v>
      </c>
      <c r="V24" s="27">
        <v>465585212</v>
      </c>
      <c r="W24" s="27">
        <v>0</v>
      </c>
      <c r="X24" s="27">
        <v>0</v>
      </c>
      <c r="Y24" s="27">
        <v>0</v>
      </c>
      <c r="Z24" s="27">
        <v>0</v>
      </c>
      <c r="AA24" s="27">
        <v>97715485</v>
      </c>
      <c r="AB24" s="27">
        <v>19223170</v>
      </c>
      <c r="AC24" s="27">
        <v>0</v>
      </c>
      <c r="AD24" s="27">
        <v>31166853</v>
      </c>
      <c r="AE24" s="27">
        <v>2908685064</v>
      </c>
      <c r="AF24" s="27">
        <v>13043462</v>
      </c>
      <c r="AG24" s="27">
        <v>0</v>
      </c>
      <c r="AH24" s="27">
        <v>0</v>
      </c>
      <c r="AI24" s="27">
        <v>280540177</v>
      </c>
      <c r="AJ24" s="27">
        <v>920945389</v>
      </c>
      <c r="AK24" s="27">
        <v>182490378</v>
      </c>
      <c r="AL24" s="201">
        <v>8206202645</v>
      </c>
    </row>
    <row r="25" spans="1:38" s="6" customFormat="1" ht="15" x14ac:dyDescent="0.25">
      <c r="A25" s="77" t="s">
        <v>782</v>
      </c>
      <c r="B25" s="28" t="s">
        <v>146</v>
      </c>
      <c r="C25" s="27">
        <v>68987114</v>
      </c>
      <c r="D25" s="27">
        <v>0</v>
      </c>
      <c r="E25" s="27">
        <v>0</v>
      </c>
      <c r="F25" s="27">
        <v>2964683</v>
      </c>
      <c r="G25" s="27">
        <v>23157761</v>
      </c>
      <c r="H25" s="27">
        <v>111237822</v>
      </c>
      <c r="I25" s="27">
        <v>0</v>
      </c>
      <c r="J25" s="27">
        <v>0</v>
      </c>
      <c r="K25" s="27">
        <v>0</v>
      </c>
      <c r="L25" s="27">
        <v>113090502</v>
      </c>
      <c r="M25" s="27">
        <v>49714256</v>
      </c>
      <c r="N25" s="27">
        <v>75870817</v>
      </c>
      <c r="O25" s="27">
        <v>90512445</v>
      </c>
      <c r="P25" s="27">
        <v>1015139</v>
      </c>
      <c r="Q25" s="27">
        <v>0</v>
      </c>
      <c r="R25" s="27">
        <v>0</v>
      </c>
      <c r="S25" s="27">
        <v>627535</v>
      </c>
      <c r="T25" s="27">
        <v>0</v>
      </c>
      <c r="U25" s="27">
        <v>0</v>
      </c>
      <c r="V25" s="27">
        <v>143975521</v>
      </c>
      <c r="W25" s="27">
        <v>0</v>
      </c>
      <c r="X25" s="27">
        <v>0</v>
      </c>
      <c r="Y25" s="27">
        <v>0</v>
      </c>
      <c r="Z25" s="27">
        <v>0</v>
      </c>
      <c r="AA25" s="27">
        <v>13131058</v>
      </c>
      <c r="AB25" s="27">
        <v>0</v>
      </c>
      <c r="AC25" s="27">
        <v>0</v>
      </c>
      <c r="AD25" s="27">
        <v>55072655</v>
      </c>
      <c r="AE25" s="27">
        <v>42525141</v>
      </c>
      <c r="AF25" s="27">
        <v>0</v>
      </c>
      <c r="AG25" s="27">
        <v>0</v>
      </c>
      <c r="AH25" s="27">
        <v>0</v>
      </c>
      <c r="AI25" s="27">
        <v>34501414</v>
      </c>
      <c r="AJ25" s="27">
        <v>0</v>
      </c>
      <c r="AK25" s="27">
        <v>14747869</v>
      </c>
      <c r="AL25" s="201">
        <v>841131732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3891755954</v>
      </c>
      <c r="O26" s="27">
        <v>0</v>
      </c>
      <c r="P26" s="27">
        <v>0</v>
      </c>
      <c r="Q26" s="27">
        <v>0</v>
      </c>
      <c r="R26" s="27">
        <v>0</v>
      </c>
      <c r="S26" s="27">
        <v>43550182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1708898834</v>
      </c>
      <c r="AE26" s="27">
        <v>116235000</v>
      </c>
      <c r="AF26" s="27">
        <v>0</v>
      </c>
      <c r="AG26" s="27">
        <v>63567909</v>
      </c>
      <c r="AH26" s="27">
        <v>0</v>
      </c>
      <c r="AI26" s="27">
        <v>4357667265</v>
      </c>
      <c r="AJ26" s="27">
        <v>85173154</v>
      </c>
      <c r="AK26" s="27">
        <v>0</v>
      </c>
      <c r="AL26" s="201">
        <v>10266848298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54534040</v>
      </c>
      <c r="D28" s="27">
        <v>41092686</v>
      </c>
      <c r="E28" s="27">
        <v>0</v>
      </c>
      <c r="F28" s="27">
        <v>1535227</v>
      </c>
      <c r="G28" s="27">
        <v>115101114</v>
      </c>
      <c r="H28" s="27">
        <v>486338902</v>
      </c>
      <c r="I28" s="27">
        <v>9618147</v>
      </c>
      <c r="J28" s="27">
        <v>0</v>
      </c>
      <c r="K28" s="27">
        <v>0</v>
      </c>
      <c r="L28" s="27">
        <v>223806096</v>
      </c>
      <c r="M28" s="27">
        <v>112391629</v>
      </c>
      <c r="N28" s="27">
        <v>332892524</v>
      </c>
      <c r="O28" s="27">
        <v>188684123</v>
      </c>
      <c r="P28" s="27">
        <v>0</v>
      </c>
      <c r="Q28" s="27">
        <v>0</v>
      </c>
      <c r="R28" s="27">
        <v>0</v>
      </c>
      <c r="S28" s="27">
        <v>921240</v>
      </c>
      <c r="T28" s="27">
        <v>0</v>
      </c>
      <c r="U28" s="27">
        <v>0</v>
      </c>
      <c r="V28" s="27">
        <v>332100279</v>
      </c>
      <c r="W28" s="27">
        <v>488616398</v>
      </c>
      <c r="X28" s="27">
        <v>0</v>
      </c>
      <c r="Y28" s="27">
        <v>0</v>
      </c>
      <c r="Z28" s="27">
        <v>0</v>
      </c>
      <c r="AA28" s="27">
        <v>52462937</v>
      </c>
      <c r="AB28" s="27">
        <v>0</v>
      </c>
      <c r="AC28" s="27">
        <v>0</v>
      </c>
      <c r="AD28" s="27">
        <v>168691325</v>
      </c>
      <c r="AE28" s="27">
        <v>1456850489</v>
      </c>
      <c r="AF28" s="27">
        <v>0</v>
      </c>
      <c r="AG28" s="27">
        <v>0</v>
      </c>
      <c r="AH28" s="27">
        <v>0</v>
      </c>
      <c r="AI28" s="27">
        <v>6650880</v>
      </c>
      <c r="AJ28" s="27">
        <v>238468959</v>
      </c>
      <c r="AK28" s="27">
        <v>40137774</v>
      </c>
      <c r="AL28" s="201">
        <v>4350894769</v>
      </c>
    </row>
    <row r="29" spans="1:38" s="6" customFormat="1" ht="15" x14ac:dyDescent="0.25">
      <c r="A29" s="77" t="s">
        <v>786</v>
      </c>
      <c r="B29" s="28" t="s">
        <v>150</v>
      </c>
      <c r="C29" s="27">
        <v>4546180</v>
      </c>
      <c r="D29" s="27">
        <v>0</v>
      </c>
      <c r="E29" s="27">
        <v>0</v>
      </c>
      <c r="F29" s="27">
        <v>0</v>
      </c>
      <c r="G29" s="27">
        <v>8567141</v>
      </c>
      <c r="H29" s="27">
        <v>37397120</v>
      </c>
      <c r="I29" s="27">
        <v>0</v>
      </c>
      <c r="J29" s="27">
        <v>0</v>
      </c>
      <c r="K29" s="27">
        <v>0</v>
      </c>
      <c r="L29" s="27">
        <v>3456429</v>
      </c>
      <c r="M29" s="27">
        <v>5180408</v>
      </c>
      <c r="N29" s="27">
        <v>27307823</v>
      </c>
      <c r="O29" s="27">
        <v>13612547</v>
      </c>
      <c r="P29" s="27">
        <v>0</v>
      </c>
      <c r="Q29" s="27">
        <v>0</v>
      </c>
      <c r="R29" s="27">
        <v>0</v>
      </c>
      <c r="S29" s="27">
        <v>73826</v>
      </c>
      <c r="T29" s="27">
        <v>0</v>
      </c>
      <c r="U29" s="27">
        <v>0</v>
      </c>
      <c r="V29" s="27">
        <v>24223610</v>
      </c>
      <c r="W29" s="27">
        <v>0</v>
      </c>
      <c r="X29" s="27">
        <v>0</v>
      </c>
      <c r="Y29" s="27">
        <v>0</v>
      </c>
      <c r="Z29" s="27">
        <v>0</v>
      </c>
      <c r="AA29" s="27">
        <v>9635179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3940274</v>
      </c>
      <c r="AL29" s="201">
        <v>137940537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322891150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679771408</v>
      </c>
      <c r="AF30" s="27">
        <v>1479363806</v>
      </c>
      <c r="AG30" s="27">
        <v>0</v>
      </c>
      <c r="AH30" s="27">
        <v>0</v>
      </c>
      <c r="AI30" s="27">
        <v>3305406426</v>
      </c>
      <c r="AJ30" s="27">
        <v>62637395</v>
      </c>
      <c r="AK30" s="27">
        <v>0</v>
      </c>
      <c r="AL30" s="201">
        <v>5850070185</v>
      </c>
    </row>
    <row r="31" spans="1:38" s="6" customFormat="1" ht="15" x14ac:dyDescent="0.25">
      <c r="A31" s="77" t="s">
        <v>788</v>
      </c>
      <c r="B31" s="28" t="s">
        <v>152</v>
      </c>
      <c r="C31" s="27">
        <v>48931278</v>
      </c>
      <c r="D31" s="27">
        <v>0</v>
      </c>
      <c r="E31" s="27">
        <v>144578195</v>
      </c>
      <c r="F31" s="27">
        <v>764351016</v>
      </c>
      <c r="G31" s="27">
        <v>45854860</v>
      </c>
      <c r="H31" s="27">
        <v>668654705</v>
      </c>
      <c r="I31" s="27">
        <v>1141340162</v>
      </c>
      <c r="J31" s="27">
        <v>0</v>
      </c>
      <c r="K31" s="27">
        <v>0</v>
      </c>
      <c r="L31" s="27">
        <v>1394489641</v>
      </c>
      <c r="M31" s="27">
        <v>99788244</v>
      </c>
      <c r="N31" s="27">
        <v>1213822732</v>
      </c>
      <c r="O31" s="27">
        <v>147196473</v>
      </c>
      <c r="P31" s="27">
        <v>0</v>
      </c>
      <c r="Q31" s="27">
        <v>30922176</v>
      </c>
      <c r="R31" s="27">
        <v>6106097</v>
      </c>
      <c r="S31" s="27">
        <v>0</v>
      </c>
      <c r="T31" s="27">
        <v>388299530</v>
      </c>
      <c r="U31" s="27">
        <v>0</v>
      </c>
      <c r="V31" s="27">
        <v>2694853807</v>
      </c>
      <c r="W31" s="27">
        <v>0</v>
      </c>
      <c r="X31" s="27">
        <v>65059324</v>
      </c>
      <c r="Y31" s="27">
        <v>0</v>
      </c>
      <c r="Z31" s="27">
        <v>372942010</v>
      </c>
      <c r="AA31" s="27">
        <v>18108206</v>
      </c>
      <c r="AB31" s="27">
        <v>8808213554</v>
      </c>
      <c r="AC31" s="27">
        <v>0</v>
      </c>
      <c r="AD31" s="27">
        <v>97325743</v>
      </c>
      <c r="AE31" s="27">
        <v>1352834956</v>
      </c>
      <c r="AF31" s="27">
        <v>75217673</v>
      </c>
      <c r="AG31" s="27">
        <v>4214223</v>
      </c>
      <c r="AH31" s="27">
        <v>69049049</v>
      </c>
      <c r="AI31" s="27">
        <v>535077863</v>
      </c>
      <c r="AJ31" s="27">
        <v>0</v>
      </c>
      <c r="AK31" s="27">
        <v>6050996</v>
      </c>
      <c r="AL31" s="201">
        <v>20193282513</v>
      </c>
    </row>
    <row r="32" spans="1:38" s="6" customFormat="1" ht="15" x14ac:dyDescent="0.25">
      <c r="A32" s="77" t="s">
        <v>789</v>
      </c>
      <c r="B32" s="28" t="s">
        <v>153</v>
      </c>
      <c r="C32" s="27">
        <v>1891628077</v>
      </c>
      <c r="D32" s="27">
        <v>3541014</v>
      </c>
      <c r="E32" s="27">
        <v>31280620</v>
      </c>
      <c r="F32" s="27">
        <v>3200616</v>
      </c>
      <c r="G32" s="27">
        <v>41399569</v>
      </c>
      <c r="H32" s="27">
        <v>273420394</v>
      </c>
      <c r="I32" s="27">
        <v>1404303</v>
      </c>
      <c r="J32" s="27">
        <v>1404303</v>
      </c>
      <c r="K32" s="27">
        <v>1404303</v>
      </c>
      <c r="L32" s="27">
        <v>89794689</v>
      </c>
      <c r="M32" s="27">
        <v>56746616</v>
      </c>
      <c r="N32" s="27">
        <v>628540692</v>
      </c>
      <c r="O32" s="27">
        <v>96826979</v>
      </c>
      <c r="P32" s="27">
        <v>1404367</v>
      </c>
      <c r="Q32" s="27">
        <v>1404303</v>
      </c>
      <c r="R32" s="27">
        <v>1404303</v>
      </c>
      <c r="S32" s="27">
        <v>2556656</v>
      </c>
      <c r="T32" s="27">
        <v>1404303</v>
      </c>
      <c r="U32" s="27">
        <v>0</v>
      </c>
      <c r="V32" s="27">
        <v>728264682</v>
      </c>
      <c r="W32" s="27">
        <v>1404303</v>
      </c>
      <c r="X32" s="27">
        <v>15257945</v>
      </c>
      <c r="Y32" s="27">
        <v>1404303</v>
      </c>
      <c r="Z32" s="27">
        <v>1404303</v>
      </c>
      <c r="AA32" s="27">
        <v>31956927</v>
      </c>
      <c r="AB32" s="27">
        <v>30603127</v>
      </c>
      <c r="AC32" s="27">
        <v>1404303</v>
      </c>
      <c r="AD32" s="27">
        <v>14256899</v>
      </c>
      <c r="AE32" s="27">
        <v>1431402842</v>
      </c>
      <c r="AF32" s="27">
        <v>7002819</v>
      </c>
      <c r="AG32" s="27">
        <v>1404303</v>
      </c>
      <c r="AH32" s="27">
        <v>457925</v>
      </c>
      <c r="AI32" s="27">
        <v>6451733</v>
      </c>
      <c r="AJ32" s="27">
        <v>17553190</v>
      </c>
      <c r="AK32" s="27">
        <v>77817151</v>
      </c>
      <c r="AL32" s="201">
        <v>5496812862</v>
      </c>
    </row>
    <row r="33" spans="1:38" s="6" customFormat="1" ht="15" x14ac:dyDescent="0.25">
      <c r="A33" s="77" t="s">
        <v>790</v>
      </c>
      <c r="B33" s="28" t="s">
        <v>154</v>
      </c>
      <c r="C33" s="27">
        <v>9979681</v>
      </c>
      <c r="D33" s="27">
        <v>10948457</v>
      </c>
      <c r="E33" s="27">
        <v>8074045</v>
      </c>
      <c r="F33" s="27">
        <v>0</v>
      </c>
      <c r="G33" s="27">
        <v>30477881</v>
      </c>
      <c r="H33" s="27">
        <v>2896151</v>
      </c>
      <c r="I33" s="27">
        <v>0</v>
      </c>
      <c r="J33" s="27">
        <v>0</v>
      </c>
      <c r="K33" s="27">
        <v>0</v>
      </c>
      <c r="L33" s="27">
        <v>24906461</v>
      </c>
      <c r="M33" s="27">
        <v>0</v>
      </c>
      <c r="N33" s="27">
        <v>1178874087</v>
      </c>
      <c r="O33" s="27">
        <v>23792495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46186342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68186568</v>
      </c>
      <c r="AC33" s="27">
        <v>0</v>
      </c>
      <c r="AD33" s="27">
        <v>6259328</v>
      </c>
      <c r="AE33" s="27">
        <v>459488936</v>
      </c>
      <c r="AF33" s="27">
        <v>0</v>
      </c>
      <c r="AG33" s="27">
        <v>0</v>
      </c>
      <c r="AH33" s="27">
        <v>0</v>
      </c>
      <c r="AI33" s="27">
        <v>180690629</v>
      </c>
      <c r="AJ33" s="27">
        <v>0</v>
      </c>
      <c r="AK33" s="27">
        <v>297780</v>
      </c>
      <c r="AL33" s="201">
        <v>2051058841</v>
      </c>
    </row>
    <row r="34" spans="1:38" s="6" customFormat="1" ht="15" x14ac:dyDescent="0.25">
      <c r="A34" s="77" t="s">
        <v>791</v>
      </c>
      <c r="B34" s="28" t="s">
        <v>155</v>
      </c>
      <c r="C34" s="27">
        <v>235253735</v>
      </c>
      <c r="D34" s="27">
        <v>2265292</v>
      </c>
      <c r="E34" s="27">
        <v>111412567</v>
      </c>
      <c r="F34" s="27">
        <v>197662850</v>
      </c>
      <c r="G34" s="27">
        <v>18038609</v>
      </c>
      <c r="H34" s="27">
        <v>703213105</v>
      </c>
      <c r="I34" s="27">
        <v>0</v>
      </c>
      <c r="J34" s="27">
        <v>0</v>
      </c>
      <c r="K34" s="27">
        <v>0</v>
      </c>
      <c r="L34" s="27">
        <v>436470437</v>
      </c>
      <c r="M34" s="27">
        <v>33227865</v>
      </c>
      <c r="N34" s="27">
        <v>436056566</v>
      </c>
      <c r="O34" s="27">
        <v>169753273</v>
      </c>
      <c r="P34" s="27">
        <v>4032877</v>
      </c>
      <c r="Q34" s="27">
        <v>10977826</v>
      </c>
      <c r="R34" s="27">
        <v>446157004</v>
      </c>
      <c r="S34" s="27">
        <v>738276</v>
      </c>
      <c r="T34" s="27">
        <v>420346120</v>
      </c>
      <c r="U34" s="27">
        <v>0</v>
      </c>
      <c r="V34" s="27">
        <v>286745671</v>
      </c>
      <c r="W34" s="27">
        <v>0</v>
      </c>
      <c r="X34" s="27">
        <v>3176912</v>
      </c>
      <c r="Y34" s="27">
        <v>0</v>
      </c>
      <c r="Z34" s="27">
        <v>0</v>
      </c>
      <c r="AA34" s="27">
        <v>4249666</v>
      </c>
      <c r="AB34" s="27">
        <v>361340701</v>
      </c>
      <c r="AC34" s="27">
        <v>0</v>
      </c>
      <c r="AD34" s="27">
        <v>0</v>
      </c>
      <c r="AE34" s="27">
        <v>309609580</v>
      </c>
      <c r="AF34" s="27">
        <v>20490225</v>
      </c>
      <c r="AG34" s="27">
        <v>14689171</v>
      </c>
      <c r="AH34" s="27">
        <v>61692942</v>
      </c>
      <c r="AI34" s="27">
        <v>172724008</v>
      </c>
      <c r="AJ34" s="27">
        <v>0</v>
      </c>
      <c r="AK34" s="27">
        <v>179038604</v>
      </c>
      <c r="AL34" s="201">
        <v>4639363882</v>
      </c>
    </row>
    <row r="35" spans="1:38" s="6" customFormat="1" ht="15" x14ac:dyDescent="0.25">
      <c r="A35" s="77" t="s">
        <v>792</v>
      </c>
      <c r="B35" s="28" t="s">
        <v>156</v>
      </c>
      <c r="C35" s="27">
        <v>638154835</v>
      </c>
      <c r="D35" s="27">
        <v>44380522</v>
      </c>
      <c r="E35" s="27">
        <v>0</v>
      </c>
      <c r="F35" s="27">
        <v>318600057</v>
      </c>
      <c r="G35" s="27">
        <v>169710707</v>
      </c>
      <c r="H35" s="27">
        <v>2952410517</v>
      </c>
      <c r="I35" s="27">
        <v>0</v>
      </c>
      <c r="J35" s="27">
        <v>0</v>
      </c>
      <c r="K35" s="27">
        <v>0</v>
      </c>
      <c r="L35" s="27">
        <v>1182726737</v>
      </c>
      <c r="M35" s="27">
        <v>135316096</v>
      </c>
      <c r="N35" s="27">
        <v>915606266</v>
      </c>
      <c r="O35" s="27">
        <v>117443010</v>
      </c>
      <c r="P35" s="27">
        <v>0</v>
      </c>
      <c r="Q35" s="27">
        <v>0</v>
      </c>
      <c r="R35" s="27">
        <v>738038100</v>
      </c>
      <c r="S35" s="27">
        <v>15307966</v>
      </c>
      <c r="T35" s="27">
        <v>274429837</v>
      </c>
      <c r="U35" s="27">
        <v>0</v>
      </c>
      <c r="V35" s="27">
        <v>321683300</v>
      </c>
      <c r="W35" s="27">
        <v>0</v>
      </c>
      <c r="X35" s="27">
        <v>156958713</v>
      </c>
      <c r="Y35" s="27">
        <v>0</v>
      </c>
      <c r="Z35" s="27">
        <v>0</v>
      </c>
      <c r="AA35" s="27">
        <v>79145971</v>
      </c>
      <c r="AB35" s="27">
        <v>0</v>
      </c>
      <c r="AC35" s="27">
        <v>0</v>
      </c>
      <c r="AD35" s="27">
        <v>0</v>
      </c>
      <c r="AE35" s="27">
        <v>39146117</v>
      </c>
      <c r="AF35" s="27">
        <v>0</v>
      </c>
      <c r="AG35" s="27">
        <v>80299023</v>
      </c>
      <c r="AH35" s="27">
        <v>3903118</v>
      </c>
      <c r="AI35" s="27">
        <v>74539250</v>
      </c>
      <c r="AJ35" s="27">
        <v>292690</v>
      </c>
      <c r="AK35" s="27">
        <v>124959453</v>
      </c>
      <c r="AL35" s="201">
        <v>8383052285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130079766</v>
      </c>
      <c r="E36" s="27">
        <v>10025739</v>
      </c>
      <c r="F36" s="27">
        <v>918131</v>
      </c>
      <c r="G36" s="27">
        <v>70868011</v>
      </c>
      <c r="H36" s="27">
        <v>1188319958</v>
      </c>
      <c r="I36" s="27">
        <v>0</v>
      </c>
      <c r="J36" s="27">
        <v>0</v>
      </c>
      <c r="K36" s="27">
        <v>860490233</v>
      </c>
      <c r="L36" s="27">
        <v>1923988975</v>
      </c>
      <c r="M36" s="27">
        <v>14875277</v>
      </c>
      <c r="N36" s="27">
        <v>758107689</v>
      </c>
      <c r="O36" s="27">
        <v>94864969</v>
      </c>
      <c r="P36" s="27">
        <v>6032722</v>
      </c>
      <c r="Q36" s="27">
        <v>0</v>
      </c>
      <c r="R36" s="27">
        <v>0</v>
      </c>
      <c r="S36" s="27">
        <v>0</v>
      </c>
      <c r="T36" s="27">
        <v>981422716</v>
      </c>
      <c r="U36" s="27">
        <v>0</v>
      </c>
      <c r="V36" s="27">
        <v>1292555164</v>
      </c>
      <c r="W36" s="27">
        <v>0</v>
      </c>
      <c r="X36" s="27">
        <v>0</v>
      </c>
      <c r="Y36" s="27">
        <v>0</v>
      </c>
      <c r="Z36" s="27">
        <v>0</v>
      </c>
      <c r="AA36" s="27">
        <v>1905108</v>
      </c>
      <c r="AB36" s="27">
        <v>0</v>
      </c>
      <c r="AC36" s="27">
        <v>0</v>
      </c>
      <c r="AD36" s="27">
        <v>1520942314</v>
      </c>
      <c r="AE36" s="27">
        <v>1503863202</v>
      </c>
      <c r="AF36" s="27">
        <v>0</v>
      </c>
      <c r="AG36" s="27">
        <v>38981624</v>
      </c>
      <c r="AH36" s="27">
        <v>848448188</v>
      </c>
      <c r="AI36" s="27">
        <v>833329704</v>
      </c>
      <c r="AJ36" s="27">
        <v>156325789</v>
      </c>
      <c r="AK36" s="27">
        <v>17148685</v>
      </c>
      <c r="AL36" s="201">
        <v>12253493964</v>
      </c>
    </row>
    <row r="37" spans="1:38" s="6" customFormat="1" ht="15" x14ac:dyDescent="0.25">
      <c r="A37" s="118" t="s">
        <v>794</v>
      </c>
      <c r="B37" s="119" t="s">
        <v>157</v>
      </c>
      <c r="C37" s="120">
        <v>3474177880</v>
      </c>
      <c r="D37" s="120">
        <v>552653252</v>
      </c>
      <c r="E37" s="120">
        <v>410500621</v>
      </c>
      <c r="F37" s="120">
        <v>1710386154</v>
      </c>
      <c r="G37" s="120">
        <v>916142179</v>
      </c>
      <c r="H37" s="120">
        <v>8294234151</v>
      </c>
      <c r="I37" s="120">
        <v>1273464898</v>
      </c>
      <c r="J37" s="120">
        <v>1404303</v>
      </c>
      <c r="K37" s="120">
        <v>861894536</v>
      </c>
      <c r="L37" s="120">
        <v>7637861647</v>
      </c>
      <c r="M37" s="120">
        <v>1769776787</v>
      </c>
      <c r="N37" s="120">
        <v>11556733270</v>
      </c>
      <c r="O37" s="120">
        <v>2295841336</v>
      </c>
      <c r="P37" s="120">
        <v>186518650</v>
      </c>
      <c r="Q37" s="120">
        <v>74076936</v>
      </c>
      <c r="R37" s="120">
        <v>1236777456</v>
      </c>
      <c r="S37" s="120">
        <v>66883867</v>
      </c>
      <c r="T37" s="120">
        <v>4167507106</v>
      </c>
      <c r="U37" s="120">
        <v>0</v>
      </c>
      <c r="V37" s="120">
        <v>8202409373</v>
      </c>
      <c r="W37" s="120">
        <v>491599760</v>
      </c>
      <c r="X37" s="120">
        <v>247261248</v>
      </c>
      <c r="Y37" s="120">
        <v>1404303</v>
      </c>
      <c r="Z37" s="120">
        <v>374346313</v>
      </c>
      <c r="AA37" s="120">
        <v>467142648</v>
      </c>
      <c r="AB37" s="120">
        <v>9528964496</v>
      </c>
      <c r="AC37" s="120">
        <v>1404303</v>
      </c>
      <c r="AD37" s="120">
        <v>3611421702</v>
      </c>
      <c r="AE37" s="120">
        <v>21114906642</v>
      </c>
      <c r="AF37" s="120">
        <v>1619608686</v>
      </c>
      <c r="AG37" s="120">
        <v>306097161</v>
      </c>
      <c r="AH37" s="120">
        <v>1012811133</v>
      </c>
      <c r="AI37" s="120">
        <v>9978772487</v>
      </c>
      <c r="AJ37" s="120">
        <v>1858940048</v>
      </c>
      <c r="AK37" s="120">
        <v>731948840</v>
      </c>
      <c r="AL37" s="202">
        <v>106035874172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3474177880</v>
      </c>
      <c r="D38" s="35">
        <v>552653252</v>
      </c>
      <c r="E38" s="35">
        <v>410500621</v>
      </c>
      <c r="F38" s="35">
        <v>1710386154</v>
      </c>
      <c r="G38" s="35">
        <v>916142179</v>
      </c>
      <c r="H38" s="35">
        <v>8294234151</v>
      </c>
      <c r="I38" s="35">
        <v>1273464898</v>
      </c>
      <c r="J38" s="35">
        <v>1404303</v>
      </c>
      <c r="K38" s="35">
        <v>861894536</v>
      </c>
      <c r="L38" s="35">
        <v>7637861647</v>
      </c>
      <c r="M38" s="35">
        <v>1769776787</v>
      </c>
      <c r="N38" s="35">
        <v>11556733270</v>
      </c>
      <c r="O38" s="35">
        <v>2295841336</v>
      </c>
      <c r="P38" s="35">
        <v>186518650</v>
      </c>
      <c r="Q38" s="35">
        <v>74076936</v>
      </c>
      <c r="R38" s="35">
        <v>1236777456</v>
      </c>
      <c r="S38" s="35">
        <v>66883867</v>
      </c>
      <c r="T38" s="35">
        <v>4167507106</v>
      </c>
      <c r="U38" s="35">
        <v>0</v>
      </c>
      <c r="V38" s="35">
        <v>8202409373</v>
      </c>
      <c r="W38" s="35">
        <v>491599760</v>
      </c>
      <c r="X38" s="35">
        <v>247261248</v>
      </c>
      <c r="Y38" s="35">
        <v>1404303</v>
      </c>
      <c r="Z38" s="35">
        <v>374346313</v>
      </c>
      <c r="AA38" s="35">
        <v>467142648</v>
      </c>
      <c r="AB38" s="35">
        <v>9528964496</v>
      </c>
      <c r="AC38" s="35">
        <v>1404303</v>
      </c>
      <c r="AD38" s="35">
        <v>3611421702</v>
      </c>
      <c r="AE38" s="35">
        <v>21114906642</v>
      </c>
      <c r="AF38" s="35">
        <v>1619608686</v>
      </c>
      <c r="AG38" s="35">
        <v>306097161</v>
      </c>
      <c r="AH38" s="35">
        <v>1012811133</v>
      </c>
      <c r="AI38" s="35">
        <v>9978772487</v>
      </c>
      <c r="AJ38" s="35">
        <v>1858940048</v>
      </c>
      <c r="AK38" s="35">
        <v>731948840</v>
      </c>
      <c r="AL38" s="203">
        <v>106035874172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50330665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50330665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361897489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361897489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361897489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50330665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412228154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154887790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154887790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154887790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154887790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361897489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154887790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50330665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567115944</v>
      </c>
    </row>
    <row r="59" spans="1:38" s="6" customFormat="1" ht="15" x14ac:dyDescent="0.25">
      <c r="A59" s="77" t="s">
        <v>814</v>
      </c>
      <c r="B59" s="28" t="s">
        <v>144</v>
      </c>
      <c r="C59" s="27">
        <v>64652302</v>
      </c>
      <c r="D59" s="27">
        <v>99680251</v>
      </c>
      <c r="E59" s="27">
        <v>314768869</v>
      </c>
      <c r="F59" s="27">
        <v>21130753</v>
      </c>
      <c r="G59" s="27">
        <v>59874859</v>
      </c>
      <c r="H59" s="27">
        <v>588204680</v>
      </c>
      <c r="I59" s="27">
        <v>72653421</v>
      </c>
      <c r="J59" s="27">
        <v>21918587</v>
      </c>
      <c r="K59" s="27">
        <v>9004135</v>
      </c>
      <c r="L59" s="27">
        <v>79298198</v>
      </c>
      <c r="M59" s="27">
        <v>81410952</v>
      </c>
      <c r="N59" s="27">
        <v>235102881</v>
      </c>
      <c r="O59" s="27">
        <v>310465688</v>
      </c>
      <c r="P59" s="27">
        <v>79971446</v>
      </c>
      <c r="Q59" s="27">
        <v>114480600</v>
      </c>
      <c r="R59" s="27">
        <v>60652602</v>
      </c>
      <c r="S59" s="27">
        <v>8233016</v>
      </c>
      <c r="T59" s="27">
        <v>64023774</v>
      </c>
      <c r="U59" s="27">
        <v>0</v>
      </c>
      <c r="V59" s="27">
        <v>464663536</v>
      </c>
      <c r="W59" s="27">
        <v>75995582</v>
      </c>
      <c r="X59" s="27">
        <v>134531683</v>
      </c>
      <c r="Y59" s="27">
        <v>6986365</v>
      </c>
      <c r="Z59" s="27">
        <v>59107224</v>
      </c>
      <c r="AA59" s="27">
        <v>58943539</v>
      </c>
      <c r="AB59" s="27">
        <v>273347956</v>
      </c>
      <c r="AC59" s="27">
        <v>12855546</v>
      </c>
      <c r="AD59" s="27">
        <v>243042904</v>
      </c>
      <c r="AE59" s="27">
        <v>1592676301</v>
      </c>
      <c r="AF59" s="27">
        <v>121122832</v>
      </c>
      <c r="AG59" s="27">
        <v>95464784</v>
      </c>
      <c r="AH59" s="27">
        <v>21257082</v>
      </c>
      <c r="AI59" s="27">
        <v>64075091</v>
      </c>
      <c r="AJ59" s="27">
        <v>0</v>
      </c>
      <c r="AK59" s="27">
        <v>19832145</v>
      </c>
      <c r="AL59" s="201">
        <v>5529429584</v>
      </c>
    </row>
    <row r="60" spans="1:38" s="6" customFormat="1" ht="15" x14ac:dyDescent="0.25">
      <c r="A60" s="77" t="s">
        <v>815</v>
      </c>
      <c r="B60" s="28" t="s">
        <v>145</v>
      </c>
      <c r="C60" s="27">
        <v>7285308</v>
      </c>
      <c r="D60" s="27">
        <v>20669501</v>
      </c>
      <c r="E60" s="27">
        <v>23701782</v>
      </c>
      <c r="F60" s="27">
        <v>6117908</v>
      </c>
      <c r="G60" s="27">
        <v>22432426</v>
      </c>
      <c r="H60" s="27">
        <v>193131121</v>
      </c>
      <c r="I60" s="27">
        <v>13362972</v>
      </c>
      <c r="J60" s="27">
        <v>1300853</v>
      </c>
      <c r="K60" s="27">
        <v>159197</v>
      </c>
      <c r="L60" s="27">
        <v>12103218</v>
      </c>
      <c r="M60" s="27">
        <v>152579214</v>
      </c>
      <c r="N60" s="27">
        <v>49265894</v>
      </c>
      <c r="O60" s="27">
        <v>44645106</v>
      </c>
      <c r="P60" s="27">
        <v>40850484</v>
      </c>
      <c r="Q60" s="27">
        <v>10664620</v>
      </c>
      <c r="R60" s="27">
        <v>13988971</v>
      </c>
      <c r="S60" s="27">
        <v>206764</v>
      </c>
      <c r="T60" s="27">
        <v>120731279</v>
      </c>
      <c r="U60" s="27">
        <v>0</v>
      </c>
      <c r="V60" s="27">
        <v>138525509</v>
      </c>
      <c r="W60" s="27">
        <v>27078112</v>
      </c>
      <c r="X60" s="27">
        <v>86466642</v>
      </c>
      <c r="Y60" s="27">
        <v>1368946</v>
      </c>
      <c r="Z60" s="27">
        <v>2184069</v>
      </c>
      <c r="AA60" s="27">
        <v>11741717</v>
      </c>
      <c r="AB60" s="27">
        <v>73045208</v>
      </c>
      <c r="AC60" s="27">
        <v>3458165</v>
      </c>
      <c r="AD60" s="27">
        <v>36169449</v>
      </c>
      <c r="AE60" s="27">
        <v>240893220</v>
      </c>
      <c r="AF60" s="27">
        <v>7429400</v>
      </c>
      <c r="AG60" s="27">
        <v>21808132</v>
      </c>
      <c r="AH60" s="27">
        <v>2226334</v>
      </c>
      <c r="AI60" s="27">
        <v>304239751</v>
      </c>
      <c r="AJ60" s="27">
        <v>0</v>
      </c>
      <c r="AK60" s="27">
        <v>17079044</v>
      </c>
      <c r="AL60" s="201">
        <v>1706910316</v>
      </c>
    </row>
    <row r="61" spans="1:38" s="6" customFormat="1" ht="15" x14ac:dyDescent="0.25">
      <c r="A61" s="77" t="s">
        <v>816</v>
      </c>
      <c r="B61" s="28" t="s">
        <v>146</v>
      </c>
      <c r="C61" s="27">
        <v>10989851</v>
      </c>
      <c r="D61" s="27">
        <v>5714743</v>
      </c>
      <c r="E61" s="27">
        <v>30049247</v>
      </c>
      <c r="F61" s="27">
        <v>5455613</v>
      </c>
      <c r="G61" s="27">
        <v>7441482</v>
      </c>
      <c r="H61" s="27">
        <v>84066201</v>
      </c>
      <c r="I61" s="27">
        <v>2810494</v>
      </c>
      <c r="J61" s="27">
        <v>11639208</v>
      </c>
      <c r="K61" s="27">
        <v>1123</v>
      </c>
      <c r="L61" s="27">
        <v>12820641</v>
      </c>
      <c r="M61" s="27">
        <v>11137475</v>
      </c>
      <c r="N61" s="27">
        <v>9081050</v>
      </c>
      <c r="O61" s="27">
        <v>32171613</v>
      </c>
      <c r="P61" s="27">
        <v>3050309</v>
      </c>
      <c r="Q61" s="27">
        <v>14117106</v>
      </c>
      <c r="R61" s="27">
        <v>28391797</v>
      </c>
      <c r="S61" s="27">
        <v>2894000</v>
      </c>
      <c r="T61" s="27">
        <v>739585297</v>
      </c>
      <c r="U61" s="27">
        <v>0</v>
      </c>
      <c r="V61" s="27">
        <v>60722570</v>
      </c>
      <c r="W61" s="27">
        <v>9822717</v>
      </c>
      <c r="X61" s="27">
        <v>29507270</v>
      </c>
      <c r="Y61" s="27">
        <v>9621639</v>
      </c>
      <c r="Z61" s="27">
        <v>55201577</v>
      </c>
      <c r="AA61" s="27">
        <v>2746730</v>
      </c>
      <c r="AB61" s="27">
        <v>884213233</v>
      </c>
      <c r="AC61" s="27">
        <v>1163137</v>
      </c>
      <c r="AD61" s="27">
        <v>12485616</v>
      </c>
      <c r="AE61" s="27">
        <v>87285025</v>
      </c>
      <c r="AF61" s="27">
        <v>68810681</v>
      </c>
      <c r="AG61" s="27">
        <v>21742149</v>
      </c>
      <c r="AH61" s="27">
        <v>7864378</v>
      </c>
      <c r="AI61" s="27">
        <v>43224707</v>
      </c>
      <c r="AJ61" s="27">
        <v>0</v>
      </c>
      <c r="AK61" s="27">
        <v>3904123</v>
      </c>
      <c r="AL61" s="201">
        <v>2309732802</v>
      </c>
    </row>
    <row r="62" spans="1:38" s="6" customFormat="1" ht="15" x14ac:dyDescent="0.25">
      <c r="A62" s="77" t="s">
        <v>817</v>
      </c>
      <c r="B62" s="28" t="s">
        <v>147</v>
      </c>
      <c r="C62" s="27">
        <v>899065343</v>
      </c>
      <c r="D62" s="27">
        <v>227113566</v>
      </c>
      <c r="E62" s="27">
        <v>286006481</v>
      </c>
      <c r="F62" s="27">
        <v>158216035</v>
      </c>
      <c r="G62" s="27">
        <v>1489688101</v>
      </c>
      <c r="H62" s="27">
        <v>6287464474</v>
      </c>
      <c r="I62" s="27">
        <v>451127762</v>
      </c>
      <c r="J62" s="27">
        <v>175400908</v>
      </c>
      <c r="K62" s="27">
        <v>246142576</v>
      </c>
      <c r="L62" s="27">
        <v>77673744</v>
      </c>
      <c r="M62" s="27">
        <v>615232808</v>
      </c>
      <c r="N62" s="27">
        <v>1033436885</v>
      </c>
      <c r="O62" s="27">
        <v>659082162</v>
      </c>
      <c r="P62" s="27">
        <v>447712971</v>
      </c>
      <c r="Q62" s="27">
        <v>195145962</v>
      </c>
      <c r="R62" s="27">
        <v>306219676</v>
      </c>
      <c r="S62" s="27">
        <v>145128297</v>
      </c>
      <c r="T62" s="27">
        <v>963901576</v>
      </c>
      <c r="U62" s="27">
        <v>0</v>
      </c>
      <c r="V62" s="27">
        <v>2136950241</v>
      </c>
      <c r="W62" s="27">
        <v>542900479</v>
      </c>
      <c r="X62" s="27">
        <v>989018183</v>
      </c>
      <c r="Y62" s="27">
        <v>176434624</v>
      </c>
      <c r="Z62" s="27">
        <v>682457506</v>
      </c>
      <c r="AA62" s="27">
        <v>129139524</v>
      </c>
      <c r="AB62" s="27">
        <v>3725852892</v>
      </c>
      <c r="AC62" s="27">
        <v>151581564</v>
      </c>
      <c r="AD62" s="27">
        <v>898660294</v>
      </c>
      <c r="AE62" s="27">
        <v>5174863096</v>
      </c>
      <c r="AF62" s="27">
        <v>1318542090</v>
      </c>
      <c r="AG62" s="27">
        <v>1175501589</v>
      </c>
      <c r="AH62" s="27">
        <v>284906496</v>
      </c>
      <c r="AI62" s="27">
        <v>1823944540</v>
      </c>
      <c r="AJ62" s="27">
        <v>0</v>
      </c>
      <c r="AK62" s="27">
        <v>788224324</v>
      </c>
      <c r="AL62" s="201">
        <v>34662736769</v>
      </c>
    </row>
    <row r="63" spans="1:38" s="6" customFormat="1" ht="15" x14ac:dyDescent="0.25">
      <c r="A63" s="77" t="s">
        <v>818</v>
      </c>
      <c r="B63" s="28" t="s">
        <v>148</v>
      </c>
      <c r="C63" s="27">
        <v>5946320</v>
      </c>
      <c r="D63" s="27">
        <v>0</v>
      </c>
      <c r="E63" s="27">
        <v>0</v>
      </c>
      <c r="F63" s="27">
        <v>4011284</v>
      </c>
      <c r="G63" s="27">
        <v>69032944</v>
      </c>
      <c r="H63" s="27">
        <v>5946320</v>
      </c>
      <c r="I63" s="27">
        <v>5946320</v>
      </c>
      <c r="J63" s="27">
        <v>5946320</v>
      </c>
      <c r="K63" s="27">
        <v>5946320</v>
      </c>
      <c r="L63" s="27">
        <v>4011284</v>
      </c>
      <c r="M63" s="27">
        <v>5946320</v>
      </c>
      <c r="N63" s="27">
        <v>0</v>
      </c>
      <c r="O63" s="27">
        <v>0</v>
      </c>
      <c r="P63" s="27">
        <v>5946320</v>
      </c>
      <c r="Q63" s="27">
        <v>0</v>
      </c>
      <c r="R63" s="27">
        <v>5946355</v>
      </c>
      <c r="S63" s="27">
        <v>5946320</v>
      </c>
      <c r="T63" s="27">
        <v>0</v>
      </c>
      <c r="U63" s="27">
        <v>0</v>
      </c>
      <c r="V63" s="27">
        <v>0</v>
      </c>
      <c r="W63" s="27">
        <v>5946320</v>
      </c>
      <c r="X63" s="27">
        <v>5946320</v>
      </c>
      <c r="Y63" s="27">
        <v>34944853</v>
      </c>
      <c r="Z63" s="27">
        <v>5946320</v>
      </c>
      <c r="AA63" s="27">
        <v>5946320</v>
      </c>
      <c r="AB63" s="27">
        <v>5946320</v>
      </c>
      <c r="AC63" s="27">
        <v>5946320</v>
      </c>
      <c r="AD63" s="27">
        <v>0</v>
      </c>
      <c r="AE63" s="27">
        <v>0</v>
      </c>
      <c r="AF63" s="27">
        <v>0</v>
      </c>
      <c r="AG63" s="27">
        <v>5946320</v>
      </c>
      <c r="AH63" s="27">
        <v>0</v>
      </c>
      <c r="AI63" s="27">
        <v>0</v>
      </c>
      <c r="AJ63" s="27">
        <v>0</v>
      </c>
      <c r="AK63" s="27">
        <v>0</v>
      </c>
      <c r="AL63" s="201">
        <v>207141520</v>
      </c>
    </row>
    <row r="64" spans="1:38" s="6" customFormat="1" ht="15" x14ac:dyDescent="0.25">
      <c r="A64" s="77" t="s">
        <v>819</v>
      </c>
      <c r="B64" s="28" t="s">
        <v>149</v>
      </c>
      <c r="C64" s="27">
        <v>4606021</v>
      </c>
      <c r="D64" s="27">
        <v>5758697</v>
      </c>
      <c r="E64" s="27">
        <v>52891620</v>
      </c>
      <c r="F64" s="27">
        <v>2147594</v>
      </c>
      <c r="G64" s="27">
        <v>21519231</v>
      </c>
      <c r="H64" s="27">
        <v>190940883</v>
      </c>
      <c r="I64" s="27">
        <v>24400755</v>
      </c>
      <c r="J64" s="27">
        <v>755214</v>
      </c>
      <c r="K64" s="27">
        <v>3715084</v>
      </c>
      <c r="L64" s="27">
        <v>133329722</v>
      </c>
      <c r="M64" s="27">
        <v>20244110</v>
      </c>
      <c r="N64" s="27">
        <v>77601360</v>
      </c>
      <c r="O64" s="27">
        <v>34004184</v>
      </c>
      <c r="P64" s="27">
        <v>27650607</v>
      </c>
      <c r="Q64" s="27">
        <v>37528302</v>
      </c>
      <c r="R64" s="27">
        <v>28116045</v>
      </c>
      <c r="S64" s="27">
        <v>2622852</v>
      </c>
      <c r="T64" s="27">
        <v>16042570</v>
      </c>
      <c r="U64" s="27">
        <v>0</v>
      </c>
      <c r="V64" s="27">
        <v>115251882</v>
      </c>
      <c r="W64" s="27">
        <v>22470016</v>
      </c>
      <c r="X64" s="27">
        <v>56721273</v>
      </c>
      <c r="Y64" s="27">
        <v>2518938</v>
      </c>
      <c r="Z64" s="27">
        <v>17805955</v>
      </c>
      <c r="AA64" s="27">
        <v>7840151</v>
      </c>
      <c r="AB64" s="27">
        <v>1094464636</v>
      </c>
      <c r="AC64" s="27">
        <v>3624639</v>
      </c>
      <c r="AD64" s="27">
        <v>216357589</v>
      </c>
      <c r="AE64" s="27">
        <v>119105478</v>
      </c>
      <c r="AF64" s="27">
        <v>29116526</v>
      </c>
      <c r="AG64" s="27">
        <v>15948469</v>
      </c>
      <c r="AH64" s="27">
        <v>17456342</v>
      </c>
      <c r="AI64" s="27">
        <v>15010624</v>
      </c>
      <c r="AJ64" s="27">
        <v>0</v>
      </c>
      <c r="AK64" s="27">
        <v>10608244</v>
      </c>
      <c r="AL64" s="201">
        <v>2428175613</v>
      </c>
    </row>
    <row r="65" spans="1:38" s="6" customFormat="1" ht="15" x14ac:dyDescent="0.25">
      <c r="A65" s="77" t="s">
        <v>820</v>
      </c>
      <c r="B65" s="28" t="s">
        <v>150</v>
      </c>
      <c r="C65" s="27">
        <v>600157</v>
      </c>
      <c r="D65" s="27">
        <v>1725301</v>
      </c>
      <c r="E65" s="27">
        <v>0</v>
      </c>
      <c r="F65" s="27">
        <v>380048</v>
      </c>
      <c r="G65" s="27">
        <v>1517780</v>
      </c>
      <c r="H65" s="27">
        <v>17368907</v>
      </c>
      <c r="I65" s="27">
        <v>1383956</v>
      </c>
      <c r="J65" s="27">
        <v>110391</v>
      </c>
      <c r="K65" s="27">
        <v>269019</v>
      </c>
      <c r="L65" s="27">
        <v>794693</v>
      </c>
      <c r="M65" s="27">
        <v>778139</v>
      </c>
      <c r="N65" s="27">
        <v>3962695</v>
      </c>
      <c r="O65" s="27">
        <v>2215997</v>
      </c>
      <c r="P65" s="27">
        <v>947106</v>
      </c>
      <c r="Q65" s="27">
        <v>1133529</v>
      </c>
      <c r="R65" s="27">
        <v>2234749</v>
      </c>
      <c r="S65" s="27">
        <v>25634</v>
      </c>
      <c r="T65" s="27">
        <v>859507</v>
      </c>
      <c r="U65" s="27">
        <v>0</v>
      </c>
      <c r="V65" s="27">
        <v>3450098</v>
      </c>
      <c r="W65" s="27">
        <v>588645</v>
      </c>
      <c r="X65" s="27">
        <v>3441626</v>
      </c>
      <c r="Y65" s="27">
        <v>44745</v>
      </c>
      <c r="Z65" s="27">
        <v>11298373</v>
      </c>
      <c r="AA65" s="27">
        <v>1640460</v>
      </c>
      <c r="AB65" s="27">
        <v>5115010</v>
      </c>
      <c r="AC65" s="27">
        <v>334369</v>
      </c>
      <c r="AD65" s="27">
        <v>2210200</v>
      </c>
      <c r="AE65" s="27">
        <v>9113672</v>
      </c>
      <c r="AF65" s="27">
        <v>2882784</v>
      </c>
      <c r="AG65" s="27">
        <v>2310116</v>
      </c>
      <c r="AH65" s="27">
        <v>1083767</v>
      </c>
      <c r="AI65" s="27">
        <v>0</v>
      </c>
      <c r="AJ65" s="27">
        <v>0</v>
      </c>
      <c r="AK65" s="27">
        <v>532151</v>
      </c>
      <c r="AL65" s="201">
        <v>80353624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60424537</v>
      </c>
      <c r="AF66" s="27">
        <v>120261602</v>
      </c>
      <c r="AG66" s="27">
        <v>0</v>
      </c>
      <c r="AH66" s="27">
        <v>0</v>
      </c>
      <c r="AI66" s="27">
        <v>323071801</v>
      </c>
      <c r="AJ66" s="27">
        <v>0</v>
      </c>
      <c r="AK66" s="27">
        <v>0</v>
      </c>
      <c r="AL66" s="201">
        <v>503757940</v>
      </c>
    </row>
    <row r="67" spans="1:38" s="6" customFormat="1" ht="15" x14ac:dyDescent="0.25">
      <c r="A67" s="77" t="s">
        <v>822</v>
      </c>
      <c r="B67" s="28" t="s">
        <v>152</v>
      </c>
      <c r="C67" s="27">
        <v>9426293</v>
      </c>
      <c r="D67" s="27">
        <v>10828</v>
      </c>
      <c r="E67" s="27">
        <v>34489773</v>
      </c>
      <c r="F67" s="27">
        <v>162146</v>
      </c>
      <c r="G67" s="27">
        <v>3933614</v>
      </c>
      <c r="H67" s="27">
        <v>228512023</v>
      </c>
      <c r="I67" s="27">
        <v>5619690</v>
      </c>
      <c r="J67" s="27">
        <v>9442131</v>
      </c>
      <c r="K67" s="27">
        <v>1082268</v>
      </c>
      <c r="L67" s="27">
        <v>88563323</v>
      </c>
      <c r="M67" s="27">
        <v>10731168</v>
      </c>
      <c r="N67" s="27">
        <v>177808731</v>
      </c>
      <c r="O67" s="27">
        <v>39470096</v>
      </c>
      <c r="P67" s="27">
        <v>0</v>
      </c>
      <c r="Q67" s="27">
        <v>18473804</v>
      </c>
      <c r="R67" s="27">
        <v>1504385</v>
      </c>
      <c r="S67" s="27">
        <v>0</v>
      </c>
      <c r="T67" s="27">
        <v>41400388</v>
      </c>
      <c r="U67" s="27">
        <v>0</v>
      </c>
      <c r="V67" s="27">
        <v>128061082</v>
      </c>
      <c r="W67" s="27">
        <v>42921846</v>
      </c>
      <c r="X67" s="27">
        <v>25267820</v>
      </c>
      <c r="Y67" s="27">
        <v>493384</v>
      </c>
      <c r="Z67" s="27">
        <v>204277310</v>
      </c>
      <c r="AA67" s="27">
        <v>25049721</v>
      </c>
      <c r="AB67" s="27">
        <v>5371440870</v>
      </c>
      <c r="AC67" s="27">
        <v>427283</v>
      </c>
      <c r="AD67" s="27">
        <v>132002194</v>
      </c>
      <c r="AE67" s="27">
        <v>220991577</v>
      </c>
      <c r="AF67" s="27">
        <v>42482485</v>
      </c>
      <c r="AG67" s="27">
        <v>12602834</v>
      </c>
      <c r="AH67" s="27">
        <v>5173201</v>
      </c>
      <c r="AI67" s="27">
        <v>209929487</v>
      </c>
      <c r="AJ67" s="27">
        <v>0</v>
      </c>
      <c r="AK67" s="27">
        <v>2355869</v>
      </c>
      <c r="AL67" s="201">
        <v>7094107624</v>
      </c>
    </row>
    <row r="68" spans="1:38" s="6" customFormat="1" ht="15" x14ac:dyDescent="0.25">
      <c r="A68" s="77" t="s">
        <v>823</v>
      </c>
      <c r="B68" s="28" t="s">
        <v>153</v>
      </c>
      <c r="C68" s="27">
        <v>141425631</v>
      </c>
      <c r="D68" s="27">
        <v>13935182</v>
      </c>
      <c r="E68" s="27">
        <v>30136992</v>
      </c>
      <c r="F68" s="27">
        <v>4935404</v>
      </c>
      <c r="G68" s="27">
        <v>13673195</v>
      </c>
      <c r="H68" s="27">
        <v>124883137</v>
      </c>
      <c r="I68" s="27">
        <v>25098392</v>
      </c>
      <c r="J68" s="27">
        <v>8085269</v>
      </c>
      <c r="K68" s="27">
        <v>8200586</v>
      </c>
      <c r="L68" s="27">
        <v>9834807</v>
      </c>
      <c r="M68" s="27">
        <v>16466702</v>
      </c>
      <c r="N68" s="27">
        <v>40142694</v>
      </c>
      <c r="O68" s="27">
        <v>22740171</v>
      </c>
      <c r="P68" s="27">
        <v>10391497</v>
      </c>
      <c r="Q68" s="27">
        <v>12283148</v>
      </c>
      <c r="R68" s="27">
        <v>18909631</v>
      </c>
      <c r="S68" s="27">
        <v>8953028</v>
      </c>
      <c r="T68" s="27">
        <v>20598931</v>
      </c>
      <c r="U68" s="27">
        <v>0</v>
      </c>
      <c r="V68" s="27">
        <v>82601425</v>
      </c>
      <c r="W68" s="27">
        <v>19691361</v>
      </c>
      <c r="X68" s="27">
        <v>19095445</v>
      </c>
      <c r="Y68" s="27">
        <v>9628858</v>
      </c>
      <c r="Z68" s="27">
        <v>11547709</v>
      </c>
      <c r="AA68" s="27">
        <v>12399241</v>
      </c>
      <c r="AB68" s="27">
        <v>36671671</v>
      </c>
      <c r="AC68" s="27">
        <v>8516791</v>
      </c>
      <c r="AD68" s="27">
        <v>13201984</v>
      </c>
      <c r="AE68" s="27">
        <v>110678934</v>
      </c>
      <c r="AF68" s="27">
        <v>16429670</v>
      </c>
      <c r="AG68" s="27">
        <v>13659868</v>
      </c>
      <c r="AH68" s="27">
        <v>9123047</v>
      </c>
      <c r="AI68" s="27">
        <v>10238812</v>
      </c>
      <c r="AJ68" s="27">
        <v>0</v>
      </c>
      <c r="AK68" s="27">
        <v>16761735</v>
      </c>
      <c r="AL68" s="201">
        <v>920940948</v>
      </c>
    </row>
    <row r="69" spans="1:38" s="6" customFormat="1" ht="15" x14ac:dyDescent="0.25">
      <c r="A69" s="77" t="s">
        <v>824</v>
      </c>
      <c r="B69" s="28" t="s">
        <v>154</v>
      </c>
      <c r="C69" s="27">
        <v>279724</v>
      </c>
      <c r="D69" s="27">
        <v>1339705</v>
      </c>
      <c r="E69" s="27">
        <v>450950</v>
      </c>
      <c r="F69" s="27">
        <v>0</v>
      </c>
      <c r="G69" s="27">
        <v>1363976</v>
      </c>
      <c r="H69" s="27">
        <v>10163808</v>
      </c>
      <c r="I69" s="27">
        <v>0</v>
      </c>
      <c r="J69" s="27">
        <v>725563</v>
      </c>
      <c r="K69" s="27">
        <v>0</v>
      </c>
      <c r="L69" s="27">
        <v>93767</v>
      </c>
      <c r="M69" s="27">
        <v>504450</v>
      </c>
      <c r="N69" s="27">
        <v>4818121</v>
      </c>
      <c r="O69" s="27">
        <v>4856641</v>
      </c>
      <c r="P69" s="27">
        <v>2122174</v>
      </c>
      <c r="Q69" s="27">
        <v>154387</v>
      </c>
      <c r="R69" s="27">
        <v>194159</v>
      </c>
      <c r="S69" s="27">
        <v>0</v>
      </c>
      <c r="T69" s="27">
        <v>6729751</v>
      </c>
      <c r="U69" s="27">
        <v>0</v>
      </c>
      <c r="V69" s="27">
        <v>3932153</v>
      </c>
      <c r="W69" s="27">
        <v>547740</v>
      </c>
      <c r="X69" s="27">
        <v>2200943</v>
      </c>
      <c r="Y69" s="27">
        <v>0</v>
      </c>
      <c r="Z69" s="27">
        <v>190359</v>
      </c>
      <c r="AA69" s="27">
        <v>35315</v>
      </c>
      <c r="AB69" s="27">
        <v>13609549</v>
      </c>
      <c r="AC69" s="27">
        <v>0</v>
      </c>
      <c r="AD69" s="27">
        <v>126082</v>
      </c>
      <c r="AE69" s="27">
        <v>42339298</v>
      </c>
      <c r="AF69" s="27">
        <v>0</v>
      </c>
      <c r="AG69" s="27">
        <v>748155</v>
      </c>
      <c r="AH69" s="27">
        <v>0</v>
      </c>
      <c r="AI69" s="27">
        <v>43859373</v>
      </c>
      <c r="AJ69" s="27">
        <v>0</v>
      </c>
      <c r="AK69" s="27">
        <v>87460</v>
      </c>
      <c r="AL69" s="201">
        <v>141473603</v>
      </c>
    </row>
    <row r="70" spans="1:38" s="6" customFormat="1" ht="15" x14ac:dyDescent="0.25">
      <c r="A70" s="77" t="s">
        <v>825</v>
      </c>
      <c r="B70" s="28" t="s">
        <v>155</v>
      </c>
      <c r="C70" s="27">
        <v>15378095</v>
      </c>
      <c r="D70" s="27">
        <v>1400536</v>
      </c>
      <c r="E70" s="27">
        <v>16953409</v>
      </c>
      <c r="F70" s="27">
        <v>27754445</v>
      </c>
      <c r="G70" s="27">
        <v>3106559</v>
      </c>
      <c r="H70" s="27">
        <v>206454876</v>
      </c>
      <c r="I70" s="27">
        <v>2531160</v>
      </c>
      <c r="J70" s="27">
        <v>54337</v>
      </c>
      <c r="K70" s="27">
        <v>112180</v>
      </c>
      <c r="L70" s="27">
        <v>14764532</v>
      </c>
      <c r="M70" s="27">
        <v>753335</v>
      </c>
      <c r="N70" s="27">
        <v>15719826</v>
      </c>
      <c r="O70" s="27">
        <v>36129429</v>
      </c>
      <c r="P70" s="27">
        <v>2416321</v>
      </c>
      <c r="Q70" s="27">
        <v>2129498</v>
      </c>
      <c r="R70" s="27">
        <v>96659169</v>
      </c>
      <c r="S70" s="27">
        <v>4289332</v>
      </c>
      <c r="T70" s="27">
        <v>70180447</v>
      </c>
      <c r="U70" s="27">
        <v>0</v>
      </c>
      <c r="V70" s="27">
        <v>47007630</v>
      </c>
      <c r="W70" s="27">
        <v>882456</v>
      </c>
      <c r="X70" s="27">
        <v>18071436</v>
      </c>
      <c r="Y70" s="27">
        <v>4015594</v>
      </c>
      <c r="Z70" s="27">
        <v>8224855</v>
      </c>
      <c r="AA70" s="27">
        <v>827419</v>
      </c>
      <c r="AB70" s="27">
        <v>65965073</v>
      </c>
      <c r="AC70" s="27">
        <v>1096665</v>
      </c>
      <c r="AD70" s="27">
        <v>182007180</v>
      </c>
      <c r="AE70" s="27">
        <v>44520088</v>
      </c>
      <c r="AF70" s="27">
        <v>10851511</v>
      </c>
      <c r="AG70" s="27">
        <v>12848663</v>
      </c>
      <c r="AH70" s="27">
        <v>7582949</v>
      </c>
      <c r="AI70" s="27">
        <v>70601991</v>
      </c>
      <c r="AJ70" s="27">
        <v>0</v>
      </c>
      <c r="AK70" s="27">
        <v>17177993</v>
      </c>
      <c r="AL70" s="201">
        <v>1008468989</v>
      </c>
    </row>
    <row r="71" spans="1:38" s="6" customFormat="1" ht="15" x14ac:dyDescent="0.25">
      <c r="A71" s="77" t="s">
        <v>826</v>
      </c>
      <c r="B71" s="28" t="s">
        <v>156</v>
      </c>
      <c r="C71" s="27">
        <v>46058415</v>
      </c>
      <c r="D71" s="27">
        <v>2294805</v>
      </c>
      <c r="E71" s="27">
        <v>33716770</v>
      </c>
      <c r="F71" s="27">
        <v>12671896</v>
      </c>
      <c r="G71" s="27">
        <v>23864195</v>
      </c>
      <c r="H71" s="27">
        <v>628790404</v>
      </c>
      <c r="I71" s="27">
        <v>3594871</v>
      </c>
      <c r="J71" s="27">
        <v>1117436</v>
      </c>
      <c r="K71" s="27">
        <v>10582</v>
      </c>
      <c r="L71" s="27">
        <v>50987058</v>
      </c>
      <c r="M71" s="27">
        <v>19164771</v>
      </c>
      <c r="N71" s="27">
        <v>165036230</v>
      </c>
      <c r="O71" s="27">
        <v>63192034</v>
      </c>
      <c r="P71" s="27">
        <v>7311580</v>
      </c>
      <c r="Q71" s="27">
        <v>53026464</v>
      </c>
      <c r="R71" s="27">
        <v>81137878</v>
      </c>
      <c r="S71" s="27">
        <v>34109340</v>
      </c>
      <c r="T71" s="27">
        <v>23403575</v>
      </c>
      <c r="U71" s="27">
        <v>0</v>
      </c>
      <c r="V71" s="27">
        <v>39799564</v>
      </c>
      <c r="W71" s="27">
        <v>6857900</v>
      </c>
      <c r="X71" s="27">
        <v>116168683</v>
      </c>
      <c r="Y71" s="27">
        <v>37895497</v>
      </c>
      <c r="Z71" s="27">
        <v>15337175</v>
      </c>
      <c r="AA71" s="27">
        <v>6873248</v>
      </c>
      <c r="AB71" s="27">
        <v>67399655</v>
      </c>
      <c r="AC71" s="27">
        <v>41256335</v>
      </c>
      <c r="AD71" s="27">
        <v>50410466</v>
      </c>
      <c r="AE71" s="27">
        <v>21337447</v>
      </c>
      <c r="AF71" s="27">
        <v>3828125</v>
      </c>
      <c r="AG71" s="27">
        <v>6085934</v>
      </c>
      <c r="AH71" s="27">
        <v>2854608</v>
      </c>
      <c r="AI71" s="27">
        <v>11030780</v>
      </c>
      <c r="AJ71" s="27">
        <v>0</v>
      </c>
      <c r="AK71" s="27">
        <v>9894954</v>
      </c>
      <c r="AL71" s="201">
        <v>1686518675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12339093</v>
      </c>
      <c r="E72" s="27">
        <v>1842485</v>
      </c>
      <c r="F72" s="27">
        <v>0</v>
      </c>
      <c r="G72" s="27">
        <v>580565994</v>
      </c>
      <c r="H72" s="27">
        <v>1058712685</v>
      </c>
      <c r="I72" s="27">
        <v>190541</v>
      </c>
      <c r="J72" s="27">
        <v>0</v>
      </c>
      <c r="K72" s="27">
        <v>5236613</v>
      </c>
      <c r="L72" s="27">
        <v>530747675</v>
      </c>
      <c r="M72" s="27">
        <v>4781161</v>
      </c>
      <c r="N72" s="27">
        <v>225034310</v>
      </c>
      <c r="O72" s="27">
        <v>19133014</v>
      </c>
      <c r="P72" s="27">
        <v>217729</v>
      </c>
      <c r="Q72" s="27">
        <v>59932</v>
      </c>
      <c r="R72" s="27">
        <v>210078206</v>
      </c>
      <c r="S72" s="27">
        <v>0</v>
      </c>
      <c r="T72" s="27">
        <v>235138831</v>
      </c>
      <c r="U72" s="27">
        <v>0</v>
      </c>
      <c r="V72" s="27">
        <v>151071806</v>
      </c>
      <c r="W72" s="27">
        <v>3044502</v>
      </c>
      <c r="X72" s="27">
        <v>970652643</v>
      </c>
      <c r="Y72" s="27">
        <v>797899</v>
      </c>
      <c r="Z72" s="27">
        <v>1403863034</v>
      </c>
      <c r="AA72" s="27">
        <v>1814142</v>
      </c>
      <c r="AB72" s="27">
        <v>5964010996</v>
      </c>
      <c r="AC72" s="27">
        <v>647544</v>
      </c>
      <c r="AD72" s="27">
        <v>252861009</v>
      </c>
      <c r="AE72" s="27">
        <v>379411353</v>
      </c>
      <c r="AF72" s="27">
        <v>25826893</v>
      </c>
      <c r="AG72" s="27">
        <v>51011729</v>
      </c>
      <c r="AH72" s="27">
        <v>185010730</v>
      </c>
      <c r="AI72" s="27">
        <v>263732967</v>
      </c>
      <c r="AJ72" s="27">
        <v>0</v>
      </c>
      <c r="AK72" s="27">
        <v>4020272</v>
      </c>
      <c r="AL72" s="201">
        <v>12541855788</v>
      </c>
    </row>
    <row r="73" spans="1:38" s="6" customFormat="1" ht="15" x14ac:dyDescent="0.25">
      <c r="A73" s="118" t="s">
        <v>828</v>
      </c>
      <c r="B73" s="119" t="s">
        <v>205</v>
      </c>
      <c r="C73" s="120">
        <v>1205713460</v>
      </c>
      <c r="D73" s="120">
        <v>391982208</v>
      </c>
      <c r="E73" s="120">
        <v>825008378</v>
      </c>
      <c r="F73" s="120">
        <v>242983126</v>
      </c>
      <c r="G73" s="120">
        <v>2298014356</v>
      </c>
      <c r="H73" s="120">
        <v>9624639519</v>
      </c>
      <c r="I73" s="120">
        <v>608720334</v>
      </c>
      <c r="J73" s="120">
        <v>236496217</v>
      </c>
      <c r="K73" s="120">
        <v>279879683</v>
      </c>
      <c r="L73" s="120">
        <v>1015022662</v>
      </c>
      <c r="M73" s="120">
        <v>939730605</v>
      </c>
      <c r="N73" s="120">
        <v>2037010677</v>
      </c>
      <c r="O73" s="120">
        <v>1268106135</v>
      </c>
      <c r="P73" s="120">
        <v>628588544</v>
      </c>
      <c r="Q73" s="120">
        <v>459197352</v>
      </c>
      <c r="R73" s="120">
        <v>854033623</v>
      </c>
      <c r="S73" s="120">
        <v>212408583</v>
      </c>
      <c r="T73" s="120">
        <v>2302595926</v>
      </c>
      <c r="U73" s="120">
        <v>0</v>
      </c>
      <c r="V73" s="120">
        <v>3372037496</v>
      </c>
      <c r="W73" s="120">
        <v>758747676</v>
      </c>
      <c r="X73" s="120">
        <v>2457089967</v>
      </c>
      <c r="Y73" s="120">
        <v>284751342</v>
      </c>
      <c r="Z73" s="120">
        <v>2477441466</v>
      </c>
      <c r="AA73" s="120">
        <v>264997527</v>
      </c>
      <c r="AB73" s="120">
        <v>17581083069</v>
      </c>
      <c r="AC73" s="120">
        <v>230908358</v>
      </c>
      <c r="AD73" s="120">
        <v>2039534967</v>
      </c>
      <c r="AE73" s="120">
        <v>8103640026</v>
      </c>
      <c r="AF73" s="120">
        <v>1767584599</v>
      </c>
      <c r="AG73" s="120">
        <v>1435678742</v>
      </c>
      <c r="AH73" s="120">
        <v>544538934</v>
      </c>
      <c r="AI73" s="120">
        <v>3182959924</v>
      </c>
      <c r="AJ73" s="120">
        <v>0</v>
      </c>
      <c r="AK73" s="120">
        <v>890478314</v>
      </c>
      <c r="AL73" s="202">
        <v>70821603795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2559000</v>
      </c>
      <c r="F74" s="27">
        <v>350000</v>
      </c>
      <c r="G74" s="27">
        <v>0</v>
      </c>
      <c r="H74" s="27">
        <v>15220000</v>
      </c>
      <c r="I74" s="27">
        <v>1100000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1750000</v>
      </c>
      <c r="AA74" s="27">
        <v>0</v>
      </c>
      <c r="AB74" s="27">
        <v>32206890</v>
      </c>
      <c r="AC74" s="27">
        <v>0</v>
      </c>
      <c r="AD74" s="27">
        <v>10954545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9600000</v>
      </c>
      <c r="AL74" s="201">
        <v>77099526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159892368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21713398</v>
      </c>
      <c r="AC75" s="27">
        <v>0</v>
      </c>
      <c r="AD75" s="27">
        <v>0</v>
      </c>
      <c r="AE75" s="27">
        <v>0</v>
      </c>
      <c r="AF75" s="27">
        <v>38212823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1">
        <v>221778589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548207147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548480147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76253143</v>
      </c>
      <c r="F77" s="27">
        <v>0</v>
      </c>
      <c r="G77" s="27">
        <v>333859180</v>
      </c>
      <c r="H77" s="27">
        <v>2094090319</v>
      </c>
      <c r="I77" s="27">
        <v>376894237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73436750</v>
      </c>
      <c r="S77" s="27">
        <v>0</v>
      </c>
      <c r="T77" s="27">
        <v>31316978</v>
      </c>
      <c r="U77" s="27">
        <v>0</v>
      </c>
      <c r="V77" s="27">
        <v>0</v>
      </c>
      <c r="W77" s="27">
        <v>204012657</v>
      </c>
      <c r="X77" s="27">
        <v>769980</v>
      </c>
      <c r="Y77" s="27">
        <v>0</v>
      </c>
      <c r="Z77" s="27">
        <v>5970000</v>
      </c>
      <c r="AA77" s="27">
        <v>0</v>
      </c>
      <c r="AB77" s="27">
        <v>2565351939</v>
      </c>
      <c r="AC77" s="27">
        <v>0</v>
      </c>
      <c r="AD77" s="27">
        <v>17786354</v>
      </c>
      <c r="AE77" s="27">
        <v>1344730899</v>
      </c>
      <c r="AF77" s="27">
        <v>41487272</v>
      </c>
      <c r="AG77" s="27">
        <v>362598633</v>
      </c>
      <c r="AH77" s="27">
        <v>25475000</v>
      </c>
      <c r="AI77" s="27">
        <v>0</v>
      </c>
      <c r="AJ77" s="27">
        <v>0</v>
      </c>
      <c r="AK77" s="27">
        <v>0</v>
      </c>
      <c r="AL77" s="201">
        <v>7554033341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8714728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8714728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2850000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603766859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606616859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919054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919054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26323127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109175057</v>
      </c>
      <c r="AF81" s="27">
        <v>202607908</v>
      </c>
      <c r="AG81" s="27">
        <v>0</v>
      </c>
      <c r="AH81" s="27">
        <v>0</v>
      </c>
      <c r="AI81" s="27">
        <v>35566784</v>
      </c>
      <c r="AJ81" s="27">
        <v>0</v>
      </c>
      <c r="AK81" s="27">
        <v>0</v>
      </c>
      <c r="AL81" s="201">
        <v>373672876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1554000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6726347</v>
      </c>
      <c r="U82" s="27">
        <v>0</v>
      </c>
      <c r="V82" s="27">
        <v>0</v>
      </c>
      <c r="W82" s="27">
        <v>3146200</v>
      </c>
      <c r="X82" s="27">
        <v>0</v>
      </c>
      <c r="Y82" s="27">
        <v>0</v>
      </c>
      <c r="Z82" s="27">
        <v>950000</v>
      </c>
      <c r="AA82" s="27">
        <v>0</v>
      </c>
      <c r="AB82" s="27">
        <v>61216192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9060000</v>
      </c>
      <c r="AI82" s="27">
        <v>0</v>
      </c>
      <c r="AJ82" s="27">
        <v>0</v>
      </c>
      <c r="AK82" s="27">
        <v>0</v>
      </c>
      <c r="AL82" s="201">
        <v>82652739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200000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4526724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4726724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448696</v>
      </c>
      <c r="AC85" s="27">
        <v>0</v>
      </c>
      <c r="AD85" s="27">
        <v>1000000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1448696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679999677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7607273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766498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688873448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6855546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869568990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876424537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78812143</v>
      </c>
      <c r="F88" s="120">
        <v>350000</v>
      </c>
      <c r="G88" s="120">
        <v>333859180</v>
      </c>
      <c r="H88" s="120">
        <v>2960661910</v>
      </c>
      <c r="I88" s="120">
        <v>377994237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81225841</v>
      </c>
      <c r="S88" s="120">
        <v>0</v>
      </c>
      <c r="T88" s="120">
        <v>64366452</v>
      </c>
      <c r="U88" s="120">
        <v>0</v>
      </c>
      <c r="V88" s="120">
        <v>727273</v>
      </c>
      <c r="W88" s="120">
        <v>216146585</v>
      </c>
      <c r="X88" s="120">
        <v>2729981</v>
      </c>
      <c r="Y88" s="120">
        <v>2950000</v>
      </c>
      <c r="Z88" s="120">
        <v>8670000</v>
      </c>
      <c r="AA88" s="120">
        <v>0</v>
      </c>
      <c r="AB88" s="120">
        <v>4708692387</v>
      </c>
      <c r="AC88" s="120">
        <v>0</v>
      </c>
      <c r="AD88" s="120">
        <v>29740899</v>
      </c>
      <c r="AE88" s="120">
        <v>1453905956</v>
      </c>
      <c r="AF88" s="120">
        <v>282308003</v>
      </c>
      <c r="AG88" s="120">
        <v>362598633</v>
      </c>
      <c r="AH88" s="120">
        <v>34535000</v>
      </c>
      <c r="AI88" s="120">
        <v>35566784</v>
      </c>
      <c r="AJ88" s="120">
        <v>0</v>
      </c>
      <c r="AK88" s="120">
        <v>9600000</v>
      </c>
      <c r="AL88" s="202">
        <v>11045441264</v>
      </c>
    </row>
    <row r="89" spans="1:38" s="6" customFormat="1" ht="15" x14ac:dyDescent="0.25">
      <c r="A89" s="77" t="s">
        <v>844</v>
      </c>
      <c r="B89" s="28" t="s">
        <v>144</v>
      </c>
      <c r="C89" s="27">
        <v>65898222</v>
      </c>
      <c r="D89" s="27">
        <v>9006848</v>
      </c>
      <c r="E89" s="27">
        <v>136904335</v>
      </c>
      <c r="F89" s="27">
        <v>23592614</v>
      </c>
      <c r="G89" s="27">
        <v>1282183</v>
      </c>
      <c r="H89" s="27">
        <v>0</v>
      </c>
      <c r="I89" s="27">
        <v>18101269</v>
      </c>
      <c r="J89" s="27">
        <v>12341025</v>
      </c>
      <c r="K89" s="27">
        <v>0</v>
      </c>
      <c r="L89" s="27">
        <v>2000000</v>
      </c>
      <c r="M89" s="27">
        <v>3917813</v>
      </c>
      <c r="N89" s="27">
        <v>235331590</v>
      </c>
      <c r="O89" s="27">
        <v>87220</v>
      </c>
      <c r="P89" s="27">
        <v>332850</v>
      </c>
      <c r="Q89" s="27">
        <v>0</v>
      </c>
      <c r="R89" s="27">
        <v>17699746</v>
      </c>
      <c r="S89" s="27">
        <v>0</v>
      </c>
      <c r="T89" s="27">
        <v>91894108</v>
      </c>
      <c r="U89" s="27">
        <v>0</v>
      </c>
      <c r="V89" s="27">
        <v>0</v>
      </c>
      <c r="W89" s="27">
        <v>2844822</v>
      </c>
      <c r="X89" s="27">
        <v>92506447</v>
      </c>
      <c r="Y89" s="27">
        <v>842747</v>
      </c>
      <c r="Z89" s="27">
        <v>0</v>
      </c>
      <c r="AA89" s="27">
        <v>0</v>
      </c>
      <c r="AB89" s="27">
        <v>29859369</v>
      </c>
      <c r="AC89" s="27">
        <v>0</v>
      </c>
      <c r="AD89" s="27">
        <v>19550199</v>
      </c>
      <c r="AE89" s="27">
        <v>0</v>
      </c>
      <c r="AF89" s="27">
        <v>0</v>
      </c>
      <c r="AG89" s="27">
        <v>3069613</v>
      </c>
      <c r="AH89" s="27">
        <v>0</v>
      </c>
      <c r="AI89" s="27">
        <v>0</v>
      </c>
      <c r="AJ89" s="27">
        <v>0</v>
      </c>
      <c r="AK89" s="27">
        <v>0</v>
      </c>
      <c r="AL89" s="201">
        <v>767063020</v>
      </c>
    </row>
    <row r="90" spans="1:38" s="6" customFormat="1" ht="15" x14ac:dyDescent="0.25">
      <c r="A90" s="77" t="s">
        <v>845</v>
      </c>
      <c r="B90" s="28" t="s">
        <v>145</v>
      </c>
      <c r="C90" s="27">
        <v>11814838</v>
      </c>
      <c r="D90" s="27">
        <v>1444011</v>
      </c>
      <c r="E90" s="27">
        <v>3144952</v>
      </c>
      <c r="F90" s="27">
        <v>9559416</v>
      </c>
      <c r="G90" s="27">
        <v>4467337</v>
      </c>
      <c r="H90" s="27">
        <v>0</v>
      </c>
      <c r="I90" s="27">
        <v>2104415</v>
      </c>
      <c r="J90" s="27">
        <v>545114</v>
      </c>
      <c r="K90" s="27">
        <v>0</v>
      </c>
      <c r="L90" s="27">
        <v>0</v>
      </c>
      <c r="M90" s="27">
        <v>1312178</v>
      </c>
      <c r="N90" s="27">
        <v>39275899</v>
      </c>
      <c r="O90" s="27">
        <v>326749</v>
      </c>
      <c r="P90" s="27">
        <v>0</v>
      </c>
      <c r="Q90" s="27">
        <v>0</v>
      </c>
      <c r="R90" s="27">
        <v>15384438</v>
      </c>
      <c r="S90" s="27">
        <v>0</v>
      </c>
      <c r="T90" s="27">
        <v>69395208</v>
      </c>
      <c r="U90" s="27">
        <v>0</v>
      </c>
      <c r="V90" s="27">
        <v>0</v>
      </c>
      <c r="W90" s="27">
        <v>2905465</v>
      </c>
      <c r="X90" s="27">
        <v>10068617</v>
      </c>
      <c r="Y90" s="27">
        <v>229317</v>
      </c>
      <c r="Z90" s="27">
        <v>0</v>
      </c>
      <c r="AA90" s="27">
        <v>0</v>
      </c>
      <c r="AB90" s="27">
        <v>1819868</v>
      </c>
      <c r="AC90" s="27">
        <v>0</v>
      </c>
      <c r="AD90" s="27">
        <v>2983896</v>
      </c>
      <c r="AE90" s="27">
        <v>0</v>
      </c>
      <c r="AF90" s="27">
        <v>500000</v>
      </c>
      <c r="AG90" s="27">
        <v>70295</v>
      </c>
      <c r="AH90" s="27">
        <v>0</v>
      </c>
      <c r="AI90" s="27">
        <v>0</v>
      </c>
      <c r="AJ90" s="27">
        <v>0</v>
      </c>
      <c r="AK90" s="27">
        <v>0</v>
      </c>
      <c r="AL90" s="201">
        <v>177352013</v>
      </c>
    </row>
    <row r="91" spans="1:38" s="6" customFormat="1" ht="15" x14ac:dyDescent="0.25">
      <c r="A91" s="77" t="s">
        <v>846</v>
      </c>
      <c r="B91" s="28" t="s">
        <v>146</v>
      </c>
      <c r="C91" s="27">
        <v>5089045</v>
      </c>
      <c r="D91" s="27">
        <v>277629</v>
      </c>
      <c r="E91" s="27">
        <v>4550539</v>
      </c>
      <c r="F91" s="27">
        <v>1150797</v>
      </c>
      <c r="G91" s="27">
        <v>2</v>
      </c>
      <c r="H91" s="27">
        <v>0</v>
      </c>
      <c r="I91" s="27">
        <v>430079</v>
      </c>
      <c r="J91" s="27">
        <v>2977793</v>
      </c>
      <c r="K91" s="27">
        <v>0</v>
      </c>
      <c r="L91" s="27">
        <v>363636</v>
      </c>
      <c r="M91" s="27">
        <v>42453</v>
      </c>
      <c r="N91" s="27">
        <v>1258954</v>
      </c>
      <c r="O91" s="27">
        <v>330788</v>
      </c>
      <c r="P91" s="27">
        <v>0</v>
      </c>
      <c r="Q91" s="27">
        <v>0</v>
      </c>
      <c r="R91" s="27">
        <v>18606765</v>
      </c>
      <c r="S91" s="27">
        <v>0</v>
      </c>
      <c r="T91" s="27">
        <v>1532570227</v>
      </c>
      <c r="U91" s="27">
        <v>0</v>
      </c>
      <c r="V91" s="27">
        <v>0</v>
      </c>
      <c r="W91" s="27">
        <v>424205</v>
      </c>
      <c r="X91" s="27">
        <v>4516385</v>
      </c>
      <c r="Y91" s="27">
        <v>805218</v>
      </c>
      <c r="Z91" s="27">
        <v>254135257</v>
      </c>
      <c r="AA91" s="27">
        <v>0</v>
      </c>
      <c r="AB91" s="27">
        <v>441360563</v>
      </c>
      <c r="AC91" s="27">
        <v>0</v>
      </c>
      <c r="AD91" s="27">
        <v>2714425</v>
      </c>
      <c r="AE91" s="27">
        <v>0</v>
      </c>
      <c r="AF91" s="27">
        <v>1031502435</v>
      </c>
      <c r="AG91" s="27">
        <v>159776</v>
      </c>
      <c r="AH91" s="27">
        <v>0</v>
      </c>
      <c r="AI91" s="27">
        <v>0</v>
      </c>
      <c r="AJ91" s="27">
        <v>0</v>
      </c>
      <c r="AK91" s="27">
        <v>108000</v>
      </c>
      <c r="AL91" s="201">
        <v>3303374971</v>
      </c>
    </row>
    <row r="92" spans="1:38" s="6" customFormat="1" ht="15" x14ac:dyDescent="0.25">
      <c r="A92" s="77" t="s">
        <v>847</v>
      </c>
      <c r="B92" s="28" t="s">
        <v>147</v>
      </c>
      <c r="C92" s="27">
        <v>1008964077</v>
      </c>
      <c r="D92" s="27">
        <v>264330354</v>
      </c>
      <c r="E92" s="27">
        <v>28251003</v>
      </c>
      <c r="F92" s="27">
        <v>249412068</v>
      </c>
      <c r="G92" s="27">
        <v>323755362</v>
      </c>
      <c r="H92" s="27">
        <v>959020101</v>
      </c>
      <c r="I92" s="27">
        <v>333424573</v>
      </c>
      <c r="J92" s="27">
        <v>228400288</v>
      </c>
      <c r="K92" s="27">
        <v>225144980</v>
      </c>
      <c r="L92" s="27">
        <v>68131471</v>
      </c>
      <c r="M92" s="27">
        <v>318339086</v>
      </c>
      <c r="N92" s="27">
        <v>1502315318</v>
      </c>
      <c r="O92" s="27">
        <v>35625690</v>
      </c>
      <c r="P92" s="27">
        <v>328913373</v>
      </c>
      <c r="Q92" s="27">
        <v>13210129</v>
      </c>
      <c r="R92" s="27">
        <v>123253644</v>
      </c>
      <c r="S92" s="27">
        <v>0</v>
      </c>
      <c r="T92" s="27">
        <v>1067321439</v>
      </c>
      <c r="U92" s="27">
        <v>0</v>
      </c>
      <c r="V92" s="27">
        <v>713689119</v>
      </c>
      <c r="W92" s="27">
        <v>183393178</v>
      </c>
      <c r="X92" s="27">
        <v>709891389</v>
      </c>
      <c r="Y92" s="27">
        <v>166242051</v>
      </c>
      <c r="Z92" s="27">
        <v>214006052</v>
      </c>
      <c r="AA92" s="27">
        <v>54053864</v>
      </c>
      <c r="AB92" s="27">
        <v>4847970549</v>
      </c>
      <c r="AC92" s="27">
        <v>145129969</v>
      </c>
      <c r="AD92" s="27">
        <v>390559626</v>
      </c>
      <c r="AE92" s="27">
        <v>0</v>
      </c>
      <c r="AF92" s="27">
        <v>720029952</v>
      </c>
      <c r="AG92" s="27">
        <v>169481071</v>
      </c>
      <c r="AH92" s="27">
        <v>620134706</v>
      </c>
      <c r="AI92" s="27">
        <v>762602736</v>
      </c>
      <c r="AJ92" s="27">
        <v>0</v>
      </c>
      <c r="AK92" s="27">
        <v>292776440</v>
      </c>
      <c r="AL92" s="201">
        <v>17067773658</v>
      </c>
    </row>
    <row r="93" spans="1:38" s="6" customFormat="1" ht="15" x14ac:dyDescent="0.25">
      <c r="A93" s="77" t="s">
        <v>848</v>
      </c>
      <c r="B93" s="28" t="s">
        <v>148</v>
      </c>
      <c r="C93" s="27">
        <v>734805</v>
      </c>
      <c r="D93" s="27">
        <v>0</v>
      </c>
      <c r="E93" s="27">
        <v>0</v>
      </c>
      <c r="F93" s="27">
        <v>433904</v>
      </c>
      <c r="G93" s="27">
        <v>9076788</v>
      </c>
      <c r="H93" s="27">
        <v>734805</v>
      </c>
      <c r="I93" s="27">
        <v>734805</v>
      </c>
      <c r="J93" s="27">
        <v>734805</v>
      </c>
      <c r="K93" s="27">
        <v>734805</v>
      </c>
      <c r="L93" s="27">
        <v>433904</v>
      </c>
      <c r="M93" s="27">
        <v>21931645</v>
      </c>
      <c r="N93" s="27">
        <v>13608000</v>
      </c>
      <c r="O93" s="27">
        <v>0</v>
      </c>
      <c r="P93" s="27">
        <v>734805</v>
      </c>
      <c r="Q93" s="27">
        <v>0</v>
      </c>
      <c r="R93" s="27">
        <v>734818</v>
      </c>
      <c r="S93" s="27">
        <v>734805</v>
      </c>
      <c r="T93" s="27">
        <v>0</v>
      </c>
      <c r="U93" s="27">
        <v>0</v>
      </c>
      <c r="V93" s="27">
        <v>0</v>
      </c>
      <c r="W93" s="27">
        <v>734805</v>
      </c>
      <c r="X93" s="27">
        <v>734805</v>
      </c>
      <c r="Y93" s="27">
        <v>9804892</v>
      </c>
      <c r="Z93" s="27">
        <v>734805</v>
      </c>
      <c r="AA93" s="27">
        <v>734805</v>
      </c>
      <c r="AB93" s="27">
        <v>734805</v>
      </c>
      <c r="AC93" s="27">
        <v>734805</v>
      </c>
      <c r="AD93" s="27">
        <v>0</v>
      </c>
      <c r="AE93" s="27">
        <v>0</v>
      </c>
      <c r="AF93" s="27">
        <v>0</v>
      </c>
      <c r="AG93" s="27">
        <v>1734805</v>
      </c>
      <c r="AH93" s="27">
        <v>0</v>
      </c>
      <c r="AI93" s="27">
        <v>0</v>
      </c>
      <c r="AJ93" s="27">
        <v>0</v>
      </c>
      <c r="AK93" s="27">
        <v>0</v>
      </c>
      <c r="AL93" s="201">
        <v>67311221</v>
      </c>
    </row>
    <row r="94" spans="1:38" s="6" customFormat="1" ht="15" x14ac:dyDescent="0.25">
      <c r="A94" s="77" t="s">
        <v>849</v>
      </c>
      <c r="B94" s="28" t="s">
        <v>149</v>
      </c>
      <c r="C94" s="27">
        <v>8331031</v>
      </c>
      <c r="D94" s="27">
        <v>1496013</v>
      </c>
      <c r="E94" s="27">
        <v>10784685</v>
      </c>
      <c r="F94" s="27">
        <v>1714153</v>
      </c>
      <c r="G94" s="27">
        <v>384041</v>
      </c>
      <c r="H94" s="27">
        <v>671494</v>
      </c>
      <c r="I94" s="27">
        <v>90000</v>
      </c>
      <c r="J94" s="27">
        <v>132500</v>
      </c>
      <c r="K94" s="27">
        <v>0</v>
      </c>
      <c r="L94" s="27">
        <v>0</v>
      </c>
      <c r="M94" s="27">
        <v>2948467</v>
      </c>
      <c r="N94" s="27">
        <v>48663516</v>
      </c>
      <c r="O94" s="27">
        <v>100500</v>
      </c>
      <c r="P94" s="27">
        <v>0</v>
      </c>
      <c r="Q94" s="27">
        <v>0</v>
      </c>
      <c r="R94" s="27">
        <v>14793749</v>
      </c>
      <c r="S94" s="27">
        <v>0</v>
      </c>
      <c r="T94" s="27">
        <v>4032171</v>
      </c>
      <c r="U94" s="27">
        <v>0</v>
      </c>
      <c r="V94" s="27">
        <v>0</v>
      </c>
      <c r="W94" s="27">
        <v>43111</v>
      </c>
      <c r="X94" s="27">
        <v>17590853</v>
      </c>
      <c r="Y94" s="27">
        <v>531945</v>
      </c>
      <c r="Z94" s="27">
        <v>0</v>
      </c>
      <c r="AA94" s="27">
        <v>0</v>
      </c>
      <c r="AB94" s="27">
        <v>623680740</v>
      </c>
      <c r="AC94" s="27">
        <v>0</v>
      </c>
      <c r="AD94" s="27">
        <v>19578439</v>
      </c>
      <c r="AE94" s="27">
        <v>0</v>
      </c>
      <c r="AF94" s="27">
        <v>59083182</v>
      </c>
      <c r="AG94" s="27">
        <v>154769</v>
      </c>
      <c r="AH94" s="27">
        <v>0</v>
      </c>
      <c r="AI94" s="27">
        <v>0</v>
      </c>
      <c r="AJ94" s="27">
        <v>0</v>
      </c>
      <c r="AK94" s="27">
        <v>0</v>
      </c>
      <c r="AL94" s="201">
        <v>814805359</v>
      </c>
    </row>
    <row r="95" spans="1:38" s="6" customFormat="1" ht="15" x14ac:dyDescent="0.25">
      <c r="A95" s="77" t="s">
        <v>850</v>
      </c>
      <c r="B95" s="28" t="s">
        <v>150</v>
      </c>
      <c r="C95" s="27">
        <v>205834</v>
      </c>
      <c r="D95" s="27">
        <v>152019</v>
      </c>
      <c r="E95" s="27">
        <v>0</v>
      </c>
      <c r="F95" s="27">
        <v>325075</v>
      </c>
      <c r="G95" s="27">
        <v>89082</v>
      </c>
      <c r="H95" s="27">
        <v>0</v>
      </c>
      <c r="I95" s="27">
        <v>3066293</v>
      </c>
      <c r="J95" s="27">
        <v>22500</v>
      </c>
      <c r="K95" s="27">
        <v>0</v>
      </c>
      <c r="L95" s="27">
        <v>0</v>
      </c>
      <c r="M95" s="27">
        <v>0</v>
      </c>
      <c r="N95" s="27">
        <v>268780</v>
      </c>
      <c r="O95" s="27">
        <v>0</v>
      </c>
      <c r="P95" s="27">
        <v>0</v>
      </c>
      <c r="Q95" s="27">
        <v>0</v>
      </c>
      <c r="R95" s="27">
        <v>8661799</v>
      </c>
      <c r="S95" s="27">
        <v>0</v>
      </c>
      <c r="T95" s="27">
        <v>212528</v>
      </c>
      <c r="U95" s="27">
        <v>0</v>
      </c>
      <c r="V95" s="27">
        <v>0</v>
      </c>
      <c r="W95" s="27">
        <v>0</v>
      </c>
      <c r="X95" s="27">
        <v>498345</v>
      </c>
      <c r="Y95" s="27">
        <v>0</v>
      </c>
      <c r="Z95" s="27">
        <v>0</v>
      </c>
      <c r="AA95" s="27">
        <v>0</v>
      </c>
      <c r="AB95" s="27">
        <v>919054</v>
      </c>
      <c r="AC95" s="27">
        <v>0</v>
      </c>
      <c r="AD95" s="27">
        <v>512336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1">
        <v>14933645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1170106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43989090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30232454</v>
      </c>
      <c r="AG96" s="27">
        <v>0</v>
      </c>
      <c r="AH96" s="27">
        <v>0</v>
      </c>
      <c r="AI96" s="27">
        <v>39232508</v>
      </c>
      <c r="AJ96" s="27">
        <v>0</v>
      </c>
      <c r="AK96" s="27">
        <v>0</v>
      </c>
      <c r="AL96" s="201">
        <v>114835243</v>
      </c>
    </row>
    <row r="97" spans="1:38" s="6" customFormat="1" ht="15" x14ac:dyDescent="0.25">
      <c r="A97" s="77" t="s">
        <v>852</v>
      </c>
      <c r="B97" s="28" t="s">
        <v>152</v>
      </c>
      <c r="C97" s="27">
        <v>3536913</v>
      </c>
      <c r="D97" s="27">
        <v>34599</v>
      </c>
      <c r="E97" s="27">
        <v>50989366</v>
      </c>
      <c r="F97" s="27">
        <v>86707</v>
      </c>
      <c r="G97" s="27">
        <v>409090909</v>
      </c>
      <c r="H97" s="27">
        <v>78000000</v>
      </c>
      <c r="I97" s="27">
        <v>269165</v>
      </c>
      <c r="J97" s="27">
        <v>2074059</v>
      </c>
      <c r="K97" s="27">
        <v>0</v>
      </c>
      <c r="L97" s="27">
        <v>20440909</v>
      </c>
      <c r="M97" s="27">
        <v>41798412</v>
      </c>
      <c r="N97" s="27">
        <v>624925393</v>
      </c>
      <c r="O97" s="27">
        <v>10214969</v>
      </c>
      <c r="P97" s="27">
        <v>0</v>
      </c>
      <c r="Q97" s="27">
        <v>0</v>
      </c>
      <c r="R97" s="27">
        <v>6360303</v>
      </c>
      <c r="S97" s="27">
        <v>0</v>
      </c>
      <c r="T97" s="27">
        <v>86326638</v>
      </c>
      <c r="U97" s="27">
        <v>0</v>
      </c>
      <c r="V97" s="27">
        <v>1781818</v>
      </c>
      <c r="W97" s="27">
        <v>4411758</v>
      </c>
      <c r="X97" s="27">
        <v>9745639</v>
      </c>
      <c r="Y97" s="27">
        <v>87795</v>
      </c>
      <c r="Z97" s="27">
        <v>0</v>
      </c>
      <c r="AA97" s="27">
        <v>0</v>
      </c>
      <c r="AB97" s="27">
        <v>1484029317</v>
      </c>
      <c r="AC97" s="27">
        <v>0</v>
      </c>
      <c r="AD97" s="27">
        <v>10227998</v>
      </c>
      <c r="AE97" s="27">
        <v>941231357</v>
      </c>
      <c r="AF97" s="27">
        <v>129498177</v>
      </c>
      <c r="AG97" s="27">
        <v>0</v>
      </c>
      <c r="AH97" s="27">
        <v>0</v>
      </c>
      <c r="AI97" s="27">
        <v>4491000</v>
      </c>
      <c r="AJ97" s="27">
        <v>0</v>
      </c>
      <c r="AK97" s="27">
        <v>0</v>
      </c>
      <c r="AL97" s="201">
        <v>3919653201</v>
      </c>
    </row>
    <row r="98" spans="1:38" s="6" customFormat="1" ht="15" x14ac:dyDescent="0.25">
      <c r="A98" s="77" t="s">
        <v>853</v>
      </c>
      <c r="B98" s="28" t="s">
        <v>153</v>
      </c>
      <c r="C98" s="27">
        <v>94444908</v>
      </c>
      <c r="D98" s="27">
        <v>828216</v>
      </c>
      <c r="E98" s="27">
        <v>4050985</v>
      </c>
      <c r="F98" s="27">
        <v>581340</v>
      </c>
      <c r="G98" s="27">
        <v>63605</v>
      </c>
      <c r="H98" s="27">
        <v>0</v>
      </c>
      <c r="I98" s="27">
        <v>1833936</v>
      </c>
      <c r="J98" s="27">
        <v>195505</v>
      </c>
      <c r="K98" s="27">
        <v>0</v>
      </c>
      <c r="L98" s="27">
        <v>20376701</v>
      </c>
      <c r="M98" s="27">
        <v>-41691685</v>
      </c>
      <c r="N98" s="27">
        <v>125899576</v>
      </c>
      <c r="O98" s="27">
        <v>123019</v>
      </c>
      <c r="P98" s="27">
        <v>0</v>
      </c>
      <c r="Q98" s="27">
        <v>0</v>
      </c>
      <c r="R98" s="27">
        <v>16729936</v>
      </c>
      <c r="S98" s="27">
        <v>0</v>
      </c>
      <c r="T98" s="27">
        <v>230471114</v>
      </c>
      <c r="U98" s="27">
        <v>0</v>
      </c>
      <c r="V98" s="27">
        <v>908837</v>
      </c>
      <c r="W98" s="27">
        <v>9055</v>
      </c>
      <c r="X98" s="27">
        <v>32764391</v>
      </c>
      <c r="Y98" s="27">
        <v>327494</v>
      </c>
      <c r="Z98" s="27">
        <v>0</v>
      </c>
      <c r="AA98" s="27">
        <v>0</v>
      </c>
      <c r="AB98" s="27">
        <v>4897633</v>
      </c>
      <c r="AC98" s="27">
        <v>0</v>
      </c>
      <c r="AD98" s="27">
        <v>2805010</v>
      </c>
      <c r="AE98" s="27">
        <v>0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01">
        <v>495844573</v>
      </c>
    </row>
    <row r="99" spans="1:38" s="6" customFormat="1" ht="15" x14ac:dyDescent="0.25">
      <c r="A99" s="77" t="s">
        <v>854</v>
      </c>
      <c r="B99" s="28" t="s">
        <v>154</v>
      </c>
      <c r="C99" s="27">
        <v>562400</v>
      </c>
      <c r="D99" s="27">
        <v>263898</v>
      </c>
      <c r="E99" s="27">
        <v>0</v>
      </c>
      <c r="F99" s="27">
        <v>0</v>
      </c>
      <c r="G99" s="27">
        <v>12226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132962490</v>
      </c>
      <c r="O99" s="27">
        <v>0</v>
      </c>
      <c r="P99" s="27">
        <v>0</v>
      </c>
      <c r="Q99" s="27">
        <v>0</v>
      </c>
      <c r="R99" s="27">
        <v>52093</v>
      </c>
      <c r="S99" s="27">
        <v>0</v>
      </c>
      <c r="T99" s="27">
        <v>83334</v>
      </c>
      <c r="U99" s="27">
        <v>0</v>
      </c>
      <c r="V99" s="27">
        <v>0</v>
      </c>
      <c r="W99" s="27">
        <v>0</v>
      </c>
      <c r="X99" s="27">
        <v>3121144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80218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137137803</v>
      </c>
    </row>
    <row r="100" spans="1:38" s="6" customFormat="1" ht="15" x14ac:dyDescent="0.25">
      <c r="A100" s="77" t="s">
        <v>855</v>
      </c>
      <c r="B100" s="28" t="s">
        <v>155</v>
      </c>
      <c r="C100" s="27">
        <v>21083843</v>
      </c>
      <c r="D100" s="27">
        <v>169572</v>
      </c>
      <c r="E100" s="27">
        <v>3844453</v>
      </c>
      <c r="F100" s="27">
        <v>3724327</v>
      </c>
      <c r="G100" s="27">
        <v>1</v>
      </c>
      <c r="H100" s="27">
        <v>0</v>
      </c>
      <c r="I100" s="27">
        <v>378639</v>
      </c>
      <c r="J100" s="27">
        <v>72000</v>
      </c>
      <c r="K100" s="27">
        <v>0</v>
      </c>
      <c r="L100" s="27">
        <v>0</v>
      </c>
      <c r="M100" s="27">
        <v>15600</v>
      </c>
      <c r="N100" s="27">
        <v>58441387</v>
      </c>
      <c r="O100" s="27">
        <v>118863</v>
      </c>
      <c r="P100" s="27">
        <v>0</v>
      </c>
      <c r="Q100" s="27">
        <v>0</v>
      </c>
      <c r="R100" s="27">
        <v>11643209</v>
      </c>
      <c r="S100" s="27">
        <v>0</v>
      </c>
      <c r="T100" s="27">
        <v>23564968</v>
      </c>
      <c r="U100" s="27">
        <v>0</v>
      </c>
      <c r="V100" s="27">
        <v>0</v>
      </c>
      <c r="W100" s="27">
        <v>1164875</v>
      </c>
      <c r="X100" s="27">
        <v>13853668</v>
      </c>
      <c r="Y100" s="27">
        <v>693864</v>
      </c>
      <c r="Z100" s="27">
        <v>0</v>
      </c>
      <c r="AA100" s="27">
        <v>0</v>
      </c>
      <c r="AB100" s="27">
        <v>448696</v>
      </c>
      <c r="AC100" s="27">
        <v>0</v>
      </c>
      <c r="AD100" s="27">
        <v>10952479</v>
      </c>
      <c r="AE100" s="27">
        <v>1744695223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1">
        <v>1894865667</v>
      </c>
    </row>
    <row r="101" spans="1:38" s="6" customFormat="1" ht="15" x14ac:dyDescent="0.25">
      <c r="A101" s="77" t="s">
        <v>856</v>
      </c>
      <c r="B101" s="28" t="s">
        <v>156</v>
      </c>
      <c r="C101" s="27">
        <v>1068009031</v>
      </c>
      <c r="D101" s="27">
        <v>754113</v>
      </c>
      <c r="E101" s="27">
        <v>3906844</v>
      </c>
      <c r="F101" s="27">
        <v>67904714</v>
      </c>
      <c r="G101" s="27">
        <v>0</v>
      </c>
      <c r="H101" s="27">
        <v>0</v>
      </c>
      <c r="I101" s="27">
        <v>2146363</v>
      </c>
      <c r="J101" s="27">
        <v>314140</v>
      </c>
      <c r="K101" s="27">
        <v>0</v>
      </c>
      <c r="L101" s="27">
        <v>2505454</v>
      </c>
      <c r="M101" s="27">
        <v>0</v>
      </c>
      <c r="N101" s="27">
        <v>10033874</v>
      </c>
      <c r="O101" s="27">
        <v>3724185</v>
      </c>
      <c r="P101" s="27">
        <v>0</v>
      </c>
      <c r="Q101" s="27">
        <v>0</v>
      </c>
      <c r="R101" s="27">
        <v>31266195</v>
      </c>
      <c r="S101" s="27">
        <v>0</v>
      </c>
      <c r="T101" s="27">
        <v>7287556</v>
      </c>
      <c r="U101" s="27">
        <v>0</v>
      </c>
      <c r="V101" s="27">
        <v>0</v>
      </c>
      <c r="W101" s="27">
        <v>266564</v>
      </c>
      <c r="X101" s="27">
        <v>15118347</v>
      </c>
      <c r="Y101" s="27">
        <v>22314549</v>
      </c>
      <c r="Z101" s="27">
        <v>0</v>
      </c>
      <c r="AA101" s="27">
        <v>0</v>
      </c>
      <c r="AB101" s="27">
        <v>783651</v>
      </c>
      <c r="AC101" s="27">
        <v>0</v>
      </c>
      <c r="AD101" s="27">
        <v>7032295</v>
      </c>
      <c r="AE101" s="27">
        <v>0</v>
      </c>
      <c r="AF101" s="27">
        <v>0</v>
      </c>
      <c r="AG101" s="27">
        <v>1929609</v>
      </c>
      <c r="AH101" s="27">
        <v>0</v>
      </c>
      <c r="AI101" s="27">
        <v>0</v>
      </c>
      <c r="AJ101" s="27">
        <v>0</v>
      </c>
      <c r="AK101" s="27">
        <v>823102</v>
      </c>
      <c r="AL101" s="201">
        <v>1246120586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718419</v>
      </c>
      <c r="E102" s="27">
        <v>590711</v>
      </c>
      <c r="F102" s="27">
        <v>7509331</v>
      </c>
      <c r="G102" s="27">
        <v>0</v>
      </c>
      <c r="H102" s="27">
        <v>0</v>
      </c>
      <c r="I102" s="27">
        <v>86971</v>
      </c>
      <c r="J102" s="27">
        <v>0</v>
      </c>
      <c r="K102" s="27">
        <v>0</v>
      </c>
      <c r="L102" s="27">
        <v>0</v>
      </c>
      <c r="M102" s="27">
        <v>0</v>
      </c>
      <c r="N102" s="27">
        <v>582720966</v>
      </c>
      <c r="O102" s="27">
        <v>0</v>
      </c>
      <c r="P102" s="27">
        <v>0</v>
      </c>
      <c r="Q102" s="27">
        <v>0</v>
      </c>
      <c r="R102" s="27">
        <v>9747784</v>
      </c>
      <c r="S102" s="27">
        <v>0</v>
      </c>
      <c r="T102" s="27">
        <v>2320711244</v>
      </c>
      <c r="U102" s="27">
        <v>0</v>
      </c>
      <c r="V102" s="27">
        <v>0</v>
      </c>
      <c r="W102" s="27">
        <v>0</v>
      </c>
      <c r="X102" s="27">
        <v>591607167</v>
      </c>
      <c r="Y102" s="27">
        <v>0</v>
      </c>
      <c r="Z102" s="27">
        <v>0</v>
      </c>
      <c r="AA102" s="27">
        <v>0</v>
      </c>
      <c r="AB102" s="27">
        <v>2097616303</v>
      </c>
      <c r="AC102" s="27">
        <v>0</v>
      </c>
      <c r="AD102" s="27">
        <v>55921624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2527596</v>
      </c>
      <c r="AL102" s="201">
        <v>5669758116</v>
      </c>
    </row>
    <row r="103" spans="1:38" s="6" customFormat="1" ht="15" x14ac:dyDescent="0.25">
      <c r="A103" s="118" t="s">
        <v>858</v>
      </c>
      <c r="B103" s="119" t="s">
        <v>206</v>
      </c>
      <c r="C103" s="120">
        <v>2288674947</v>
      </c>
      <c r="D103" s="120">
        <v>279475691</v>
      </c>
      <c r="E103" s="120">
        <v>247017873</v>
      </c>
      <c r="F103" s="120">
        <v>365994446</v>
      </c>
      <c r="G103" s="120">
        <v>748221536</v>
      </c>
      <c r="H103" s="120">
        <v>1038426400</v>
      </c>
      <c r="I103" s="120">
        <v>362666508</v>
      </c>
      <c r="J103" s="120">
        <v>247809729</v>
      </c>
      <c r="K103" s="120">
        <v>225879785</v>
      </c>
      <c r="L103" s="120">
        <v>114252075</v>
      </c>
      <c r="M103" s="120">
        <v>349784075</v>
      </c>
      <c r="N103" s="120">
        <v>3375705743</v>
      </c>
      <c r="O103" s="120">
        <v>50651983</v>
      </c>
      <c r="P103" s="120">
        <v>329981028</v>
      </c>
      <c r="Q103" s="120">
        <v>13210129</v>
      </c>
      <c r="R103" s="120">
        <v>275145564</v>
      </c>
      <c r="S103" s="120">
        <v>734805</v>
      </c>
      <c r="T103" s="120">
        <v>5477859625</v>
      </c>
      <c r="U103" s="120">
        <v>0</v>
      </c>
      <c r="V103" s="120">
        <v>716379774</v>
      </c>
      <c r="W103" s="120">
        <v>196197838</v>
      </c>
      <c r="X103" s="120">
        <v>1502017197</v>
      </c>
      <c r="Y103" s="120">
        <v>201879872</v>
      </c>
      <c r="Z103" s="120">
        <v>468876114</v>
      </c>
      <c r="AA103" s="120">
        <v>54788669</v>
      </c>
      <c r="AB103" s="120">
        <v>9534120548</v>
      </c>
      <c r="AC103" s="120">
        <v>145864774</v>
      </c>
      <c r="AD103" s="120">
        <v>522918545</v>
      </c>
      <c r="AE103" s="120">
        <v>2685926580</v>
      </c>
      <c r="AF103" s="120">
        <v>1970846200</v>
      </c>
      <c r="AG103" s="120">
        <v>176824935</v>
      </c>
      <c r="AH103" s="120">
        <v>620134706</v>
      </c>
      <c r="AI103" s="120">
        <v>806326244</v>
      </c>
      <c r="AJ103" s="120">
        <v>0</v>
      </c>
      <c r="AK103" s="120">
        <v>296235138</v>
      </c>
      <c r="AL103" s="202">
        <v>35690829076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3494388407</v>
      </c>
      <c r="D104" s="35">
        <v>671457899</v>
      </c>
      <c r="E104" s="35">
        <v>1150838394</v>
      </c>
      <c r="F104" s="35">
        <v>609327572</v>
      </c>
      <c r="G104" s="35">
        <v>3380095072</v>
      </c>
      <c r="H104" s="35">
        <v>13623727829</v>
      </c>
      <c r="I104" s="35">
        <v>1349381079</v>
      </c>
      <c r="J104" s="35">
        <v>484305946</v>
      </c>
      <c r="K104" s="35">
        <v>505759468</v>
      </c>
      <c r="L104" s="35">
        <v>1129274737</v>
      </c>
      <c r="M104" s="35">
        <v>1289514680</v>
      </c>
      <c r="N104" s="35">
        <v>5412716420</v>
      </c>
      <c r="O104" s="35">
        <v>1318758118</v>
      </c>
      <c r="P104" s="35">
        <v>958569572</v>
      </c>
      <c r="Q104" s="35">
        <v>472407481</v>
      </c>
      <c r="R104" s="35">
        <v>1210405028</v>
      </c>
      <c r="S104" s="35">
        <v>213143388</v>
      </c>
      <c r="T104" s="35">
        <v>7844822003</v>
      </c>
      <c r="U104" s="35">
        <v>0</v>
      </c>
      <c r="V104" s="35">
        <v>4089144543</v>
      </c>
      <c r="W104" s="35">
        <v>1171092099</v>
      </c>
      <c r="X104" s="35">
        <v>3961837145</v>
      </c>
      <c r="Y104" s="35">
        <v>489581214</v>
      </c>
      <c r="Z104" s="35">
        <v>2954987580</v>
      </c>
      <c r="AA104" s="35">
        <v>319786196</v>
      </c>
      <c r="AB104" s="35">
        <v>31823896004</v>
      </c>
      <c r="AC104" s="35">
        <v>376773132</v>
      </c>
      <c r="AD104" s="35">
        <v>2592194411</v>
      </c>
      <c r="AE104" s="35">
        <v>12243472562</v>
      </c>
      <c r="AF104" s="35">
        <v>4020738802</v>
      </c>
      <c r="AG104" s="35">
        <v>1975102310</v>
      </c>
      <c r="AH104" s="35">
        <v>1199208640</v>
      </c>
      <c r="AI104" s="35">
        <v>4024852952</v>
      </c>
      <c r="AJ104" s="35">
        <v>0</v>
      </c>
      <c r="AK104" s="35">
        <v>1196313452</v>
      </c>
      <c r="AL104" s="203">
        <v>117557874135</v>
      </c>
    </row>
    <row r="105" spans="1:38" s="6" customFormat="1" ht="15" x14ac:dyDescent="0.25">
      <c r="A105" s="77" t="s">
        <v>859</v>
      </c>
      <c r="B105" s="28" t="s">
        <v>144</v>
      </c>
      <c r="C105" s="27">
        <v>1250000</v>
      </c>
      <c r="D105" s="27">
        <v>139386823</v>
      </c>
      <c r="E105" s="27">
        <v>456834969</v>
      </c>
      <c r="F105" s="27">
        <v>9756371</v>
      </c>
      <c r="G105" s="27">
        <v>7754716</v>
      </c>
      <c r="H105" s="27">
        <v>63616887</v>
      </c>
      <c r="I105" s="27">
        <v>57082762</v>
      </c>
      <c r="J105" s="27">
        <v>228000000</v>
      </c>
      <c r="K105" s="27">
        <v>5597853</v>
      </c>
      <c r="L105" s="27">
        <v>48040640</v>
      </c>
      <c r="M105" s="27">
        <v>15217451</v>
      </c>
      <c r="N105" s="27">
        <v>90178614</v>
      </c>
      <c r="O105" s="27">
        <v>0</v>
      </c>
      <c r="P105" s="27">
        <v>9436107</v>
      </c>
      <c r="Q105" s="27">
        <v>0</v>
      </c>
      <c r="R105" s="27">
        <v>46356711</v>
      </c>
      <c r="S105" s="27">
        <v>4901625</v>
      </c>
      <c r="T105" s="27">
        <v>45825799</v>
      </c>
      <c r="U105" s="27">
        <v>0</v>
      </c>
      <c r="V105" s="27">
        <v>94488509</v>
      </c>
      <c r="W105" s="27">
        <v>93069988</v>
      </c>
      <c r="X105" s="27">
        <v>54023259</v>
      </c>
      <c r="Y105" s="27">
        <v>32182000</v>
      </c>
      <c r="Z105" s="27">
        <v>2140339</v>
      </c>
      <c r="AA105" s="27">
        <v>1871</v>
      </c>
      <c r="AB105" s="27">
        <v>35811893</v>
      </c>
      <c r="AC105" s="27">
        <v>636634</v>
      </c>
      <c r="AD105" s="27">
        <v>440861492</v>
      </c>
      <c r="AE105" s="27">
        <v>279061843</v>
      </c>
      <c r="AF105" s="27">
        <v>87635496</v>
      </c>
      <c r="AG105" s="27">
        <v>32510721</v>
      </c>
      <c r="AH105" s="27">
        <v>2150000</v>
      </c>
      <c r="AI105" s="27">
        <v>6130966</v>
      </c>
      <c r="AJ105" s="27">
        <v>0</v>
      </c>
      <c r="AK105" s="27">
        <v>3825023</v>
      </c>
      <c r="AL105" s="201">
        <v>2393767362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228078007</v>
      </c>
      <c r="E106" s="27">
        <v>20869706</v>
      </c>
      <c r="F106" s="27">
        <v>308868</v>
      </c>
      <c r="G106" s="27">
        <v>33800000</v>
      </c>
      <c r="H106" s="27">
        <v>17171342</v>
      </c>
      <c r="I106" s="27">
        <v>1700000</v>
      </c>
      <c r="J106" s="27">
        <v>0</v>
      </c>
      <c r="K106" s="27">
        <v>0</v>
      </c>
      <c r="L106" s="27">
        <v>283114596</v>
      </c>
      <c r="M106" s="27">
        <v>2263782</v>
      </c>
      <c r="N106" s="27">
        <v>47584552</v>
      </c>
      <c r="O106" s="27">
        <v>95035</v>
      </c>
      <c r="P106" s="27">
        <v>197094808</v>
      </c>
      <c r="Q106" s="27">
        <v>0</v>
      </c>
      <c r="R106" s="27">
        <v>53382777</v>
      </c>
      <c r="S106" s="27">
        <v>6582</v>
      </c>
      <c r="T106" s="27">
        <v>96925619</v>
      </c>
      <c r="U106" s="27">
        <v>0</v>
      </c>
      <c r="V106" s="27">
        <v>58477770</v>
      </c>
      <c r="W106" s="27">
        <v>331980778</v>
      </c>
      <c r="X106" s="27">
        <v>37731073</v>
      </c>
      <c r="Y106" s="27">
        <v>0</v>
      </c>
      <c r="Z106" s="27">
        <v>166714366</v>
      </c>
      <c r="AA106" s="27">
        <v>0</v>
      </c>
      <c r="AB106" s="27">
        <v>4361612</v>
      </c>
      <c r="AC106" s="27">
        <v>0</v>
      </c>
      <c r="AD106" s="27">
        <v>1769370</v>
      </c>
      <c r="AE106" s="27">
        <v>0</v>
      </c>
      <c r="AF106" s="27">
        <v>95347088</v>
      </c>
      <c r="AG106" s="27">
        <v>60584501</v>
      </c>
      <c r="AH106" s="27">
        <v>0</v>
      </c>
      <c r="AI106" s="27">
        <v>873036939</v>
      </c>
      <c r="AJ106" s="27">
        <v>0</v>
      </c>
      <c r="AK106" s="27">
        <v>5989453</v>
      </c>
      <c r="AL106" s="201">
        <v>2618388624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-9254918</v>
      </c>
      <c r="F107" s="27">
        <v>0</v>
      </c>
      <c r="G107" s="27">
        <v>1992448</v>
      </c>
      <c r="H107" s="27">
        <v>0</v>
      </c>
      <c r="I107" s="27">
        <v>0</v>
      </c>
      <c r="J107" s="27">
        <v>0</v>
      </c>
      <c r="K107" s="27">
        <v>0</v>
      </c>
      <c r="L107" s="27">
        <v>12000000</v>
      </c>
      <c r="M107" s="27">
        <v>0</v>
      </c>
      <c r="N107" s="27">
        <v>63755</v>
      </c>
      <c r="O107" s="27">
        <v>0</v>
      </c>
      <c r="P107" s="27">
        <v>1620000</v>
      </c>
      <c r="Q107" s="27">
        <v>0</v>
      </c>
      <c r="R107" s="27">
        <v>3371818</v>
      </c>
      <c r="S107" s="27">
        <v>73567</v>
      </c>
      <c r="T107" s="27">
        <v>329524</v>
      </c>
      <c r="U107" s="27">
        <v>0</v>
      </c>
      <c r="V107" s="27">
        <v>3282750</v>
      </c>
      <c r="W107" s="27">
        <v>149994000</v>
      </c>
      <c r="X107" s="27">
        <v>555007</v>
      </c>
      <c r="Y107" s="27">
        <v>0</v>
      </c>
      <c r="Z107" s="27">
        <v>50000</v>
      </c>
      <c r="AA107" s="27">
        <v>0</v>
      </c>
      <c r="AB107" s="27">
        <v>33321467</v>
      </c>
      <c r="AC107" s="27">
        <v>0</v>
      </c>
      <c r="AD107" s="27">
        <v>1352273</v>
      </c>
      <c r="AE107" s="27">
        <v>51001701</v>
      </c>
      <c r="AF107" s="27">
        <v>21571649</v>
      </c>
      <c r="AG107" s="27">
        <v>1669155</v>
      </c>
      <c r="AH107" s="27">
        <v>0</v>
      </c>
      <c r="AI107" s="27">
        <v>50932030</v>
      </c>
      <c r="AJ107" s="27">
        <v>0</v>
      </c>
      <c r="AK107" s="27">
        <v>0</v>
      </c>
      <c r="AL107" s="201">
        <v>323926226</v>
      </c>
    </row>
    <row r="108" spans="1:38" s="6" customFormat="1" ht="15" x14ac:dyDescent="0.25">
      <c r="A108" s="77" t="s">
        <v>862</v>
      </c>
      <c r="B108" s="28" t="s">
        <v>147</v>
      </c>
      <c r="C108" s="27">
        <v>409879312</v>
      </c>
      <c r="D108" s="27">
        <v>909549993</v>
      </c>
      <c r="E108" s="27">
        <v>232897872</v>
      </c>
      <c r="F108" s="27">
        <v>1055326</v>
      </c>
      <c r="G108" s="27">
        <v>1010304802</v>
      </c>
      <c r="H108" s="27">
        <v>258426496</v>
      </c>
      <c r="I108" s="27">
        <v>358023193</v>
      </c>
      <c r="J108" s="27">
        <v>518602983</v>
      </c>
      <c r="K108" s="27">
        <v>220875587</v>
      </c>
      <c r="L108" s="27">
        <v>0</v>
      </c>
      <c r="M108" s="27">
        <v>634381508</v>
      </c>
      <c r="N108" s="27">
        <v>1722872003</v>
      </c>
      <c r="O108" s="27">
        <v>285940824</v>
      </c>
      <c r="P108" s="27">
        <v>39374753</v>
      </c>
      <c r="Q108" s="27">
        <v>0</v>
      </c>
      <c r="R108" s="27">
        <v>122490137</v>
      </c>
      <c r="S108" s="27">
        <v>295423433</v>
      </c>
      <c r="T108" s="27">
        <v>262585523</v>
      </c>
      <c r="U108" s="27">
        <v>0</v>
      </c>
      <c r="V108" s="27">
        <v>747135449</v>
      </c>
      <c r="W108" s="27">
        <v>545123482</v>
      </c>
      <c r="X108" s="27">
        <v>71284898</v>
      </c>
      <c r="Y108" s="27">
        <v>151501391</v>
      </c>
      <c r="Z108" s="27">
        <v>404502594</v>
      </c>
      <c r="AA108" s="27">
        <v>126632576</v>
      </c>
      <c r="AB108" s="27">
        <v>703548013</v>
      </c>
      <c r="AC108" s="27">
        <v>312726054</v>
      </c>
      <c r="AD108" s="27">
        <v>460369457</v>
      </c>
      <c r="AE108" s="27">
        <v>743837104</v>
      </c>
      <c r="AF108" s="27">
        <v>537085836</v>
      </c>
      <c r="AG108" s="27">
        <v>463275745</v>
      </c>
      <c r="AH108" s="27">
        <v>299821416</v>
      </c>
      <c r="AI108" s="27">
        <v>2296584214</v>
      </c>
      <c r="AJ108" s="27">
        <v>0</v>
      </c>
      <c r="AK108" s="27">
        <v>371547340</v>
      </c>
      <c r="AL108" s="201">
        <v>15517659314</v>
      </c>
    </row>
    <row r="109" spans="1:38" s="6" customFormat="1" ht="15" x14ac:dyDescent="0.25">
      <c r="A109" s="77" t="s">
        <v>863</v>
      </c>
      <c r="B109" s="28" t="s">
        <v>148</v>
      </c>
      <c r="C109" s="27">
        <v>43053</v>
      </c>
      <c r="D109" s="27">
        <v>0</v>
      </c>
      <c r="E109" s="27">
        <v>0</v>
      </c>
      <c r="F109" s="27">
        <v>18506</v>
      </c>
      <c r="G109" s="27">
        <v>174608260</v>
      </c>
      <c r="H109" s="27">
        <v>43053</v>
      </c>
      <c r="I109" s="27">
        <v>43053</v>
      </c>
      <c r="J109" s="27">
        <v>43053</v>
      </c>
      <c r="K109" s="27">
        <v>43053</v>
      </c>
      <c r="L109" s="27">
        <v>18506</v>
      </c>
      <c r="M109" s="27">
        <v>43053</v>
      </c>
      <c r="N109" s="27">
        <v>0</v>
      </c>
      <c r="O109" s="27">
        <v>0</v>
      </c>
      <c r="P109" s="27">
        <v>43053</v>
      </c>
      <c r="Q109" s="27">
        <v>0</v>
      </c>
      <c r="R109" s="27">
        <v>43082</v>
      </c>
      <c r="S109" s="27">
        <v>43053</v>
      </c>
      <c r="T109" s="27">
        <v>0</v>
      </c>
      <c r="U109" s="27">
        <v>0</v>
      </c>
      <c r="V109" s="27">
        <v>0</v>
      </c>
      <c r="W109" s="27">
        <v>43053</v>
      </c>
      <c r="X109" s="27">
        <v>43053</v>
      </c>
      <c r="Y109" s="27">
        <v>6459091</v>
      </c>
      <c r="Z109" s="27">
        <v>43053</v>
      </c>
      <c r="AA109" s="27">
        <v>43053</v>
      </c>
      <c r="AB109" s="27">
        <v>43053</v>
      </c>
      <c r="AC109" s="27">
        <v>43053</v>
      </c>
      <c r="AD109" s="27">
        <v>0</v>
      </c>
      <c r="AE109" s="27">
        <v>0</v>
      </c>
      <c r="AF109" s="27">
        <v>0</v>
      </c>
      <c r="AG109" s="27">
        <v>43053</v>
      </c>
      <c r="AH109" s="27">
        <v>0</v>
      </c>
      <c r="AI109" s="27">
        <v>0</v>
      </c>
      <c r="AJ109" s="27">
        <v>0</v>
      </c>
      <c r="AK109" s="27">
        <v>0</v>
      </c>
      <c r="AL109" s="201">
        <v>181793240</v>
      </c>
    </row>
    <row r="110" spans="1:38" s="6" customFormat="1" ht="15" x14ac:dyDescent="0.25">
      <c r="A110" s="77" t="s">
        <v>864</v>
      </c>
      <c r="B110" s="28" t="s">
        <v>149</v>
      </c>
      <c r="C110" s="27">
        <v>500000</v>
      </c>
      <c r="D110" s="27">
        <v>284208437</v>
      </c>
      <c r="E110" s="27">
        <v>96441528</v>
      </c>
      <c r="F110" s="27">
        <v>452</v>
      </c>
      <c r="G110" s="27">
        <v>875000</v>
      </c>
      <c r="H110" s="27">
        <v>42515540</v>
      </c>
      <c r="I110" s="27">
        <v>66070000</v>
      </c>
      <c r="J110" s="27">
        <v>0</v>
      </c>
      <c r="K110" s="27">
        <v>0</v>
      </c>
      <c r="L110" s="27">
        <v>115479366</v>
      </c>
      <c r="M110" s="27">
        <v>50000</v>
      </c>
      <c r="N110" s="27">
        <v>4850576</v>
      </c>
      <c r="O110" s="27">
        <v>37617072</v>
      </c>
      <c r="P110" s="27">
        <v>69865115</v>
      </c>
      <c r="Q110" s="27">
        <v>32000000</v>
      </c>
      <c r="R110" s="27">
        <v>0</v>
      </c>
      <c r="S110" s="27">
        <v>1120418</v>
      </c>
      <c r="T110" s="27">
        <v>21648224</v>
      </c>
      <c r="U110" s="27">
        <v>0</v>
      </c>
      <c r="V110" s="27">
        <v>115792464</v>
      </c>
      <c r="W110" s="27">
        <v>87311200</v>
      </c>
      <c r="X110" s="27">
        <v>26609235</v>
      </c>
      <c r="Y110" s="27">
        <v>0</v>
      </c>
      <c r="Z110" s="27">
        <v>1600865</v>
      </c>
      <c r="AA110" s="27">
        <v>1950000</v>
      </c>
      <c r="AB110" s="27">
        <v>119971948</v>
      </c>
      <c r="AC110" s="27">
        <v>0</v>
      </c>
      <c r="AD110" s="27">
        <v>130365901</v>
      </c>
      <c r="AE110" s="27">
        <v>91592829</v>
      </c>
      <c r="AF110" s="27">
        <v>21070121</v>
      </c>
      <c r="AG110" s="27">
        <v>10044360</v>
      </c>
      <c r="AH110" s="27">
        <v>14833350</v>
      </c>
      <c r="AI110" s="27">
        <v>16521368</v>
      </c>
      <c r="AJ110" s="27">
        <v>0</v>
      </c>
      <c r="AK110" s="27">
        <v>2588805</v>
      </c>
      <c r="AL110" s="201">
        <v>1413494174</v>
      </c>
    </row>
    <row r="111" spans="1:38" s="6" customFormat="1" ht="15" x14ac:dyDescent="0.25">
      <c r="A111" s="77" t="s">
        <v>865</v>
      </c>
      <c r="B111" s="28" t="s">
        <v>150</v>
      </c>
      <c r="C111" s="27">
        <v>535452</v>
      </c>
      <c r="D111" s="27">
        <v>16491637</v>
      </c>
      <c r="E111" s="27">
        <v>0</v>
      </c>
      <c r="F111" s="27">
        <v>1129</v>
      </c>
      <c r="G111" s="27">
        <v>300000</v>
      </c>
      <c r="H111" s="27">
        <v>2226700</v>
      </c>
      <c r="I111" s="27">
        <v>2000000</v>
      </c>
      <c r="J111" s="27">
        <v>0</v>
      </c>
      <c r="K111" s="27">
        <v>81284</v>
      </c>
      <c r="L111" s="27">
        <v>4510486</v>
      </c>
      <c r="M111" s="27">
        <v>454400</v>
      </c>
      <c r="N111" s="27">
        <v>806279</v>
      </c>
      <c r="O111" s="27">
        <v>2115065</v>
      </c>
      <c r="P111" s="27">
        <v>0</v>
      </c>
      <c r="Q111" s="27">
        <v>500000</v>
      </c>
      <c r="R111" s="27">
        <v>4178809</v>
      </c>
      <c r="S111" s="27">
        <v>3872</v>
      </c>
      <c r="T111" s="27">
        <v>1537273</v>
      </c>
      <c r="U111" s="27">
        <v>0</v>
      </c>
      <c r="V111" s="27">
        <v>0</v>
      </c>
      <c r="W111" s="27">
        <v>2750839</v>
      </c>
      <c r="X111" s="27">
        <v>5089452</v>
      </c>
      <c r="Y111" s="27">
        <v>0</v>
      </c>
      <c r="Z111" s="27">
        <v>3500000</v>
      </c>
      <c r="AA111" s="27">
        <v>360000</v>
      </c>
      <c r="AB111" s="27">
        <v>671513</v>
      </c>
      <c r="AC111" s="27">
        <v>0</v>
      </c>
      <c r="AD111" s="27">
        <v>1386591</v>
      </c>
      <c r="AE111" s="27">
        <v>5242520</v>
      </c>
      <c r="AF111" s="27">
        <v>400000</v>
      </c>
      <c r="AG111" s="27">
        <v>2275000</v>
      </c>
      <c r="AH111" s="27">
        <v>0</v>
      </c>
      <c r="AI111" s="27">
        <v>0</v>
      </c>
      <c r="AJ111" s="27">
        <v>0</v>
      </c>
      <c r="AK111" s="27">
        <v>0</v>
      </c>
      <c r="AL111" s="201">
        <v>57418301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26901078</v>
      </c>
      <c r="AG112" s="27">
        <v>0</v>
      </c>
      <c r="AH112" s="27">
        <v>0</v>
      </c>
      <c r="AI112" s="27">
        <v>1076169087</v>
      </c>
      <c r="AJ112" s="27">
        <v>0</v>
      </c>
      <c r="AK112" s="27">
        <v>0</v>
      </c>
      <c r="AL112" s="201">
        <v>1103070165</v>
      </c>
    </row>
    <row r="113" spans="1:38" s="6" customFormat="1" ht="15" x14ac:dyDescent="0.25">
      <c r="A113" s="77" t="s">
        <v>867</v>
      </c>
      <c r="B113" s="28" t="s">
        <v>152</v>
      </c>
      <c r="C113" s="27">
        <v>929511</v>
      </c>
      <c r="D113" s="27">
        <v>103000000</v>
      </c>
      <c r="E113" s="27">
        <v>386305921</v>
      </c>
      <c r="F113" s="27">
        <v>88888684</v>
      </c>
      <c r="G113" s="27">
        <v>95475046</v>
      </c>
      <c r="H113" s="27">
        <v>21288571</v>
      </c>
      <c r="I113" s="27">
        <v>5051896</v>
      </c>
      <c r="J113" s="27">
        <v>11720000</v>
      </c>
      <c r="K113" s="27">
        <v>57351</v>
      </c>
      <c r="L113" s="27">
        <v>61135439</v>
      </c>
      <c r="M113" s="27">
        <v>296904606</v>
      </c>
      <c r="N113" s="27">
        <v>405779219</v>
      </c>
      <c r="O113" s="27">
        <v>113173652</v>
      </c>
      <c r="P113" s="27">
        <v>354180304</v>
      </c>
      <c r="Q113" s="27">
        <v>300000001</v>
      </c>
      <c r="R113" s="27">
        <v>501816129</v>
      </c>
      <c r="S113" s="27">
        <v>0</v>
      </c>
      <c r="T113" s="27">
        <v>6679570</v>
      </c>
      <c r="U113" s="27">
        <v>0</v>
      </c>
      <c r="V113" s="27">
        <v>172992115</v>
      </c>
      <c r="W113" s="27">
        <v>488932790</v>
      </c>
      <c r="X113" s="27">
        <v>19266892</v>
      </c>
      <c r="Y113" s="27">
        <v>0</v>
      </c>
      <c r="Z113" s="27">
        <v>337625371</v>
      </c>
      <c r="AA113" s="27">
        <v>8454000</v>
      </c>
      <c r="AB113" s="27">
        <v>525314346</v>
      </c>
      <c r="AC113" s="27">
        <v>0</v>
      </c>
      <c r="AD113" s="27">
        <v>82287565</v>
      </c>
      <c r="AE113" s="27">
        <v>0</v>
      </c>
      <c r="AF113" s="27">
        <v>74547813</v>
      </c>
      <c r="AG113" s="27">
        <v>13676853</v>
      </c>
      <c r="AH113" s="27">
        <v>2309091</v>
      </c>
      <c r="AI113" s="27">
        <v>336289953</v>
      </c>
      <c r="AJ113" s="27">
        <v>0</v>
      </c>
      <c r="AK113" s="27">
        <v>1400000</v>
      </c>
      <c r="AL113" s="201">
        <v>4815482689</v>
      </c>
    </row>
    <row r="114" spans="1:38" s="6" customFormat="1" ht="15" x14ac:dyDescent="0.25">
      <c r="A114" s="77" t="s">
        <v>868</v>
      </c>
      <c r="B114" s="28" t="s">
        <v>153</v>
      </c>
      <c r="C114" s="27">
        <v>75960892</v>
      </c>
      <c r="D114" s="27">
        <v>89243349</v>
      </c>
      <c r="E114" s="27">
        <v>131360096</v>
      </c>
      <c r="F114" s="27">
        <v>38786083</v>
      </c>
      <c r="G114" s="27">
        <v>77243349</v>
      </c>
      <c r="H114" s="27">
        <v>82803349</v>
      </c>
      <c r="I114" s="27">
        <v>77243349</v>
      </c>
      <c r="J114" s="27">
        <v>77243349</v>
      </c>
      <c r="K114" s="27">
        <v>79641530</v>
      </c>
      <c r="L114" s="27">
        <v>124500913</v>
      </c>
      <c r="M114" s="27">
        <v>77243349</v>
      </c>
      <c r="N114" s="27">
        <v>21780233</v>
      </c>
      <c r="O114" s="27">
        <v>224483339</v>
      </c>
      <c r="P114" s="27">
        <v>77243432</v>
      </c>
      <c r="Q114" s="27">
        <v>77243349</v>
      </c>
      <c r="R114" s="27">
        <v>81267649</v>
      </c>
      <c r="S114" s="27">
        <v>77350602</v>
      </c>
      <c r="T114" s="27">
        <v>78743349</v>
      </c>
      <c r="U114" s="27">
        <v>0</v>
      </c>
      <c r="V114" s="27">
        <v>14517801</v>
      </c>
      <c r="W114" s="27">
        <v>95120203</v>
      </c>
      <c r="X114" s="27">
        <v>77877679</v>
      </c>
      <c r="Y114" s="27">
        <v>77275167</v>
      </c>
      <c r="Z114" s="27">
        <v>77243349</v>
      </c>
      <c r="AA114" s="27">
        <v>77243349</v>
      </c>
      <c r="AB114" s="27">
        <v>95904013</v>
      </c>
      <c r="AC114" s="27">
        <v>77243349</v>
      </c>
      <c r="AD114" s="27">
        <v>80177676</v>
      </c>
      <c r="AE114" s="27">
        <v>100905654</v>
      </c>
      <c r="AF114" s="27">
        <v>77806949</v>
      </c>
      <c r="AG114" s="27">
        <v>77243349</v>
      </c>
      <c r="AH114" s="27">
        <v>83443349</v>
      </c>
      <c r="AI114" s="27">
        <v>654740628</v>
      </c>
      <c r="AJ114" s="27">
        <v>0</v>
      </c>
      <c r="AK114" s="27">
        <v>77524699</v>
      </c>
      <c r="AL114" s="201">
        <v>3313648775</v>
      </c>
    </row>
    <row r="115" spans="1:38" s="6" customFormat="1" ht="15" x14ac:dyDescent="0.25">
      <c r="A115" s="77" t="s">
        <v>869</v>
      </c>
      <c r="B115" s="28" t="s">
        <v>154</v>
      </c>
      <c r="C115" s="27">
        <v>20926409</v>
      </c>
      <c r="D115" s="27">
        <v>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49737</v>
      </c>
      <c r="Y115" s="27">
        <v>0</v>
      </c>
      <c r="Z115" s="27">
        <v>0</v>
      </c>
      <c r="AA115" s="27">
        <v>0</v>
      </c>
      <c r="AB115" s="27">
        <v>17429940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4886757</v>
      </c>
      <c r="AJ115" s="27">
        <v>0</v>
      </c>
      <c r="AK115" s="27">
        <v>0</v>
      </c>
      <c r="AL115" s="201">
        <v>632842843</v>
      </c>
    </row>
    <row r="116" spans="1:38" s="6" customFormat="1" ht="15" x14ac:dyDescent="0.25">
      <c r="A116" s="77" t="s">
        <v>870</v>
      </c>
      <c r="B116" s="28" t="s">
        <v>155</v>
      </c>
      <c r="C116" s="27">
        <v>1813502</v>
      </c>
      <c r="D116" s="27">
        <v>31194035</v>
      </c>
      <c r="E116" s="27">
        <v>484031</v>
      </c>
      <c r="F116" s="27">
        <v>249</v>
      </c>
      <c r="G116" s="27">
        <v>0</v>
      </c>
      <c r="H116" s="27">
        <v>14858583</v>
      </c>
      <c r="I116" s="27">
        <v>0</v>
      </c>
      <c r="J116" s="27">
        <v>0</v>
      </c>
      <c r="K116" s="27">
        <v>0</v>
      </c>
      <c r="L116" s="27">
        <v>94055714</v>
      </c>
      <c r="M116" s="27">
        <v>1568127</v>
      </c>
      <c r="N116" s="27">
        <v>14740217</v>
      </c>
      <c r="O116" s="27">
        <v>4705077</v>
      </c>
      <c r="P116" s="27">
        <v>22027750</v>
      </c>
      <c r="Q116" s="27">
        <v>0</v>
      </c>
      <c r="R116" s="27">
        <v>121031850</v>
      </c>
      <c r="S116" s="27">
        <v>310932</v>
      </c>
      <c r="T116" s="27">
        <v>0</v>
      </c>
      <c r="U116" s="27">
        <v>0</v>
      </c>
      <c r="V116" s="27">
        <v>318232613</v>
      </c>
      <c r="W116" s="27">
        <v>592381</v>
      </c>
      <c r="X116" s="27">
        <v>4948899</v>
      </c>
      <c r="Y116" s="27">
        <v>0</v>
      </c>
      <c r="Z116" s="27">
        <v>0</v>
      </c>
      <c r="AA116" s="27">
        <v>0</v>
      </c>
      <c r="AB116" s="27">
        <v>31075513</v>
      </c>
      <c r="AC116" s="27">
        <v>18182</v>
      </c>
      <c r="AD116" s="27">
        <v>502115965</v>
      </c>
      <c r="AE116" s="27">
        <v>42906991</v>
      </c>
      <c r="AF116" s="27">
        <v>45682616</v>
      </c>
      <c r="AG116" s="27">
        <v>2296205</v>
      </c>
      <c r="AH116" s="27">
        <v>8000000</v>
      </c>
      <c r="AI116" s="27">
        <v>8502583</v>
      </c>
      <c r="AJ116" s="27">
        <v>0</v>
      </c>
      <c r="AK116" s="27">
        <v>5799500</v>
      </c>
      <c r="AL116" s="201">
        <v>1276961515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99617</v>
      </c>
      <c r="G117" s="27">
        <v>0</v>
      </c>
      <c r="H117" s="27">
        <v>141835675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575377</v>
      </c>
      <c r="P117" s="27">
        <v>0</v>
      </c>
      <c r="Q117" s="27">
        <v>150000000</v>
      </c>
      <c r="R117" s="27">
        <v>4904221</v>
      </c>
      <c r="S117" s="27">
        <v>137868628</v>
      </c>
      <c r="T117" s="27">
        <v>0</v>
      </c>
      <c r="U117" s="27">
        <v>0</v>
      </c>
      <c r="V117" s="27">
        <v>0</v>
      </c>
      <c r="W117" s="27">
        <v>0</v>
      </c>
      <c r="X117" s="27">
        <v>13290964</v>
      </c>
      <c r="Y117" s="27">
        <v>422259720</v>
      </c>
      <c r="Z117" s="27">
        <v>0</v>
      </c>
      <c r="AA117" s="27">
        <v>0</v>
      </c>
      <c r="AB117" s="27">
        <v>0</v>
      </c>
      <c r="AC117" s="27">
        <v>27600000</v>
      </c>
      <c r="AD117" s="27">
        <v>20000000</v>
      </c>
      <c r="AE117" s="27">
        <v>23006731</v>
      </c>
      <c r="AF117" s="27">
        <v>17500000</v>
      </c>
      <c r="AG117" s="27">
        <v>0</v>
      </c>
      <c r="AH117" s="27">
        <v>0</v>
      </c>
      <c r="AI117" s="27">
        <v>500406290</v>
      </c>
      <c r="AJ117" s="27">
        <v>0</v>
      </c>
      <c r="AK117" s="27">
        <v>0</v>
      </c>
      <c r="AL117" s="201">
        <v>1459347223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59174501</v>
      </c>
      <c r="E118" s="27">
        <v>0</v>
      </c>
      <c r="F118" s="27">
        <v>18093</v>
      </c>
      <c r="G118" s="27">
        <v>3905515</v>
      </c>
      <c r="H118" s="27">
        <v>40299746</v>
      </c>
      <c r="I118" s="27">
        <v>10364257</v>
      </c>
      <c r="J118" s="27">
        <v>0</v>
      </c>
      <c r="K118" s="27">
        <v>186153310</v>
      </c>
      <c r="L118" s="27">
        <v>114152666</v>
      </c>
      <c r="M118" s="27">
        <v>0</v>
      </c>
      <c r="N118" s="27">
        <v>359220506</v>
      </c>
      <c r="O118" s="27">
        <v>0</v>
      </c>
      <c r="P118" s="27">
        <v>23367395</v>
      </c>
      <c r="Q118" s="27">
        <v>0</v>
      </c>
      <c r="R118" s="27">
        <v>51069485</v>
      </c>
      <c r="S118" s="27">
        <v>0</v>
      </c>
      <c r="T118" s="27">
        <v>174194607</v>
      </c>
      <c r="U118" s="27">
        <v>0</v>
      </c>
      <c r="V118" s="27">
        <v>175586191</v>
      </c>
      <c r="W118" s="27">
        <v>33850000</v>
      </c>
      <c r="X118" s="27">
        <v>104493111</v>
      </c>
      <c r="Y118" s="27">
        <v>0</v>
      </c>
      <c r="Z118" s="27">
        <v>115157600</v>
      </c>
      <c r="AA118" s="27">
        <v>6749238</v>
      </c>
      <c r="AB118" s="27">
        <v>101570162</v>
      </c>
      <c r="AC118" s="27">
        <v>0</v>
      </c>
      <c r="AD118" s="27">
        <v>330867819</v>
      </c>
      <c r="AE118" s="27">
        <v>132375237</v>
      </c>
      <c r="AF118" s="27">
        <v>77862249</v>
      </c>
      <c r="AG118" s="27">
        <v>77000000</v>
      </c>
      <c r="AH118" s="27">
        <v>0</v>
      </c>
      <c r="AI118" s="27">
        <v>133924322</v>
      </c>
      <c r="AJ118" s="27">
        <v>0</v>
      </c>
      <c r="AK118" s="27">
        <v>0</v>
      </c>
      <c r="AL118" s="201">
        <v>2311356010</v>
      </c>
    </row>
    <row r="119" spans="1:38" s="6" customFormat="1" ht="15" x14ac:dyDescent="0.25">
      <c r="A119" s="118" t="s">
        <v>873</v>
      </c>
      <c r="B119" s="119" t="s">
        <v>91</v>
      </c>
      <c r="C119" s="120">
        <v>511838131</v>
      </c>
      <c r="D119" s="120">
        <v>1860326782</v>
      </c>
      <c r="E119" s="120">
        <v>1315939205</v>
      </c>
      <c r="F119" s="120">
        <v>138933378</v>
      </c>
      <c r="G119" s="120">
        <v>1406259136</v>
      </c>
      <c r="H119" s="120">
        <v>1274635942</v>
      </c>
      <c r="I119" s="120">
        <v>577578510</v>
      </c>
      <c r="J119" s="120">
        <v>835609385</v>
      </c>
      <c r="K119" s="120">
        <v>492449968</v>
      </c>
      <c r="L119" s="120">
        <v>857008326</v>
      </c>
      <c r="M119" s="120">
        <v>1028126276</v>
      </c>
      <c r="N119" s="120">
        <v>2667875954</v>
      </c>
      <c r="O119" s="120">
        <v>668705441</v>
      </c>
      <c r="P119" s="120">
        <v>794252717</v>
      </c>
      <c r="Q119" s="120">
        <v>559743350</v>
      </c>
      <c r="R119" s="120">
        <v>989912668</v>
      </c>
      <c r="S119" s="120">
        <v>517102712</v>
      </c>
      <c r="T119" s="120">
        <v>688469488</v>
      </c>
      <c r="U119" s="120">
        <v>0</v>
      </c>
      <c r="V119" s="120">
        <v>1700505662</v>
      </c>
      <c r="W119" s="120">
        <v>1828768714</v>
      </c>
      <c r="X119" s="120">
        <v>415263259</v>
      </c>
      <c r="Y119" s="120">
        <v>689677369</v>
      </c>
      <c r="Z119" s="120">
        <v>1108577537</v>
      </c>
      <c r="AA119" s="120">
        <v>221434087</v>
      </c>
      <c r="AB119" s="120">
        <v>1669023473</v>
      </c>
      <c r="AC119" s="120">
        <v>418267272</v>
      </c>
      <c r="AD119" s="120">
        <v>2051554109</v>
      </c>
      <c r="AE119" s="120">
        <v>1469930610</v>
      </c>
      <c r="AF119" s="120">
        <v>1083410895</v>
      </c>
      <c r="AG119" s="120">
        <v>740618942</v>
      </c>
      <c r="AH119" s="120">
        <v>410557206</v>
      </c>
      <c r="AI119" s="120">
        <v>5958125137</v>
      </c>
      <c r="AJ119" s="120">
        <v>0</v>
      </c>
      <c r="AK119" s="120">
        <v>468674820</v>
      </c>
      <c r="AL119" s="202">
        <v>37419156461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511838131</v>
      </c>
      <c r="D120" s="35">
        <v>1860326782</v>
      </c>
      <c r="E120" s="35">
        <v>1315939205</v>
      </c>
      <c r="F120" s="35">
        <v>138933378</v>
      </c>
      <c r="G120" s="35">
        <v>1406259136</v>
      </c>
      <c r="H120" s="35">
        <v>1274635942</v>
      </c>
      <c r="I120" s="35">
        <v>577578510</v>
      </c>
      <c r="J120" s="35">
        <v>835609385</v>
      </c>
      <c r="K120" s="35">
        <v>492449968</v>
      </c>
      <c r="L120" s="35">
        <v>857008326</v>
      </c>
      <c r="M120" s="35">
        <v>1028126276</v>
      </c>
      <c r="N120" s="35">
        <v>2667875954</v>
      </c>
      <c r="O120" s="35">
        <v>668705441</v>
      </c>
      <c r="P120" s="35">
        <v>794252717</v>
      </c>
      <c r="Q120" s="35">
        <v>559743350</v>
      </c>
      <c r="R120" s="35">
        <v>989912668</v>
      </c>
      <c r="S120" s="35">
        <v>517102712</v>
      </c>
      <c r="T120" s="35">
        <v>688469488</v>
      </c>
      <c r="U120" s="35">
        <v>0</v>
      </c>
      <c r="V120" s="35">
        <v>1700505662</v>
      </c>
      <c r="W120" s="35">
        <v>1828768714</v>
      </c>
      <c r="X120" s="35">
        <v>415263259</v>
      </c>
      <c r="Y120" s="35">
        <v>689677369</v>
      </c>
      <c r="Z120" s="35">
        <v>1108577537</v>
      </c>
      <c r="AA120" s="35">
        <v>221434087</v>
      </c>
      <c r="AB120" s="35">
        <v>1669023473</v>
      </c>
      <c r="AC120" s="35">
        <v>418267272</v>
      </c>
      <c r="AD120" s="35">
        <v>2051554109</v>
      </c>
      <c r="AE120" s="35">
        <v>1469930610</v>
      </c>
      <c r="AF120" s="35">
        <v>1083410895</v>
      </c>
      <c r="AG120" s="35">
        <v>740618942</v>
      </c>
      <c r="AH120" s="35">
        <v>410557206</v>
      </c>
      <c r="AI120" s="35">
        <v>5958125137</v>
      </c>
      <c r="AJ120" s="35">
        <v>0</v>
      </c>
      <c r="AK120" s="35">
        <v>468674820</v>
      </c>
      <c r="AL120" s="203">
        <v>37419156461</v>
      </c>
    </row>
    <row r="121" spans="1:38" s="6" customFormat="1" ht="15" x14ac:dyDescent="0.25">
      <c r="A121" s="77" t="s">
        <v>874</v>
      </c>
      <c r="B121" s="28" t="s">
        <v>144</v>
      </c>
      <c r="C121" s="27">
        <v>48067333</v>
      </c>
      <c r="D121" s="27">
        <v>41926552</v>
      </c>
      <c r="E121" s="27">
        <v>154094133</v>
      </c>
      <c r="F121" s="27">
        <v>0</v>
      </c>
      <c r="G121" s="27">
        <v>5354545</v>
      </c>
      <c r="H121" s="27">
        <v>127244084</v>
      </c>
      <c r="I121" s="27">
        <v>158633466</v>
      </c>
      <c r="J121" s="27">
        <v>107061464</v>
      </c>
      <c r="K121" s="27">
        <v>20727144</v>
      </c>
      <c r="L121" s="27">
        <v>2182181998</v>
      </c>
      <c r="M121" s="27">
        <v>119837389</v>
      </c>
      <c r="N121" s="27">
        <v>1476026927</v>
      </c>
      <c r="O121" s="27">
        <v>649346060</v>
      </c>
      <c r="P121" s="27">
        <v>106430828</v>
      </c>
      <c r="Q121" s="27">
        <v>60449597</v>
      </c>
      <c r="R121" s="27">
        <v>109605326</v>
      </c>
      <c r="S121" s="27">
        <v>0</v>
      </c>
      <c r="T121" s="27">
        <v>405949473</v>
      </c>
      <c r="U121" s="27">
        <v>0</v>
      </c>
      <c r="V121" s="27">
        <v>701695288</v>
      </c>
      <c r="W121" s="27">
        <v>142458413</v>
      </c>
      <c r="X121" s="27">
        <v>421894753</v>
      </c>
      <c r="Y121" s="27">
        <v>18018000</v>
      </c>
      <c r="Z121" s="27">
        <v>26115981</v>
      </c>
      <c r="AA121" s="27">
        <v>332303</v>
      </c>
      <c r="AB121" s="27">
        <v>95589776</v>
      </c>
      <c r="AC121" s="27">
        <v>149689598</v>
      </c>
      <c r="AD121" s="27">
        <v>396544041</v>
      </c>
      <c r="AE121" s="27">
        <v>2691469369</v>
      </c>
      <c r="AF121" s="27">
        <v>262059021</v>
      </c>
      <c r="AG121" s="27">
        <v>137135298</v>
      </c>
      <c r="AH121" s="27">
        <v>36914422</v>
      </c>
      <c r="AI121" s="27">
        <v>120000</v>
      </c>
      <c r="AJ121" s="27">
        <v>0</v>
      </c>
      <c r="AK121" s="27">
        <v>9565909</v>
      </c>
      <c r="AL121" s="201">
        <v>10862538491</v>
      </c>
    </row>
    <row r="122" spans="1:38" s="6" customFormat="1" ht="15" x14ac:dyDescent="0.25">
      <c r="A122" s="77" t="s">
        <v>875</v>
      </c>
      <c r="B122" s="28" t="s">
        <v>145</v>
      </c>
      <c r="C122" s="27">
        <v>0</v>
      </c>
      <c r="D122" s="27">
        <v>9904218</v>
      </c>
      <c r="E122" s="27">
        <v>13954642</v>
      </c>
      <c r="F122" s="27">
        <v>5964000</v>
      </c>
      <c r="G122" s="27">
        <v>11881190</v>
      </c>
      <c r="H122" s="27">
        <v>435891751</v>
      </c>
      <c r="I122" s="27">
        <v>100000</v>
      </c>
      <c r="J122" s="27">
        <v>0</v>
      </c>
      <c r="K122" s="27">
        <v>0</v>
      </c>
      <c r="L122" s="27">
        <v>480036843</v>
      </c>
      <c r="M122" s="27">
        <v>205642395</v>
      </c>
      <c r="N122" s="27">
        <v>170742498</v>
      </c>
      <c r="O122" s="27">
        <v>61000225</v>
      </c>
      <c r="P122" s="27">
        <v>11482019</v>
      </c>
      <c r="Q122" s="27">
        <v>166505996</v>
      </c>
      <c r="R122" s="27">
        <v>25303872</v>
      </c>
      <c r="S122" s="27">
        <v>0</v>
      </c>
      <c r="T122" s="27">
        <v>319460544</v>
      </c>
      <c r="U122" s="27">
        <v>0</v>
      </c>
      <c r="V122" s="27">
        <v>359993203</v>
      </c>
      <c r="W122" s="27">
        <v>392183992</v>
      </c>
      <c r="X122" s="27">
        <v>138930262</v>
      </c>
      <c r="Y122" s="27">
        <v>0</v>
      </c>
      <c r="Z122" s="27">
        <v>0</v>
      </c>
      <c r="AA122" s="27">
        <v>704602616</v>
      </c>
      <c r="AB122" s="27">
        <v>49329192</v>
      </c>
      <c r="AC122" s="27">
        <v>0</v>
      </c>
      <c r="AD122" s="27">
        <v>14557487</v>
      </c>
      <c r="AE122" s="27">
        <v>597966690</v>
      </c>
      <c r="AF122" s="27">
        <v>20920080</v>
      </c>
      <c r="AG122" s="27">
        <v>227621000</v>
      </c>
      <c r="AH122" s="27">
        <v>0</v>
      </c>
      <c r="AI122" s="27">
        <v>588163304</v>
      </c>
      <c r="AJ122" s="27">
        <v>333985324</v>
      </c>
      <c r="AK122" s="27">
        <v>42069622</v>
      </c>
      <c r="AL122" s="201">
        <v>5388192965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40000000</v>
      </c>
      <c r="I123" s="27">
        <v>0</v>
      </c>
      <c r="J123" s="27">
        <v>2469091</v>
      </c>
      <c r="K123" s="27">
        <v>0</v>
      </c>
      <c r="L123" s="27">
        <v>70000000</v>
      </c>
      <c r="M123" s="27">
        <v>0</v>
      </c>
      <c r="N123" s="27">
        <v>988795</v>
      </c>
      <c r="O123" s="27">
        <v>4800000</v>
      </c>
      <c r="P123" s="27">
        <v>3374413</v>
      </c>
      <c r="Q123" s="27">
        <v>0</v>
      </c>
      <c r="R123" s="27">
        <v>3264876</v>
      </c>
      <c r="S123" s="27">
        <v>0</v>
      </c>
      <c r="T123" s="27">
        <v>1041197706</v>
      </c>
      <c r="U123" s="27">
        <v>0</v>
      </c>
      <c r="V123" s="27">
        <v>2020762342</v>
      </c>
      <c r="W123" s="27">
        <v>20433600</v>
      </c>
      <c r="X123" s="27">
        <v>56500000</v>
      </c>
      <c r="Y123" s="27">
        <v>0</v>
      </c>
      <c r="Z123" s="27">
        <v>109026181</v>
      </c>
      <c r="AA123" s="27">
        <v>0</v>
      </c>
      <c r="AB123" s="27">
        <v>247797851</v>
      </c>
      <c r="AC123" s="27">
        <v>0</v>
      </c>
      <c r="AD123" s="27">
        <v>4415455</v>
      </c>
      <c r="AE123" s="27">
        <v>454142148</v>
      </c>
      <c r="AF123" s="27">
        <v>1463234059</v>
      </c>
      <c r="AG123" s="27">
        <v>3870953</v>
      </c>
      <c r="AH123" s="27">
        <v>0</v>
      </c>
      <c r="AI123" s="27">
        <v>11950683</v>
      </c>
      <c r="AJ123" s="27">
        <v>0</v>
      </c>
      <c r="AK123" s="27">
        <v>0</v>
      </c>
      <c r="AL123" s="201">
        <v>5558228153</v>
      </c>
    </row>
    <row r="124" spans="1:38" s="6" customFormat="1" ht="15" x14ac:dyDescent="0.25">
      <c r="A124" s="77" t="s">
        <v>877</v>
      </c>
      <c r="B124" s="28" t="s">
        <v>147</v>
      </c>
      <c r="C124" s="27">
        <v>5956308879</v>
      </c>
      <c r="D124" s="27">
        <v>2429495161</v>
      </c>
      <c r="E124" s="27">
        <v>1099388546</v>
      </c>
      <c r="F124" s="27">
        <v>1004296630</v>
      </c>
      <c r="G124" s="27">
        <v>3986606705</v>
      </c>
      <c r="H124" s="27">
        <v>19928518747</v>
      </c>
      <c r="I124" s="27">
        <v>2473150345</v>
      </c>
      <c r="J124" s="27">
        <v>755915460</v>
      </c>
      <c r="K124" s="27">
        <v>845701846</v>
      </c>
      <c r="L124" s="27">
        <v>2167767889</v>
      </c>
      <c r="M124" s="27">
        <v>2276758104</v>
      </c>
      <c r="N124" s="27">
        <v>5874575251</v>
      </c>
      <c r="O124" s="27">
        <v>3399025053</v>
      </c>
      <c r="P124" s="27">
        <v>1691922842</v>
      </c>
      <c r="Q124" s="27">
        <v>1167330904</v>
      </c>
      <c r="R124" s="27">
        <v>1247352239</v>
      </c>
      <c r="S124" s="27">
        <v>213727104</v>
      </c>
      <c r="T124" s="27">
        <v>6986818169</v>
      </c>
      <c r="U124" s="27">
        <v>0</v>
      </c>
      <c r="V124" s="27">
        <v>9797331127</v>
      </c>
      <c r="W124" s="27">
        <v>2596232404</v>
      </c>
      <c r="X124" s="27">
        <v>5652053753</v>
      </c>
      <c r="Y124" s="27">
        <v>623270971</v>
      </c>
      <c r="Z124" s="27">
        <v>3280684563</v>
      </c>
      <c r="AA124" s="27">
        <v>418254056</v>
      </c>
      <c r="AB124" s="27">
        <v>10821828837</v>
      </c>
      <c r="AC124" s="27">
        <v>829960284</v>
      </c>
      <c r="AD124" s="27">
        <v>3488666336</v>
      </c>
      <c r="AE124" s="27">
        <v>31682324624</v>
      </c>
      <c r="AF124" s="27">
        <v>6521294421</v>
      </c>
      <c r="AG124" s="27">
        <v>3674760463</v>
      </c>
      <c r="AH124" s="27">
        <v>2911298312</v>
      </c>
      <c r="AI124" s="27">
        <v>6272574011</v>
      </c>
      <c r="AJ124" s="27">
        <v>3808191</v>
      </c>
      <c r="AK124" s="27">
        <v>2994043906</v>
      </c>
      <c r="AL124" s="201">
        <v>155073046133</v>
      </c>
    </row>
    <row r="125" spans="1:38" s="6" customFormat="1" ht="15" x14ac:dyDescent="0.25">
      <c r="A125" s="77" t="s">
        <v>878</v>
      </c>
      <c r="B125" s="28" t="s">
        <v>148</v>
      </c>
      <c r="C125" s="27">
        <v>26205726</v>
      </c>
      <c r="D125" s="27">
        <v>0</v>
      </c>
      <c r="E125" s="27">
        <v>0</v>
      </c>
      <c r="F125" s="27">
        <v>20562425</v>
      </c>
      <c r="G125" s="27">
        <v>62740770</v>
      </c>
      <c r="H125" s="27">
        <v>26240937</v>
      </c>
      <c r="I125" s="27">
        <v>26205726</v>
      </c>
      <c r="J125" s="27">
        <v>26205726</v>
      </c>
      <c r="K125" s="27">
        <v>26205726</v>
      </c>
      <c r="L125" s="27">
        <v>33574911</v>
      </c>
      <c r="M125" s="27">
        <v>26205726</v>
      </c>
      <c r="N125" s="27">
        <v>0</v>
      </c>
      <c r="O125" s="27">
        <v>0</v>
      </c>
      <c r="P125" s="27">
        <v>26205726</v>
      </c>
      <c r="Q125" s="27">
        <v>0</v>
      </c>
      <c r="R125" s="27">
        <v>26205741</v>
      </c>
      <c r="S125" s="27">
        <v>26205726</v>
      </c>
      <c r="T125" s="27">
        <v>0</v>
      </c>
      <c r="U125" s="27">
        <v>0</v>
      </c>
      <c r="V125" s="27">
        <v>0</v>
      </c>
      <c r="W125" s="27">
        <v>26205726</v>
      </c>
      <c r="X125" s="27">
        <v>26205726</v>
      </c>
      <c r="Y125" s="27">
        <v>11148398</v>
      </c>
      <c r="Z125" s="27">
        <v>26205726</v>
      </c>
      <c r="AA125" s="27">
        <v>26205726</v>
      </c>
      <c r="AB125" s="27">
        <v>26205726</v>
      </c>
      <c r="AC125" s="27">
        <v>26205726</v>
      </c>
      <c r="AD125" s="27">
        <v>0</v>
      </c>
      <c r="AE125" s="27">
        <v>0</v>
      </c>
      <c r="AF125" s="27">
        <v>0</v>
      </c>
      <c r="AG125" s="27">
        <v>26205726</v>
      </c>
      <c r="AH125" s="27">
        <v>0</v>
      </c>
      <c r="AI125" s="27">
        <v>0</v>
      </c>
      <c r="AJ125" s="27">
        <v>0</v>
      </c>
      <c r="AK125" s="27">
        <v>0</v>
      </c>
      <c r="AL125" s="201">
        <v>547353346</v>
      </c>
    </row>
    <row r="126" spans="1:38" s="6" customFormat="1" ht="15" x14ac:dyDescent="0.25">
      <c r="A126" s="77" t="s">
        <v>879</v>
      </c>
      <c r="B126" s="28" t="s">
        <v>149</v>
      </c>
      <c r="C126" s="27">
        <v>927271</v>
      </c>
      <c r="D126" s="27">
        <v>6672339</v>
      </c>
      <c r="E126" s="27">
        <v>71229477</v>
      </c>
      <c r="F126" s="27">
        <v>0</v>
      </c>
      <c r="G126" s="27">
        <v>0</v>
      </c>
      <c r="H126" s="27">
        <v>195941995</v>
      </c>
      <c r="I126" s="27">
        <v>9000000</v>
      </c>
      <c r="J126" s="27">
        <v>0</v>
      </c>
      <c r="K126" s="27">
        <v>0</v>
      </c>
      <c r="L126" s="27">
        <v>296082391</v>
      </c>
      <c r="M126" s="27">
        <v>0</v>
      </c>
      <c r="N126" s="27">
        <v>628966157</v>
      </c>
      <c r="O126" s="27">
        <v>59477170</v>
      </c>
      <c r="P126" s="27">
        <v>13112051</v>
      </c>
      <c r="Q126" s="27">
        <v>27753589</v>
      </c>
      <c r="R126" s="27">
        <v>65500715</v>
      </c>
      <c r="S126" s="27">
        <v>4665500</v>
      </c>
      <c r="T126" s="27">
        <v>127709237</v>
      </c>
      <c r="U126" s="27">
        <v>0</v>
      </c>
      <c r="V126" s="27">
        <v>477140757</v>
      </c>
      <c r="W126" s="27">
        <v>48905514</v>
      </c>
      <c r="X126" s="27">
        <v>6605625</v>
      </c>
      <c r="Y126" s="27">
        <v>3572472</v>
      </c>
      <c r="Z126" s="27">
        <v>3300000</v>
      </c>
      <c r="AA126" s="27">
        <v>19397728</v>
      </c>
      <c r="AB126" s="27">
        <v>2051952182</v>
      </c>
      <c r="AC126" s="27">
        <v>0</v>
      </c>
      <c r="AD126" s="27">
        <v>535234106</v>
      </c>
      <c r="AE126" s="27">
        <v>396275778</v>
      </c>
      <c r="AF126" s="27">
        <v>306109560</v>
      </c>
      <c r="AG126" s="27">
        <v>17228839</v>
      </c>
      <c r="AH126" s="27">
        <v>148282247</v>
      </c>
      <c r="AI126" s="27">
        <v>1771000</v>
      </c>
      <c r="AJ126" s="27">
        <v>0</v>
      </c>
      <c r="AK126" s="27">
        <v>380718</v>
      </c>
      <c r="AL126" s="201">
        <v>5523194418</v>
      </c>
    </row>
    <row r="127" spans="1:38" s="6" customFormat="1" ht="15" x14ac:dyDescent="0.25">
      <c r="A127" s="77" t="s">
        <v>880</v>
      </c>
      <c r="B127" s="28" t="s">
        <v>150</v>
      </c>
      <c r="C127" s="27">
        <v>3929999</v>
      </c>
      <c r="D127" s="27">
        <v>9299273</v>
      </c>
      <c r="E127" s="27">
        <v>0</v>
      </c>
      <c r="F127" s="27">
        <v>710050</v>
      </c>
      <c r="G127" s="27">
        <v>0</v>
      </c>
      <c r="H127" s="27">
        <v>10184227</v>
      </c>
      <c r="I127" s="27">
        <v>0</v>
      </c>
      <c r="J127" s="27">
        <v>0</v>
      </c>
      <c r="K127" s="27">
        <v>636364</v>
      </c>
      <c r="L127" s="27">
        <v>2963636</v>
      </c>
      <c r="M127" s="27">
        <v>0</v>
      </c>
      <c r="N127" s="27">
        <v>1181818</v>
      </c>
      <c r="O127" s="27">
        <v>7842204</v>
      </c>
      <c r="P127" s="27">
        <v>1252487</v>
      </c>
      <c r="Q127" s="27">
        <v>3290910</v>
      </c>
      <c r="R127" s="27">
        <v>2535273</v>
      </c>
      <c r="S127" s="27">
        <v>0</v>
      </c>
      <c r="T127" s="27">
        <v>2300909</v>
      </c>
      <c r="U127" s="27">
        <v>0</v>
      </c>
      <c r="V127" s="27">
        <v>13945637</v>
      </c>
      <c r="W127" s="27">
        <v>-728900</v>
      </c>
      <c r="X127" s="27">
        <v>3773546</v>
      </c>
      <c r="Y127" s="27">
        <v>0</v>
      </c>
      <c r="Z127" s="27">
        <v>2136364</v>
      </c>
      <c r="AA127" s="27">
        <v>1537190</v>
      </c>
      <c r="AB127" s="27">
        <v>24689546</v>
      </c>
      <c r="AC127" s="27">
        <v>0</v>
      </c>
      <c r="AD127" s="27">
        <v>2010688</v>
      </c>
      <c r="AE127" s="27">
        <v>17052033</v>
      </c>
      <c r="AF127" s="27">
        <v>5440913</v>
      </c>
      <c r="AG127" s="27">
        <v>2584090</v>
      </c>
      <c r="AH127" s="27">
        <v>3991735</v>
      </c>
      <c r="AI127" s="27">
        <v>0</v>
      </c>
      <c r="AJ127" s="27">
        <v>0</v>
      </c>
      <c r="AK127" s="27">
        <v>0</v>
      </c>
      <c r="AL127" s="201">
        <v>122559992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463078469</v>
      </c>
      <c r="AF128" s="27">
        <v>456497428</v>
      </c>
      <c r="AG128" s="27">
        <v>0</v>
      </c>
      <c r="AH128" s="27">
        <v>0</v>
      </c>
      <c r="AI128" s="27">
        <v>1163076922</v>
      </c>
      <c r="AJ128" s="27">
        <v>0</v>
      </c>
      <c r="AK128" s="27">
        <v>0</v>
      </c>
      <c r="AL128" s="201">
        <v>2082652819</v>
      </c>
    </row>
    <row r="129" spans="1:38" s="6" customFormat="1" ht="15" x14ac:dyDescent="0.25">
      <c r="A129" s="77" t="s">
        <v>882</v>
      </c>
      <c r="B129" s="28" t="s">
        <v>152</v>
      </c>
      <c r="C129" s="27">
        <v>22242462</v>
      </c>
      <c r="D129" s="27">
        <v>0</v>
      </c>
      <c r="E129" s="27">
        <v>344160</v>
      </c>
      <c r="F129" s="27">
        <v>651752361</v>
      </c>
      <c r="G129" s="27">
        <v>42918332</v>
      </c>
      <c r="H129" s="27">
        <v>527343722</v>
      </c>
      <c r="I129" s="27">
        <v>13664127</v>
      </c>
      <c r="J129" s="27">
        <v>13781818</v>
      </c>
      <c r="K129" s="27">
        <v>0</v>
      </c>
      <c r="L129" s="27">
        <v>444765224</v>
      </c>
      <c r="M129" s="27">
        <v>25988340</v>
      </c>
      <c r="N129" s="27">
        <v>1060216011</v>
      </c>
      <c r="O129" s="27">
        <v>36755279</v>
      </c>
      <c r="P129" s="27">
        <v>0</v>
      </c>
      <c r="Q129" s="27">
        <v>0</v>
      </c>
      <c r="R129" s="27">
        <v>12952727</v>
      </c>
      <c r="S129" s="27">
        <v>0</v>
      </c>
      <c r="T129" s="27">
        <v>51150659</v>
      </c>
      <c r="U129" s="27">
        <v>0</v>
      </c>
      <c r="V129" s="27">
        <v>1114691133</v>
      </c>
      <c r="W129" s="27">
        <v>78506183</v>
      </c>
      <c r="X129" s="27">
        <v>140946560</v>
      </c>
      <c r="Y129" s="27">
        <v>0</v>
      </c>
      <c r="Z129" s="27">
        <v>11497762</v>
      </c>
      <c r="AA129" s="27">
        <v>454545</v>
      </c>
      <c r="AB129" s="27">
        <v>862624125</v>
      </c>
      <c r="AC129" s="27">
        <v>420000</v>
      </c>
      <c r="AD129" s="27">
        <v>113478519</v>
      </c>
      <c r="AE129" s="27">
        <v>1774368884</v>
      </c>
      <c r="AF129" s="27">
        <v>1000426161</v>
      </c>
      <c r="AG129" s="27">
        <v>15955100</v>
      </c>
      <c r="AH129" s="27">
        <v>12886177</v>
      </c>
      <c r="AI129" s="27">
        <v>141343914</v>
      </c>
      <c r="AJ129" s="27">
        <v>0</v>
      </c>
      <c r="AK129" s="27">
        <v>5345456</v>
      </c>
      <c r="AL129" s="201">
        <v>8176819741</v>
      </c>
    </row>
    <row r="130" spans="1:38" s="6" customFormat="1" ht="15" x14ac:dyDescent="0.25">
      <c r="A130" s="77" t="s">
        <v>883</v>
      </c>
      <c r="B130" s="28" t="s">
        <v>153</v>
      </c>
      <c r="C130" s="27">
        <v>848995037</v>
      </c>
      <c r="D130" s="27">
        <v>20852021</v>
      </c>
      <c r="E130" s="27">
        <v>172340990</v>
      </c>
      <c r="F130" s="27">
        <v>13351021</v>
      </c>
      <c r="G130" s="27">
        <v>19371501</v>
      </c>
      <c r="H130" s="27">
        <v>48948722</v>
      </c>
      <c r="I130" s="27">
        <v>18871501</v>
      </c>
      <c r="J130" s="27">
        <v>18871501</v>
      </c>
      <c r="K130" s="27">
        <v>21553320</v>
      </c>
      <c r="L130" s="27">
        <v>55850219</v>
      </c>
      <c r="M130" s="27">
        <v>18871501</v>
      </c>
      <c r="N130" s="27">
        <v>8709090</v>
      </c>
      <c r="O130" s="27">
        <v>67188342</v>
      </c>
      <c r="P130" s="27">
        <v>20871527</v>
      </c>
      <c r="Q130" s="27">
        <v>19779683</v>
      </c>
      <c r="R130" s="27">
        <v>22144228</v>
      </c>
      <c r="S130" s="27">
        <v>19371501</v>
      </c>
      <c r="T130" s="27">
        <v>18871501</v>
      </c>
      <c r="U130" s="27">
        <v>0</v>
      </c>
      <c r="V130" s="27">
        <v>72688583</v>
      </c>
      <c r="W130" s="27">
        <v>44089017</v>
      </c>
      <c r="X130" s="27">
        <v>18871501</v>
      </c>
      <c r="Y130" s="27">
        <v>19189683</v>
      </c>
      <c r="Z130" s="27">
        <v>18871501</v>
      </c>
      <c r="AA130" s="27">
        <v>18871501</v>
      </c>
      <c r="AB130" s="27">
        <v>90763544</v>
      </c>
      <c r="AC130" s="27">
        <v>18871501</v>
      </c>
      <c r="AD130" s="27">
        <v>23071838</v>
      </c>
      <c r="AE130" s="27">
        <v>684689466</v>
      </c>
      <c r="AF130" s="27">
        <v>18871501</v>
      </c>
      <c r="AG130" s="27">
        <v>22921501</v>
      </c>
      <c r="AH130" s="27">
        <v>21017074</v>
      </c>
      <c r="AI130" s="27">
        <v>2293636</v>
      </c>
      <c r="AJ130" s="27">
        <v>0</v>
      </c>
      <c r="AK130" s="27">
        <v>25626411</v>
      </c>
      <c r="AL130" s="201">
        <v>2535521464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82593820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195100000</v>
      </c>
      <c r="AJ131" s="27">
        <v>0</v>
      </c>
      <c r="AK131" s="27">
        <v>0</v>
      </c>
      <c r="AL131" s="201">
        <v>309779433</v>
      </c>
    </row>
    <row r="132" spans="1:38" s="6" customFormat="1" ht="15" x14ac:dyDescent="0.25">
      <c r="A132" s="77" t="s">
        <v>885</v>
      </c>
      <c r="B132" s="28" t="s">
        <v>155</v>
      </c>
      <c r="C132" s="27">
        <v>63983780</v>
      </c>
      <c r="D132" s="27">
        <v>4792409</v>
      </c>
      <c r="E132" s="27">
        <v>10153417</v>
      </c>
      <c r="F132" s="27">
        <v>0</v>
      </c>
      <c r="G132" s="27">
        <v>5000000</v>
      </c>
      <c r="H132" s="27">
        <v>64859417</v>
      </c>
      <c r="I132" s="27">
        <v>9692727</v>
      </c>
      <c r="J132" s="27">
        <v>0</v>
      </c>
      <c r="K132" s="27">
        <v>0</v>
      </c>
      <c r="L132" s="27">
        <v>89336266</v>
      </c>
      <c r="M132" s="27">
        <v>6725000</v>
      </c>
      <c r="N132" s="27">
        <v>131543582</v>
      </c>
      <c r="O132" s="27">
        <v>2761733</v>
      </c>
      <c r="P132" s="27">
        <v>22167945</v>
      </c>
      <c r="Q132" s="27">
        <v>0</v>
      </c>
      <c r="R132" s="27">
        <v>49999607</v>
      </c>
      <c r="S132" s="27">
        <v>246810</v>
      </c>
      <c r="T132" s="27">
        <v>1881936409</v>
      </c>
      <c r="U132" s="27">
        <v>0</v>
      </c>
      <c r="V132" s="27">
        <v>17391136</v>
      </c>
      <c r="W132" s="27">
        <v>0</v>
      </c>
      <c r="X132" s="27">
        <v>22823605</v>
      </c>
      <c r="Y132" s="27">
        <v>0</v>
      </c>
      <c r="Z132" s="27">
        <v>2929186</v>
      </c>
      <c r="AA132" s="27">
        <v>157696</v>
      </c>
      <c r="AB132" s="27">
        <v>55475738</v>
      </c>
      <c r="AC132" s="27">
        <v>0</v>
      </c>
      <c r="AD132" s="27">
        <v>500834804</v>
      </c>
      <c r="AE132" s="27">
        <v>15515463530</v>
      </c>
      <c r="AF132" s="27">
        <v>66176622</v>
      </c>
      <c r="AG132" s="27">
        <v>10500000</v>
      </c>
      <c r="AH132" s="27">
        <v>0</v>
      </c>
      <c r="AI132" s="27">
        <v>15493418</v>
      </c>
      <c r="AJ132" s="27">
        <v>0</v>
      </c>
      <c r="AK132" s="27">
        <v>16437854</v>
      </c>
      <c r="AL132" s="201">
        <v>18566882691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202507254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49357419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9762745</v>
      </c>
      <c r="Y133" s="27">
        <v>49500000</v>
      </c>
      <c r="Z133" s="27">
        <v>0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8000000</v>
      </c>
      <c r="AG133" s="27">
        <v>0</v>
      </c>
      <c r="AH133" s="27">
        <v>0</v>
      </c>
      <c r="AI133" s="27">
        <v>1557046</v>
      </c>
      <c r="AJ133" s="27">
        <v>0</v>
      </c>
      <c r="AK133" s="27">
        <v>0</v>
      </c>
      <c r="AL133" s="201">
        <v>787995299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12972897</v>
      </c>
      <c r="E134" s="27">
        <v>7805431</v>
      </c>
      <c r="F134" s="27">
        <v>0</v>
      </c>
      <c r="G134" s="27">
        <v>370274992</v>
      </c>
      <c r="H134" s="27">
        <v>1849384051</v>
      </c>
      <c r="I134" s="27">
        <v>0</v>
      </c>
      <c r="J134" s="27">
        <v>0</v>
      </c>
      <c r="K134" s="27">
        <v>147641927</v>
      </c>
      <c r="L134" s="27">
        <v>3696903858</v>
      </c>
      <c r="M134" s="27">
        <v>0</v>
      </c>
      <c r="N134" s="27">
        <v>3722296377</v>
      </c>
      <c r="O134" s="27">
        <v>0</v>
      </c>
      <c r="P134" s="27">
        <v>23367395</v>
      </c>
      <c r="Q134" s="27">
        <v>0</v>
      </c>
      <c r="R134" s="27">
        <v>462582176</v>
      </c>
      <c r="S134" s="27">
        <v>0</v>
      </c>
      <c r="T134" s="27">
        <v>360102948</v>
      </c>
      <c r="U134" s="27">
        <v>0</v>
      </c>
      <c r="V134" s="27">
        <v>1873860565</v>
      </c>
      <c r="W134" s="27">
        <v>0</v>
      </c>
      <c r="X134" s="27">
        <v>1115888071</v>
      </c>
      <c r="Y134" s="27">
        <v>0</v>
      </c>
      <c r="Z134" s="27">
        <v>1313177053</v>
      </c>
      <c r="AA134" s="27">
        <v>16022063</v>
      </c>
      <c r="AB134" s="27">
        <v>1506989014</v>
      </c>
      <c r="AC134" s="27">
        <v>0</v>
      </c>
      <c r="AD134" s="27">
        <v>1215527550</v>
      </c>
      <c r="AE134" s="27">
        <v>718626056</v>
      </c>
      <c r="AF134" s="27">
        <v>1296817886</v>
      </c>
      <c r="AG134" s="27">
        <v>166311535</v>
      </c>
      <c r="AH134" s="27">
        <v>1597359236</v>
      </c>
      <c r="AI134" s="27">
        <v>516984621</v>
      </c>
      <c r="AJ134" s="27">
        <v>0</v>
      </c>
      <c r="AK134" s="27">
        <v>19249246</v>
      </c>
      <c r="AL134" s="201">
        <v>22010144948</v>
      </c>
    </row>
    <row r="135" spans="1:38" s="6" customFormat="1" ht="15" x14ac:dyDescent="0.25">
      <c r="A135" s="118" t="s">
        <v>888</v>
      </c>
      <c r="B135" s="119" t="s">
        <v>207</v>
      </c>
      <c r="C135" s="120">
        <v>6970660487</v>
      </c>
      <c r="D135" s="120">
        <v>2535914870</v>
      </c>
      <c r="E135" s="120">
        <v>1529310796</v>
      </c>
      <c r="F135" s="120">
        <v>1696636487</v>
      </c>
      <c r="G135" s="120">
        <v>4504148035</v>
      </c>
      <c r="H135" s="120">
        <v>23457514907</v>
      </c>
      <c r="I135" s="120">
        <v>2720966208</v>
      </c>
      <c r="J135" s="120">
        <v>924305060</v>
      </c>
      <c r="K135" s="120">
        <v>1062466327</v>
      </c>
      <c r="L135" s="120">
        <v>9520963235</v>
      </c>
      <c r="M135" s="120">
        <v>2680028455</v>
      </c>
      <c r="N135" s="120">
        <v>13124603925</v>
      </c>
      <c r="O135" s="120">
        <v>4288196066</v>
      </c>
      <c r="P135" s="120">
        <v>1920187233</v>
      </c>
      <c r="Q135" s="120">
        <v>1445110679</v>
      </c>
      <c r="R135" s="120">
        <v>2027446780</v>
      </c>
      <c r="S135" s="120">
        <v>264216641</v>
      </c>
      <c r="T135" s="120">
        <v>11195497555</v>
      </c>
      <c r="U135" s="120">
        <v>0</v>
      </c>
      <c r="V135" s="120">
        <v>16449499771</v>
      </c>
      <c r="W135" s="120">
        <v>3348285949</v>
      </c>
      <c r="X135" s="120">
        <v>7614256147</v>
      </c>
      <c r="Y135" s="120">
        <v>724699524</v>
      </c>
      <c r="Z135" s="120">
        <v>4793944317</v>
      </c>
      <c r="AA135" s="120">
        <v>1205835424</v>
      </c>
      <c r="AB135" s="120">
        <v>15915839351</v>
      </c>
      <c r="AC135" s="120">
        <v>1026663473</v>
      </c>
      <c r="AD135" s="120">
        <v>6294340824</v>
      </c>
      <c r="AE135" s="120">
        <v>55479738815</v>
      </c>
      <c r="AF135" s="120">
        <v>11425847652</v>
      </c>
      <c r="AG135" s="120">
        <v>4305094505</v>
      </c>
      <c r="AH135" s="120">
        <v>4731749203</v>
      </c>
      <c r="AI135" s="120">
        <v>8910428555</v>
      </c>
      <c r="AJ135" s="120">
        <v>337793515</v>
      </c>
      <c r="AK135" s="120">
        <v>3112719122</v>
      </c>
      <c r="AL135" s="202">
        <v>237544909893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6970660487</v>
      </c>
      <c r="D136" s="35">
        <v>2535914870</v>
      </c>
      <c r="E136" s="35">
        <v>1529310796</v>
      </c>
      <c r="F136" s="35">
        <v>1696636487</v>
      </c>
      <c r="G136" s="35">
        <v>4504148035</v>
      </c>
      <c r="H136" s="35">
        <v>23457514907</v>
      </c>
      <c r="I136" s="35">
        <v>2720966208</v>
      </c>
      <c r="J136" s="35">
        <v>924305060</v>
      </c>
      <c r="K136" s="35">
        <v>1062466327</v>
      </c>
      <c r="L136" s="35">
        <v>9520963235</v>
      </c>
      <c r="M136" s="35">
        <v>2680028455</v>
      </c>
      <c r="N136" s="35">
        <v>13124603925</v>
      </c>
      <c r="O136" s="35">
        <v>4288196066</v>
      </c>
      <c r="P136" s="35">
        <v>1920187233</v>
      </c>
      <c r="Q136" s="35">
        <v>1445110679</v>
      </c>
      <c r="R136" s="35">
        <v>2027446780</v>
      </c>
      <c r="S136" s="35">
        <v>264216641</v>
      </c>
      <c r="T136" s="35">
        <v>11195497555</v>
      </c>
      <c r="U136" s="35">
        <v>0</v>
      </c>
      <c r="V136" s="35">
        <v>16449499771</v>
      </c>
      <c r="W136" s="35">
        <v>3348285949</v>
      </c>
      <c r="X136" s="35">
        <v>7614256147</v>
      </c>
      <c r="Y136" s="35">
        <v>724699524</v>
      </c>
      <c r="Z136" s="35">
        <v>4793944317</v>
      </c>
      <c r="AA136" s="35">
        <v>1205835424</v>
      </c>
      <c r="AB136" s="35">
        <v>15915839351</v>
      </c>
      <c r="AC136" s="35">
        <v>1026663473</v>
      </c>
      <c r="AD136" s="35">
        <v>6294340824</v>
      </c>
      <c r="AE136" s="35">
        <v>55479738815</v>
      </c>
      <c r="AF136" s="35">
        <v>11425847652</v>
      </c>
      <c r="AG136" s="35">
        <v>4305094505</v>
      </c>
      <c r="AH136" s="35">
        <v>4731749203</v>
      </c>
      <c r="AI136" s="35">
        <v>8910428555</v>
      </c>
      <c r="AJ136" s="35">
        <v>337793515</v>
      </c>
      <c r="AK136" s="35">
        <v>3112719122</v>
      </c>
      <c r="AL136" s="203">
        <v>237544909893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33750000</v>
      </c>
      <c r="E143" s="27">
        <v>8445455</v>
      </c>
      <c r="F143" s="27">
        <v>2290000</v>
      </c>
      <c r="G143" s="27">
        <v>0</v>
      </c>
      <c r="H143" s="27">
        <v>7500000</v>
      </c>
      <c r="I143" s="27">
        <v>1270000</v>
      </c>
      <c r="J143" s="27">
        <v>0</v>
      </c>
      <c r="K143" s="27">
        <v>4915480</v>
      </c>
      <c r="L143" s="27">
        <v>44287750</v>
      </c>
      <c r="M143" s="27">
        <v>4787495</v>
      </c>
      <c r="N143" s="27">
        <v>0</v>
      </c>
      <c r="O143" s="27">
        <v>32251704</v>
      </c>
      <c r="P143" s="27">
        <v>570000</v>
      </c>
      <c r="Q143" s="27">
        <v>0</v>
      </c>
      <c r="R143" s="27">
        <v>4373500</v>
      </c>
      <c r="S143" s="27">
        <v>167800</v>
      </c>
      <c r="T143" s="27">
        <v>22058312</v>
      </c>
      <c r="U143" s="27">
        <v>0</v>
      </c>
      <c r="V143" s="27">
        <v>21777364</v>
      </c>
      <c r="W143" s="27">
        <v>3860780</v>
      </c>
      <c r="X143" s="27">
        <v>14791760</v>
      </c>
      <c r="Y143" s="27">
        <v>0</v>
      </c>
      <c r="Z143" s="27">
        <v>0</v>
      </c>
      <c r="AA143" s="27">
        <v>0</v>
      </c>
      <c r="AB143" s="27">
        <v>13195021</v>
      </c>
      <c r="AC143" s="27">
        <v>0</v>
      </c>
      <c r="AD143" s="27">
        <v>2332000</v>
      </c>
      <c r="AE143" s="27">
        <v>0</v>
      </c>
      <c r="AF143" s="27">
        <v>1800000</v>
      </c>
      <c r="AG143" s="27">
        <v>2679136</v>
      </c>
      <c r="AH143" s="27">
        <v>0</v>
      </c>
      <c r="AI143" s="27">
        <v>0</v>
      </c>
      <c r="AJ143" s="27">
        <v>18863846</v>
      </c>
      <c r="AK143" s="27">
        <v>0</v>
      </c>
      <c r="AL143" s="201">
        <v>245967403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6215940</v>
      </c>
      <c r="E144" s="27">
        <v>10230000</v>
      </c>
      <c r="F144" s="27">
        <v>640000</v>
      </c>
      <c r="G144" s="27">
        <v>3000000</v>
      </c>
      <c r="H144" s="27">
        <v>12810000</v>
      </c>
      <c r="I144" s="27">
        <v>720000</v>
      </c>
      <c r="J144" s="27">
        <v>0</v>
      </c>
      <c r="K144" s="27">
        <v>0</v>
      </c>
      <c r="L144" s="27">
        <v>3840000</v>
      </c>
      <c r="M144" s="27">
        <v>1510000</v>
      </c>
      <c r="N144" s="27">
        <v>0</v>
      </c>
      <c r="O144" s="27">
        <v>24469030</v>
      </c>
      <c r="P144" s="27">
        <v>17181780</v>
      </c>
      <c r="Q144" s="27">
        <v>5755000</v>
      </c>
      <c r="R144" s="27">
        <v>920000</v>
      </c>
      <c r="S144" s="27">
        <v>0</v>
      </c>
      <c r="T144" s="27">
        <v>105468478</v>
      </c>
      <c r="U144" s="27">
        <v>0</v>
      </c>
      <c r="V144" s="27">
        <v>15116657</v>
      </c>
      <c r="W144" s="27">
        <v>11750460</v>
      </c>
      <c r="X144" s="27">
        <v>6670000</v>
      </c>
      <c r="Y144" s="27">
        <v>0</v>
      </c>
      <c r="Z144" s="27">
        <v>0</v>
      </c>
      <c r="AA144" s="27">
        <v>14130000</v>
      </c>
      <c r="AB144" s="27">
        <v>4132966</v>
      </c>
      <c r="AC144" s="27">
        <v>0</v>
      </c>
      <c r="AD144" s="27">
        <v>1310000</v>
      </c>
      <c r="AE144" s="27">
        <v>0</v>
      </c>
      <c r="AF144" s="27">
        <v>0</v>
      </c>
      <c r="AG144" s="27">
        <v>2690000</v>
      </c>
      <c r="AH144" s="27">
        <v>0</v>
      </c>
      <c r="AI144" s="27">
        <v>0</v>
      </c>
      <c r="AJ144" s="27">
        <v>21754344</v>
      </c>
      <c r="AK144" s="27">
        <v>0</v>
      </c>
      <c r="AL144" s="201">
        <v>270314655</v>
      </c>
    </row>
    <row r="145" spans="1:38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10500000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305425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22639716</v>
      </c>
    </row>
    <row r="146" spans="1:38" s="6" customFormat="1" ht="15" x14ac:dyDescent="0.25">
      <c r="A146" s="77" t="s">
        <v>897</v>
      </c>
      <c r="B146" s="28" t="s">
        <v>147</v>
      </c>
      <c r="C146" s="27">
        <v>24009000</v>
      </c>
      <c r="D146" s="27">
        <v>1918182</v>
      </c>
      <c r="E146" s="27">
        <v>13900000</v>
      </c>
      <c r="F146" s="27">
        <v>7468182</v>
      </c>
      <c r="G146" s="27">
        <v>11000000</v>
      </c>
      <c r="H146" s="27">
        <v>36468362</v>
      </c>
      <c r="I146" s="27">
        <v>10279148</v>
      </c>
      <c r="J146" s="27">
        <v>0</v>
      </c>
      <c r="K146" s="27">
        <v>8528340</v>
      </c>
      <c r="L146" s="27">
        <v>3370000</v>
      </c>
      <c r="M146" s="27">
        <v>17295614</v>
      </c>
      <c r="N146" s="27">
        <v>37063821</v>
      </c>
      <c r="O146" s="27">
        <v>33969572</v>
      </c>
      <c r="P146" s="27">
        <v>3200000</v>
      </c>
      <c r="Q146" s="27">
        <v>7947273</v>
      </c>
      <c r="R146" s="27">
        <v>2051594</v>
      </c>
      <c r="S146" s="27">
        <v>7567500</v>
      </c>
      <c r="T146" s="27">
        <v>760233628</v>
      </c>
      <c r="U146" s="27">
        <v>0</v>
      </c>
      <c r="V146" s="27">
        <v>64358491</v>
      </c>
      <c r="W146" s="27">
        <v>3880780</v>
      </c>
      <c r="X146" s="27">
        <v>9000000</v>
      </c>
      <c r="Y146" s="27">
        <v>0</v>
      </c>
      <c r="Z146" s="27">
        <v>26650000</v>
      </c>
      <c r="AA146" s="27">
        <v>0</v>
      </c>
      <c r="AB146" s="27">
        <v>28820497</v>
      </c>
      <c r="AC146" s="27">
        <v>1800000</v>
      </c>
      <c r="AD146" s="27">
        <v>39677565</v>
      </c>
      <c r="AE146" s="27">
        <v>225530439</v>
      </c>
      <c r="AF146" s="27">
        <v>30181819</v>
      </c>
      <c r="AG146" s="27">
        <v>200418235</v>
      </c>
      <c r="AH146" s="27">
        <v>7515814</v>
      </c>
      <c r="AI146" s="27">
        <v>0</v>
      </c>
      <c r="AJ146" s="27">
        <v>0</v>
      </c>
      <c r="AK146" s="27">
        <v>3244718</v>
      </c>
      <c r="AL146" s="201">
        <v>1627348574</v>
      </c>
    </row>
    <row r="147" spans="1:38" s="6" customFormat="1" ht="15" x14ac:dyDescent="0.25">
      <c r="A147" s="77" t="s">
        <v>898</v>
      </c>
      <c r="B147" s="28" t="s">
        <v>148</v>
      </c>
      <c r="C147" s="27">
        <v>35211</v>
      </c>
      <c r="D147" s="27">
        <v>0</v>
      </c>
      <c r="E147" s="27">
        <v>0</v>
      </c>
      <c r="F147" s="27">
        <v>35211</v>
      </c>
      <c r="G147" s="27">
        <v>0</v>
      </c>
      <c r="H147" s="27">
        <v>0</v>
      </c>
      <c r="I147" s="27">
        <v>35211</v>
      </c>
      <c r="J147" s="27">
        <v>35211</v>
      </c>
      <c r="K147" s="27">
        <v>35211</v>
      </c>
      <c r="L147" s="27">
        <v>35211</v>
      </c>
      <c r="M147" s="27">
        <v>35211</v>
      </c>
      <c r="N147" s="27">
        <v>0</v>
      </c>
      <c r="O147" s="27">
        <v>0</v>
      </c>
      <c r="P147" s="27">
        <v>35211</v>
      </c>
      <c r="Q147" s="27">
        <v>0</v>
      </c>
      <c r="R147" s="27">
        <v>35223</v>
      </c>
      <c r="S147" s="27">
        <v>35211</v>
      </c>
      <c r="T147" s="27">
        <v>0</v>
      </c>
      <c r="U147" s="27">
        <v>0</v>
      </c>
      <c r="V147" s="27">
        <v>0</v>
      </c>
      <c r="W147" s="27">
        <v>35211</v>
      </c>
      <c r="X147" s="27">
        <v>35211</v>
      </c>
      <c r="Y147" s="27">
        <v>0</v>
      </c>
      <c r="Z147" s="27">
        <v>35211</v>
      </c>
      <c r="AA147" s="27">
        <v>35211</v>
      </c>
      <c r="AB147" s="27">
        <v>35211</v>
      </c>
      <c r="AC147" s="27">
        <v>35211</v>
      </c>
      <c r="AD147" s="27">
        <v>0</v>
      </c>
      <c r="AE147" s="27">
        <v>0</v>
      </c>
      <c r="AF147" s="27">
        <v>0</v>
      </c>
      <c r="AG147" s="27">
        <v>35211</v>
      </c>
      <c r="AH147" s="27">
        <v>0</v>
      </c>
      <c r="AI147" s="27">
        <v>0</v>
      </c>
      <c r="AJ147" s="27">
        <v>0</v>
      </c>
      <c r="AK147" s="27">
        <v>0</v>
      </c>
      <c r="AL147" s="201">
        <v>598599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0</v>
      </c>
      <c r="F148" s="27">
        <v>0</v>
      </c>
      <c r="G148" s="27">
        <v>2880000</v>
      </c>
      <c r="H148" s="27">
        <v>4500000</v>
      </c>
      <c r="I148" s="27">
        <v>2660000</v>
      </c>
      <c r="J148" s="27">
        <v>0</v>
      </c>
      <c r="K148" s="27">
        <v>0</v>
      </c>
      <c r="L148" s="27">
        <v>65000</v>
      </c>
      <c r="M148" s="27">
        <v>0</v>
      </c>
      <c r="N148" s="27">
        <v>0</v>
      </c>
      <c r="O148" s="27">
        <v>14376000</v>
      </c>
      <c r="P148" s="27">
        <v>700000</v>
      </c>
      <c r="Q148" s="27">
        <v>870000</v>
      </c>
      <c r="R148" s="27">
        <v>3710000</v>
      </c>
      <c r="S148" s="27">
        <v>0</v>
      </c>
      <c r="T148" s="27">
        <v>1551776</v>
      </c>
      <c r="U148" s="27">
        <v>0</v>
      </c>
      <c r="V148" s="27">
        <v>13313200</v>
      </c>
      <c r="W148" s="27">
        <v>2090000</v>
      </c>
      <c r="X148" s="27">
        <v>7940000</v>
      </c>
      <c r="Y148" s="27">
        <v>0</v>
      </c>
      <c r="Z148" s="27">
        <v>1300000</v>
      </c>
      <c r="AA148" s="27">
        <v>1400000</v>
      </c>
      <c r="AB148" s="27">
        <v>6400000</v>
      </c>
      <c r="AC148" s="27">
        <v>0</v>
      </c>
      <c r="AD148" s="27">
        <v>2136364</v>
      </c>
      <c r="AE148" s="27">
        <v>0</v>
      </c>
      <c r="AF148" s="27">
        <v>10640000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76532340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130000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130000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2720000</v>
      </c>
      <c r="F151" s="27">
        <v>0</v>
      </c>
      <c r="G151" s="27">
        <v>1320800</v>
      </c>
      <c r="H151" s="27">
        <v>16074100</v>
      </c>
      <c r="I151" s="27">
        <v>300000</v>
      </c>
      <c r="J151" s="27">
        <v>0</v>
      </c>
      <c r="K151" s="27">
        <v>0</v>
      </c>
      <c r="L151" s="27">
        <v>17756500</v>
      </c>
      <c r="M151" s="27">
        <v>550000</v>
      </c>
      <c r="N151" s="27">
        <v>0</v>
      </c>
      <c r="O151" s="27">
        <v>2917800</v>
      </c>
      <c r="P151" s="27">
        <v>0</v>
      </c>
      <c r="Q151" s="27">
        <v>20000000</v>
      </c>
      <c r="R151" s="27">
        <v>0</v>
      </c>
      <c r="S151" s="27">
        <v>0</v>
      </c>
      <c r="T151" s="27">
        <v>9551850</v>
      </c>
      <c r="U151" s="27">
        <v>0</v>
      </c>
      <c r="V151" s="27">
        <v>19345563</v>
      </c>
      <c r="W151" s="27">
        <v>1980000</v>
      </c>
      <c r="X151" s="27">
        <v>4150000</v>
      </c>
      <c r="Y151" s="27">
        <v>0</v>
      </c>
      <c r="Z151" s="27">
        <v>0</v>
      </c>
      <c r="AA151" s="27">
        <v>0</v>
      </c>
      <c r="AB151" s="27">
        <v>13930910</v>
      </c>
      <c r="AC151" s="27">
        <v>0</v>
      </c>
      <c r="AD151" s="27">
        <v>1100000</v>
      </c>
      <c r="AE151" s="27">
        <v>0</v>
      </c>
      <c r="AF151" s="27">
        <v>16866000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1">
        <v>128563523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2937973</v>
      </c>
      <c r="E152" s="27">
        <v>4287973</v>
      </c>
      <c r="F152" s="27">
        <v>2566339</v>
      </c>
      <c r="G152" s="27">
        <v>2937973</v>
      </c>
      <c r="H152" s="27">
        <v>0</v>
      </c>
      <c r="I152" s="27">
        <v>2937973</v>
      </c>
      <c r="J152" s="27">
        <v>2937973</v>
      </c>
      <c r="K152" s="27">
        <v>2937973</v>
      </c>
      <c r="L152" s="27">
        <v>2566339</v>
      </c>
      <c r="M152" s="27">
        <v>2937973</v>
      </c>
      <c r="N152" s="27">
        <v>0</v>
      </c>
      <c r="O152" s="27">
        <v>4577973</v>
      </c>
      <c r="P152" s="27">
        <v>2938029</v>
      </c>
      <c r="Q152" s="27">
        <v>2937973</v>
      </c>
      <c r="R152" s="27">
        <v>2937973</v>
      </c>
      <c r="S152" s="27">
        <v>2937973</v>
      </c>
      <c r="T152" s="27">
        <v>2940973</v>
      </c>
      <c r="U152" s="27">
        <v>0</v>
      </c>
      <c r="V152" s="27">
        <v>4662000</v>
      </c>
      <c r="W152" s="27">
        <v>2937973</v>
      </c>
      <c r="X152" s="27">
        <v>2937973</v>
      </c>
      <c r="Y152" s="27">
        <v>2937973</v>
      </c>
      <c r="Z152" s="27">
        <v>2937973</v>
      </c>
      <c r="AA152" s="27">
        <v>2937973</v>
      </c>
      <c r="AB152" s="27">
        <v>4457973</v>
      </c>
      <c r="AC152" s="27">
        <v>2937973</v>
      </c>
      <c r="AD152" s="27">
        <v>2937973</v>
      </c>
      <c r="AE152" s="27">
        <v>0</v>
      </c>
      <c r="AF152" s="27">
        <v>2937973</v>
      </c>
      <c r="AG152" s="27">
        <v>2937973</v>
      </c>
      <c r="AH152" s="27">
        <v>2937973</v>
      </c>
      <c r="AI152" s="27">
        <v>0</v>
      </c>
      <c r="AJ152" s="27">
        <v>1887693</v>
      </c>
      <c r="AK152" s="27">
        <v>2937973</v>
      </c>
      <c r="AL152" s="201">
        <v>89644752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883499</v>
      </c>
      <c r="D154" s="27">
        <v>1700000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1378250</v>
      </c>
      <c r="M154" s="27">
        <v>1100000</v>
      </c>
      <c r="N154" s="27">
        <v>0</v>
      </c>
      <c r="O154" s="27">
        <v>255000</v>
      </c>
      <c r="P154" s="27">
        <v>0</v>
      </c>
      <c r="Q154" s="27">
        <v>0</v>
      </c>
      <c r="R154" s="27">
        <v>8436338</v>
      </c>
      <c r="S154" s="27">
        <v>0</v>
      </c>
      <c r="T154" s="27">
        <v>207453595</v>
      </c>
      <c r="U154" s="27">
        <v>0</v>
      </c>
      <c r="V154" s="27">
        <v>0</v>
      </c>
      <c r="W154" s="27">
        <v>0</v>
      </c>
      <c r="X154" s="27">
        <v>1050000</v>
      </c>
      <c r="Y154" s="27">
        <v>0</v>
      </c>
      <c r="Z154" s="27">
        <v>0</v>
      </c>
      <c r="AA154" s="27">
        <v>0</v>
      </c>
      <c r="AB154" s="27">
        <v>369173</v>
      </c>
      <c r="AC154" s="27">
        <v>0</v>
      </c>
      <c r="AD154" s="27">
        <v>1818182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234044037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6200000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3302727</v>
      </c>
      <c r="R155" s="27">
        <v>2156049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34775455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1">
        <v>46434231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7061151</v>
      </c>
      <c r="M156" s="27">
        <v>0</v>
      </c>
      <c r="N156" s="27">
        <v>1727280</v>
      </c>
      <c r="O156" s="27">
        <v>1090000</v>
      </c>
      <c r="P156" s="27">
        <v>0</v>
      </c>
      <c r="Q156" s="27">
        <v>0</v>
      </c>
      <c r="R156" s="27">
        <v>3500001</v>
      </c>
      <c r="S156" s="27">
        <v>0</v>
      </c>
      <c r="T156" s="27">
        <v>1363636</v>
      </c>
      <c r="U156" s="27">
        <v>0</v>
      </c>
      <c r="V156" s="27">
        <v>1000000</v>
      </c>
      <c r="W156" s="27">
        <v>0</v>
      </c>
      <c r="X156" s="27">
        <v>5590000</v>
      </c>
      <c r="Y156" s="27">
        <v>0</v>
      </c>
      <c r="Z156" s="27">
        <v>0</v>
      </c>
      <c r="AA156" s="27">
        <v>0</v>
      </c>
      <c r="AB156" s="27">
        <v>48897367</v>
      </c>
      <c r="AC156" s="27">
        <v>0</v>
      </c>
      <c r="AD156" s="27">
        <v>220422762</v>
      </c>
      <c r="AE156" s="27">
        <v>0</v>
      </c>
      <c r="AF156" s="27">
        <v>954546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291606743</v>
      </c>
    </row>
    <row r="157" spans="1:38" s="6" customFormat="1" ht="15" x14ac:dyDescent="0.25">
      <c r="A157" s="118" t="s">
        <v>908</v>
      </c>
      <c r="B157" s="119" t="s">
        <v>211</v>
      </c>
      <c r="C157" s="120">
        <v>35852910</v>
      </c>
      <c r="D157" s="120">
        <v>46522095</v>
      </c>
      <c r="E157" s="120">
        <v>39583428</v>
      </c>
      <c r="F157" s="120">
        <v>12999732</v>
      </c>
      <c r="G157" s="120">
        <v>21138773</v>
      </c>
      <c r="H157" s="120">
        <v>83552462</v>
      </c>
      <c r="I157" s="120">
        <v>18202332</v>
      </c>
      <c r="J157" s="120">
        <v>2973184</v>
      </c>
      <c r="K157" s="120">
        <v>16417004</v>
      </c>
      <c r="L157" s="120">
        <v>80360201</v>
      </c>
      <c r="M157" s="120">
        <v>28216293</v>
      </c>
      <c r="N157" s="120">
        <v>38791101</v>
      </c>
      <c r="O157" s="120">
        <v>113907079</v>
      </c>
      <c r="P157" s="120">
        <v>24625020</v>
      </c>
      <c r="Q157" s="120">
        <v>40812973</v>
      </c>
      <c r="R157" s="120">
        <v>28120678</v>
      </c>
      <c r="S157" s="120">
        <v>10708484</v>
      </c>
      <c r="T157" s="120">
        <v>1110622248</v>
      </c>
      <c r="U157" s="120">
        <v>0</v>
      </c>
      <c r="V157" s="120">
        <v>150073275</v>
      </c>
      <c r="W157" s="120">
        <v>26535204</v>
      </c>
      <c r="X157" s="120">
        <v>52164944</v>
      </c>
      <c r="Y157" s="120">
        <v>2937973</v>
      </c>
      <c r="Z157" s="120">
        <v>30923184</v>
      </c>
      <c r="AA157" s="120">
        <v>18503184</v>
      </c>
      <c r="AB157" s="120">
        <v>120544543</v>
      </c>
      <c r="AC157" s="120">
        <v>4773184</v>
      </c>
      <c r="AD157" s="120">
        <v>306640301</v>
      </c>
      <c r="AE157" s="120">
        <v>225530439</v>
      </c>
      <c r="AF157" s="120">
        <v>73889429</v>
      </c>
      <c r="AG157" s="120">
        <v>208760555</v>
      </c>
      <c r="AH157" s="120">
        <v>10453787</v>
      </c>
      <c r="AI157" s="120">
        <v>0</v>
      </c>
      <c r="AJ157" s="120">
        <v>42505883</v>
      </c>
      <c r="AK157" s="120">
        <v>6182691</v>
      </c>
      <c r="AL157" s="202">
        <v>3033824573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7376182</v>
      </c>
      <c r="D161" s="27">
        <v>0</v>
      </c>
      <c r="E161" s="27">
        <v>0</v>
      </c>
      <c r="F161" s="27">
        <v>2658556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15976429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15263612</v>
      </c>
      <c r="X161" s="27">
        <v>0</v>
      </c>
      <c r="Y161" s="27">
        <v>0</v>
      </c>
      <c r="Z161" s="27">
        <v>0</v>
      </c>
      <c r="AA161" s="27">
        <v>6467207</v>
      </c>
      <c r="AB161" s="27">
        <v>901157</v>
      </c>
      <c r="AC161" s="27">
        <v>0</v>
      </c>
      <c r="AD161" s="27">
        <v>24420046</v>
      </c>
      <c r="AE161" s="27">
        <v>0</v>
      </c>
      <c r="AF161" s="27">
        <v>14752190</v>
      </c>
      <c r="AG161" s="27">
        <v>11417017</v>
      </c>
      <c r="AH161" s="27">
        <v>0</v>
      </c>
      <c r="AI161" s="27">
        <v>0</v>
      </c>
      <c r="AJ161" s="27">
        <v>0</v>
      </c>
      <c r="AK161" s="27">
        <v>17019448</v>
      </c>
      <c r="AL161" s="201">
        <v>122822169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1224522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5491801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23673621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7376182</v>
      </c>
      <c r="D172" s="120">
        <v>0</v>
      </c>
      <c r="E172" s="120">
        <v>0</v>
      </c>
      <c r="F172" s="120">
        <v>2658556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5491801</v>
      </c>
      <c r="M172" s="120">
        <v>0</v>
      </c>
      <c r="N172" s="120">
        <v>15976429</v>
      </c>
      <c r="O172" s="120">
        <v>0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5820325</v>
      </c>
      <c r="W172" s="120">
        <v>16488134</v>
      </c>
      <c r="X172" s="120">
        <v>0</v>
      </c>
      <c r="Y172" s="120">
        <v>0</v>
      </c>
      <c r="Z172" s="120">
        <v>0</v>
      </c>
      <c r="AA172" s="120">
        <v>6467207</v>
      </c>
      <c r="AB172" s="120">
        <v>901157</v>
      </c>
      <c r="AC172" s="120">
        <v>0</v>
      </c>
      <c r="AD172" s="120">
        <v>42601866</v>
      </c>
      <c r="AE172" s="120">
        <v>0</v>
      </c>
      <c r="AF172" s="120">
        <v>14752190</v>
      </c>
      <c r="AG172" s="120">
        <v>11417017</v>
      </c>
      <c r="AH172" s="120">
        <v>0</v>
      </c>
      <c r="AI172" s="120">
        <v>0</v>
      </c>
      <c r="AJ172" s="120">
        <v>0</v>
      </c>
      <c r="AK172" s="120">
        <v>17019448</v>
      </c>
      <c r="AL172" s="202">
        <v>147720312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43229092</v>
      </c>
      <c r="D173" s="35">
        <v>46522095</v>
      </c>
      <c r="E173" s="35">
        <v>39583428</v>
      </c>
      <c r="F173" s="35">
        <v>15658288</v>
      </c>
      <c r="G173" s="35">
        <v>21138773</v>
      </c>
      <c r="H173" s="35">
        <v>83552462</v>
      </c>
      <c r="I173" s="35">
        <v>18202332</v>
      </c>
      <c r="J173" s="35">
        <v>2973184</v>
      </c>
      <c r="K173" s="35">
        <v>16417004</v>
      </c>
      <c r="L173" s="35">
        <v>85852002</v>
      </c>
      <c r="M173" s="35">
        <v>28216293</v>
      </c>
      <c r="N173" s="35">
        <v>54767530</v>
      </c>
      <c r="O173" s="35">
        <v>113907079</v>
      </c>
      <c r="P173" s="35">
        <v>24625020</v>
      </c>
      <c r="Q173" s="35">
        <v>40812973</v>
      </c>
      <c r="R173" s="35">
        <v>28870678</v>
      </c>
      <c r="S173" s="35">
        <v>10708484</v>
      </c>
      <c r="T173" s="35">
        <v>1110622248</v>
      </c>
      <c r="U173" s="35">
        <v>0</v>
      </c>
      <c r="V173" s="35">
        <v>155893600</v>
      </c>
      <c r="W173" s="35">
        <v>43023338</v>
      </c>
      <c r="X173" s="35">
        <v>52164944</v>
      </c>
      <c r="Y173" s="35">
        <v>2937973</v>
      </c>
      <c r="Z173" s="35">
        <v>30923184</v>
      </c>
      <c r="AA173" s="35">
        <v>24970391</v>
      </c>
      <c r="AB173" s="35">
        <v>121445700</v>
      </c>
      <c r="AC173" s="35">
        <v>4773184</v>
      </c>
      <c r="AD173" s="35">
        <v>349242167</v>
      </c>
      <c r="AE173" s="35">
        <v>225530439</v>
      </c>
      <c r="AF173" s="35">
        <v>88641619</v>
      </c>
      <c r="AG173" s="35">
        <v>220177572</v>
      </c>
      <c r="AH173" s="35">
        <v>10453787</v>
      </c>
      <c r="AI173" s="35">
        <v>0</v>
      </c>
      <c r="AJ173" s="35">
        <v>42505883</v>
      </c>
      <c r="AK173" s="35">
        <v>23202139</v>
      </c>
      <c r="AL173" s="203">
        <v>3181544885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9778419</v>
      </c>
      <c r="X205" s="27">
        <v>0</v>
      </c>
      <c r="Y205" s="27">
        <v>0</v>
      </c>
      <c r="Z205" s="27">
        <v>37907671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47686090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6518946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6518946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1629737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1629737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6249999</v>
      </c>
      <c r="K208" s="27">
        <v>6554933</v>
      </c>
      <c r="L208" s="27">
        <v>0</v>
      </c>
      <c r="M208" s="27">
        <v>0</v>
      </c>
      <c r="N208" s="27">
        <v>0</v>
      </c>
      <c r="O208" s="27">
        <v>9520685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9473973</v>
      </c>
      <c r="X208" s="27">
        <v>0</v>
      </c>
      <c r="Y208" s="27">
        <v>4311378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60403188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5867052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5867052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195568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195568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9778420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9778420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1303790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1303790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228164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228164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651894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651894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1955684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1955684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186987</v>
      </c>
      <c r="X218" s="27">
        <v>0</v>
      </c>
      <c r="Y218" s="27">
        <v>0</v>
      </c>
      <c r="Z218" s="27">
        <v>104751760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104938747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6249999</v>
      </c>
      <c r="K219" s="120">
        <v>6554933</v>
      </c>
      <c r="L219" s="120">
        <v>0</v>
      </c>
      <c r="M219" s="120">
        <v>0</v>
      </c>
      <c r="N219" s="120">
        <v>0</v>
      </c>
      <c r="O219" s="120">
        <v>9520685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47568634</v>
      </c>
      <c r="X219" s="120">
        <v>0</v>
      </c>
      <c r="Y219" s="120">
        <v>4311378</v>
      </c>
      <c r="Z219" s="120">
        <v>142659431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241157280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6249999</v>
      </c>
      <c r="K235" s="35">
        <v>6554933</v>
      </c>
      <c r="L235" s="35">
        <v>0</v>
      </c>
      <c r="M235" s="35">
        <v>0</v>
      </c>
      <c r="N235" s="35">
        <v>0</v>
      </c>
      <c r="O235" s="35">
        <v>9520685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47568634</v>
      </c>
      <c r="X235" s="35">
        <v>0</v>
      </c>
      <c r="Y235" s="35">
        <v>4311378</v>
      </c>
      <c r="Z235" s="35">
        <v>142659431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241157280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197560686</v>
      </c>
      <c r="E267" s="27">
        <v>354608336</v>
      </c>
      <c r="F267" s="27">
        <v>0</v>
      </c>
      <c r="G267" s="27">
        <v>0</v>
      </c>
      <c r="H267" s="27">
        <v>63691143</v>
      </c>
      <c r="I267" s="27">
        <v>76285527</v>
      </c>
      <c r="J267" s="27">
        <v>46770464</v>
      </c>
      <c r="K267" s="27">
        <v>13174083</v>
      </c>
      <c r="L267" s="27">
        <v>0</v>
      </c>
      <c r="M267" s="27">
        <v>0</v>
      </c>
      <c r="N267" s="27">
        <v>181967291</v>
      </c>
      <c r="O267" s="27">
        <v>159581260</v>
      </c>
      <c r="P267" s="27">
        <v>71667945</v>
      </c>
      <c r="Q267" s="27">
        <v>307281702</v>
      </c>
      <c r="R267" s="27">
        <v>64111014</v>
      </c>
      <c r="S267" s="27">
        <v>0</v>
      </c>
      <c r="T267" s="27">
        <v>366418681</v>
      </c>
      <c r="U267" s="27">
        <v>0</v>
      </c>
      <c r="V267" s="27">
        <v>32460001</v>
      </c>
      <c r="W267" s="27">
        <v>33077656</v>
      </c>
      <c r="X267" s="27">
        <v>172363021</v>
      </c>
      <c r="Y267" s="27">
        <v>2442230</v>
      </c>
      <c r="Z267" s="27">
        <v>26391782</v>
      </c>
      <c r="AA267" s="27">
        <v>0</v>
      </c>
      <c r="AB267" s="27">
        <v>117801368</v>
      </c>
      <c r="AC267" s="27">
        <v>7399290</v>
      </c>
      <c r="AD267" s="27">
        <v>302145042</v>
      </c>
      <c r="AE267" s="27">
        <v>0</v>
      </c>
      <c r="AF267" s="27">
        <v>444751280</v>
      </c>
      <c r="AG267" s="27">
        <v>0</v>
      </c>
      <c r="AH267" s="27">
        <v>52494750</v>
      </c>
      <c r="AI267" s="27">
        <v>54920326</v>
      </c>
      <c r="AJ267" s="27">
        <v>0</v>
      </c>
      <c r="AK267" s="27">
        <v>10804413</v>
      </c>
      <c r="AL267" s="201">
        <v>3180044291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55023705</v>
      </c>
      <c r="E268" s="27">
        <v>24003636</v>
      </c>
      <c r="F268" s="27">
        <v>0</v>
      </c>
      <c r="G268" s="27">
        <v>0</v>
      </c>
      <c r="H268" s="27">
        <v>58305450</v>
      </c>
      <c r="I268" s="27">
        <v>13878525</v>
      </c>
      <c r="J268" s="27">
        <v>0</v>
      </c>
      <c r="K268" s="27">
        <v>52806</v>
      </c>
      <c r="L268" s="27">
        <v>0</v>
      </c>
      <c r="M268" s="27">
        <v>0</v>
      </c>
      <c r="N268" s="27">
        <v>0</v>
      </c>
      <c r="O268" s="27">
        <v>38856992</v>
      </c>
      <c r="P268" s="27">
        <v>43063236</v>
      </c>
      <c r="Q268" s="27">
        <v>0</v>
      </c>
      <c r="R268" s="27">
        <v>17950685</v>
      </c>
      <c r="S268" s="27">
        <v>0</v>
      </c>
      <c r="T268" s="27">
        <v>2022578989</v>
      </c>
      <c r="U268" s="27">
        <v>0</v>
      </c>
      <c r="V268" s="27">
        <v>11836652</v>
      </c>
      <c r="W268" s="27">
        <v>22051772</v>
      </c>
      <c r="X268" s="27">
        <v>66090507</v>
      </c>
      <c r="Y268" s="27">
        <v>1758456</v>
      </c>
      <c r="Z268" s="27">
        <v>1833921</v>
      </c>
      <c r="AA268" s="27">
        <v>0</v>
      </c>
      <c r="AB268" s="27">
        <v>56095890</v>
      </c>
      <c r="AC268" s="27">
        <v>3353055</v>
      </c>
      <c r="AD268" s="27">
        <v>38984198</v>
      </c>
      <c r="AE268" s="27">
        <v>0</v>
      </c>
      <c r="AF268" s="27">
        <v>39117581</v>
      </c>
      <c r="AG268" s="27">
        <v>0</v>
      </c>
      <c r="AH268" s="27">
        <v>3499650</v>
      </c>
      <c r="AI268" s="27">
        <v>173820983</v>
      </c>
      <c r="AJ268" s="27">
        <v>0</v>
      </c>
      <c r="AK268" s="27">
        <v>14405884</v>
      </c>
      <c r="AL268" s="201">
        <v>2706562573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11465370</v>
      </c>
      <c r="E269" s="27">
        <v>14274622</v>
      </c>
      <c r="F269" s="27">
        <v>0</v>
      </c>
      <c r="G269" s="27">
        <v>0</v>
      </c>
      <c r="H269" s="27">
        <v>0</v>
      </c>
      <c r="I269" s="27">
        <v>1888806</v>
      </c>
      <c r="J269" s="27">
        <v>0</v>
      </c>
      <c r="K269" s="27">
        <v>36543</v>
      </c>
      <c r="L269" s="27">
        <v>0</v>
      </c>
      <c r="M269" s="27">
        <v>0</v>
      </c>
      <c r="N269" s="27">
        <v>0</v>
      </c>
      <c r="O269" s="27">
        <v>0</v>
      </c>
      <c r="P269" s="27">
        <v>4145178</v>
      </c>
      <c r="Q269" s="27">
        <v>0</v>
      </c>
      <c r="R269" s="27">
        <v>8975342</v>
      </c>
      <c r="S269" s="27">
        <v>0</v>
      </c>
      <c r="T269" s="27">
        <v>344532097</v>
      </c>
      <c r="U269" s="27">
        <v>0</v>
      </c>
      <c r="V269" s="27">
        <v>246343422</v>
      </c>
      <c r="W269" s="27">
        <v>5512944</v>
      </c>
      <c r="X269" s="27">
        <v>20911450</v>
      </c>
      <c r="Y269" s="27">
        <v>4751980</v>
      </c>
      <c r="Z269" s="27">
        <v>75024017</v>
      </c>
      <c r="AA269" s="27">
        <v>0</v>
      </c>
      <c r="AB269" s="27">
        <v>59777726</v>
      </c>
      <c r="AC269" s="27">
        <v>403011</v>
      </c>
      <c r="AD269" s="27">
        <v>0</v>
      </c>
      <c r="AE269" s="27">
        <v>0</v>
      </c>
      <c r="AF269" s="27">
        <v>14965053</v>
      </c>
      <c r="AG269" s="27">
        <v>0</v>
      </c>
      <c r="AH269" s="27">
        <v>13998600</v>
      </c>
      <c r="AI269" s="27">
        <v>2422709</v>
      </c>
      <c r="AJ269" s="27">
        <v>0</v>
      </c>
      <c r="AK269" s="27">
        <v>4501838</v>
      </c>
      <c r="AL269" s="201">
        <v>833930708</v>
      </c>
    </row>
    <row r="270" spans="1:38" s="6" customFormat="1" ht="15" x14ac:dyDescent="0.25">
      <c r="A270" s="77" t="s">
        <v>1017</v>
      </c>
      <c r="B270" s="28" t="s">
        <v>147</v>
      </c>
      <c r="C270" s="27">
        <v>105648352</v>
      </c>
      <c r="D270" s="27">
        <v>95562501</v>
      </c>
      <c r="E270" s="27">
        <v>22325001</v>
      </c>
      <c r="F270" s="27">
        <v>13463013</v>
      </c>
      <c r="G270" s="27">
        <v>47250000</v>
      </c>
      <c r="H270" s="27">
        <v>114206046</v>
      </c>
      <c r="I270" s="27">
        <v>46771986</v>
      </c>
      <c r="J270" s="27">
        <v>1942474</v>
      </c>
      <c r="K270" s="27">
        <v>1283103</v>
      </c>
      <c r="L270" s="27">
        <v>66817359</v>
      </c>
      <c r="M270" s="27">
        <v>63828585</v>
      </c>
      <c r="N270" s="27">
        <v>865462019</v>
      </c>
      <c r="O270" s="27">
        <v>5765442</v>
      </c>
      <c r="P270" s="27">
        <v>35000001</v>
      </c>
      <c r="Q270" s="27">
        <v>13668750</v>
      </c>
      <c r="R270" s="27">
        <v>85265753</v>
      </c>
      <c r="S270" s="27">
        <v>0</v>
      </c>
      <c r="T270" s="27">
        <v>122588603</v>
      </c>
      <c r="U270" s="27">
        <v>0</v>
      </c>
      <c r="V270" s="27">
        <v>100065753</v>
      </c>
      <c r="W270" s="27">
        <v>3579961</v>
      </c>
      <c r="X270" s="27">
        <v>50617430</v>
      </c>
      <c r="Y270" s="27">
        <v>0</v>
      </c>
      <c r="Z270" s="27">
        <v>35901370</v>
      </c>
      <c r="AA270" s="27">
        <v>0</v>
      </c>
      <c r="AB270" s="27">
        <v>43754795</v>
      </c>
      <c r="AC270" s="27">
        <v>106056522</v>
      </c>
      <c r="AD270" s="27">
        <v>148730343</v>
      </c>
      <c r="AE270" s="27">
        <v>0</v>
      </c>
      <c r="AF270" s="27">
        <v>427329604</v>
      </c>
      <c r="AG270" s="27">
        <v>233713120</v>
      </c>
      <c r="AH270" s="27">
        <v>36720000</v>
      </c>
      <c r="AI270" s="27">
        <v>0</v>
      </c>
      <c r="AJ270" s="27">
        <v>0</v>
      </c>
      <c r="AK270" s="27">
        <v>64815454</v>
      </c>
      <c r="AL270" s="201">
        <v>2958133340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104765350</v>
      </c>
      <c r="H271" s="27">
        <v>0</v>
      </c>
      <c r="I271" s="27">
        <v>0</v>
      </c>
      <c r="J271" s="27">
        <v>0</v>
      </c>
      <c r="K271" s="27">
        <v>6765324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27494608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139025282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61843260</v>
      </c>
      <c r="E272" s="27">
        <v>71013136</v>
      </c>
      <c r="F272" s="27">
        <v>0</v>
      </c>
      <c r="G272" s="27">
        <v>0</v>
      </c>
      <c r="H272" s="27">
        <v>34508589</v>
      </c>
      <c r="I272" s="27">
        <v>21411231</v>
      </c>
      <c r="J272" s="27">
        <v>0</v>
      </c>
      <c r="K272" s="27">
        <v>378885</v>
      </c>
      <c r="L272" s="27">
        <v>0</v>
      </c>
      <c r="M272" s="27">
        <v>0</v>
      </c>
      <c r="N272" s="27">
        <v>0</v>
      </c>
      <c r="O272" s="27">
        <v>20620464</v>
      </c>
      <c r="P272" s="27">
        <v>26088327</v>
      </c>
      <c r="Q272" s="27">
        <v>0</v>
      </c>
      <c r="R272" s="27">
        <v>16155617</v>
      </c>
      <c r="S272" s="27">
        <v>0</v>
      </c>
      <c r="T272" s="27">
        <v>0</v>
      </c>
      <c r="U272" s="27">
        <v>0</v>
      </c>
      <c r="V272" s="27">
        <v>7942259</v>
      </c>
      <c r="W272" s="27">
        <v>19846593</v>
      </c>
      <c r="X272" s="27">
        <v>56538364</v>
      </c>
      <c r="Y272" s="27">
        <v>2004916</v>
      </c>
      <c r="Z272" s="27">
        <v>6868866</v>
      </c>
      <c r="AA272" s="27">
        <v>0</v>
      </c>
      <c r="AB272" s="27">
        <v>40389040</v>
      </c>
      <c r="AC272" s="27">
        <v>1757130</v>
      </c>
      <c r="AD272" s="27">
        <v>81091497</v>
      </c>
      <c r="AE272" s="27">
        <v>0</v>
      </c>
      <c r="AF272" s="27">
        <v>51056964</v>
      </c>
      <c r="AG272" s="27">
        <v>0</v>
      </c>
      <c r="AH272" s="27">
        <v>55994400</v>
      </c>
      <c r="AI272" s="27">
        <v>58928881</v>
      </c>
      <c r="AJ272" s="27">
        <v>0</v>
      </c>
      <c r="AK272" s="27">
        <v>5402208</v>
      </c>
      <c r="AL272" s="201">
        <v>639840627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6153015</v>
      </c>
      <c r="E273" s="27">
        <v>0</v>
      </c>
      <c r="F273" s="27">
        <v>0</v>
      </c>
      <c r="G273" s="27">
        <v>0</v>
      </c>
      <c r="H273" s="27">
        <v>6658161</v>
      </c>
      <c r="I273" s="27">
        <v>1629804</v>
      </c>
      <c r="J273" s="27">
        <v>0</v>
      </c>
      <c r="K273" s="27">
        <v>88980</v>
      </c>
      <c r="L273" s="27">
        <v>0</v>
      </c>
      <c r="M273" s="27">
        <v>0</v>
      </c>
      <c r="N273" s="27">
        <v>0</v>
      </c>
      <c r="O273" s="27">
        <v>918544</v>
      </c>
      <c r="P273" s="27">
        <v>1345557</v>
      </c>
      <c r="Q273" s="27">
        <v>0</v>
      </c>
      <c r="R273" s="27">
        <v>1256549</v>
      </c>
      <c r="S273" s="27">
        <v>0</v>
      </c>
      <c r="T273" s="27">
        <v>0</v>
      </c>
      <c r="U273" s="27">
        <v>0</v>
      </c>
      <c r="V273" s="27">
        <v>565177</v>
      </c>
      <c r="W273" s="27">
        <v>661552</v>
      </c>
      <c r="X273" s="27">
        <v>3872490</v>
      </c>
      <c r="Y273" s="27">
        <v>0</v>
      </c>
      <c r="Z273" s="27">
        <v>4234689</v>
      </c>
      <c r="AA273" s="27">
        <v>0</v>
      </c>
      <c r="AB273" s="27">
        <v>3365753</v>
      </c>
      <c r="AC273" s="27">
        <v>193446</v>
      </c>
      <c r="AD273" s="27">
        <v>5287014</v>
      </c>
      <c r="AE273" s="27">
        <v>0</v>
      </c>
      <c r="AF273" s="27">
        <v>3350104</v>
      </c>
      <c r="AG273" s="27">
        <v>0</v>
      </c>
      <c r="AH273" s="27">
        <v>3499650</v>
      </c>
      <c r="AI273" s="27">
        <v>0</v>
      </c>
      <c r="AJ273" s="27">
        <v>0</v>
      </c>
      <c r="AK273" s="27">
        <v>900366</v>
      </c>
      <c r="AL273" s="201">
        <v>43980851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2894746</v>
      </c>
      <c r="AJ274" s="27">
        <v>0</v>
      </c>
      <c r="AK274" s="27">
        <v>0</v>
      </c>
      <c r="AL274" s="201">
        <v>2894746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785997</v>
      </c>
      <c r="E275" s="27">
        <v>72349596</v>
      </c>
      <c r="F275" s="27">
        <v>0</v>
      </c>
      <c r="G275" s="27">
        <v>0</v>
      </c>
      <c r="H275" s="27">
        <v>63084999</v>
      </c>
      <c r="I275" s="27">
        <v>50274189</v>
      </c>
      <c r="J275" s="27">
        <v>0</v>
      </c>
      <c r="K275" s="27">
        <v>558087</v>
      </c>
      <c r="L275" s="27">
        <v>0</v>
      </c>
      <c r="M275" s="27">
        <v>0</v>
      </c>
      <c r="N275" s="27">
        <v>0</v>
      </c>
      <c r="O275" s="27">
        <v>28159092</v>
      </c>
      <c r="P275" s="27">
        <v>0</v>
      </c>
      <c r="Q275" s="27">
        <v>0</v>
      </c>
      <c r="R275" s="27">
        <v>1795069</v>
      </c>
      <c r="S275" s="27">
        <v>0</v>
      </c>
      <c r="T275" s="27">
        <v>0</v>
      </c>
      <c r="U275" s="27">
        <v>0</v>
      </c>
      <c r="V275" s="27">
        <v>35375541</v>
      </c>
      <c r="W275" s="27">
        <v>33077658</v>
      </c>
      <c r="X275" s="27">
        <v>14457298</v>
      </c>
      <c r="Y275" s="27">
        <v>187402</v>
      </c>
      <c r="Z275" s="27">
        <v>3917921</v>
      </c>
      <c r="AA275" s="27">
        <v>0</v>
      </c>
      <c r="AB275" s="27">
        <v>44876711</v>
      </c>
      <c r="AC275" s="27">
        <v>209565</v>
      </c>
      <c r="AD275" s="27">
        <v>109313067</v>
      </c>
      <c r="AE275" s="27">
        <v>0</v>
      </c>
      <c r="AF275" s="27">
        <v>90273919</v>
      </c>
      <c r="AG275" s="27">
        <v>0</v>
      </c>
      <c r="AH275" s="27">
        <v>17498250</v>
      </c>
      <c r="AI275" s="27">
        <v>63405775</v>
      </c>
      <c r="AJ275" s="27">
        <v>0</v>
      </c>
      <c r="AK275" s="27">
        <v>0</v>
      </c>
      <c r="AL275" s="201">
        <v>629600136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36427023</v>
      </c>
      <c r="E276" s="27">
        <v>38511685</v>
      </c>
      <c r="F276" s="27">
        <v>0</v>
      </c>
      <c r="G276" s="27">
        <v>1404303</v>
      </c>
      <c r="H276" s="27">
        <v>20273727</v>
      </c>
      <c r="I276" s="27">
        <v>31810101</v>
      </c>
      <c r="J276" s="27">
        <v>0</v>
      </c>
      <c r="K276" s="27">
        <v>19945218</v>
      </c>
      <c r="L276" s="27">
        <v>0</v>
      </c>
      <c r="M276" s="27">
        <v>0</v>
      </c>
      <c r="N276" s="27">
        <v>0</v>
      </c>
      <c r="O276" s="27">
        <v>19445040</v>
      </c>
      <c r="P276" s="27">
        <v>3715248</v>
      </c>
      <c r="Q276" s="27">
        <v>0</v>
      </c>
      <c r="R276" s="27">
        <v>7180273</v>
      </c>
      <c r="S276" s="27">
        <v>0</v>
      </c>
      <c r="T276" s="27">
        <v>169900959</v>
      </c>
      <c r="U276" s="27">
        <v>0</v>
      </c>
      <c r="V276" s="27">
        <v>11724382</v>
      </c>
      <c r="W276" s="27">
        <v>4410354</v>
      </c>
      <c r="X276" s="27">
        <v>6970484</v>
      </c>
      <c r="Y276" s="27">
        <v>20111908</v>
      </c>
      <c r="Z276" s="27">
        <v>1433792</v>
      </c>
      <c r="AA276" s="27">
        <v>0</v>
      </c>
      <c r="AB276" s="27">
        <v>17950685</v>
      </c>
      <c r="AC276" s="27">
        <v>628698</v>
      </c>
      <c r="AD276" s="27">
        <v>55963949</v>
      </c>
      <c r="AE276" s="27">
        <v>0</v>
      </c>
      <c r="AF276" s="27">
        <v>12685276</v>
      </c>
      <c r="AG276" s="27">
        <v>0</v>
      </c>
      <c r="AH276" s="27">
        <v>10498950</v>
      </c>
      <c r="AI276" s="27">
        <v>66100154</v>
      </c>
      <c r="AJ276" s="27">
        <v>0</v>
      </c>
      <c r="AK276" s="27">
        <v>4147332</v>
      </c>
      <c r="AL276" s="201">
        <v>561239541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8131452</v>
      </c>
      <c r="E277" s="27">
        <v>0</v>
      </c>
      <c r="F277" s="27">
        <v>0</v>
      </c>
      <c r="G277" s="27">
        <v>0</v>
      </c>
      <c r="H277" s="27">
        <v>3405951</v>
      </c>
      <c r="I277" s="27">
        <v>1834380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2194024</v>
      </c>
      <c r="P277" s="27">
        <v>4559103</v>
      </c>
      <c r="Q277" s="27">
        <v>0</v>
      </c>
      <c r="R277" s="27">
        <v>179507</v>
      </c>
      <c r="S277" s="27">
        <v>0</v>
      </c>
      <c r="T277" s="27">
        <v>29317784</v>
      </c>
      <c r="U277" s="27">
        <v>0</v>
      </c>
      <c r="V277" s="27">
        <v>1554666</v>
      </c>
      <c r="W277" s="27">
        <v>771812</v>
      </c>
      <c r="X277" s="27">
        <v>6454151</v>
      </c>
      <c r="Y277" s="27">
        <v>2868378</v>
      </c>
      <c r="Z277" s="27">
        <v>90029</v>
      </c>
      <c r="AA277" s="27">
        <v>0</v>
      </c>
      <c r="AB277" s="27">
        <v>11219178</v>
      </c>
      <c r="AC277" s="27">
        <v>0</v>
      </c>
      <c r="AD277" s="27">
        <v>6257158</v>
      </c>
      <c r="AE277" s="27">
        <v>0</v>
      </c>
      <c r="AF277" s="27">
        <v>0</v>
      </c>
      <c r="AG277" s="27">
        <v>0</v>
      </c>
      <c r="AH277" s="27">
        <v>3499650</v>
      </c>
      <c r="AI277" s="27">
        <v>10680367</v>
      </c>
      <c r="AJ277" s="27">
        <v>0</v>
      </c>
      <c r="AK277" s="27">
        <v>0</v>
      </c>
      <c r="AL277" s="201">
        <v>93017590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6372393</v>
      </c>
      <c r="E278" s="27">
        <v>15858287</v>
      </c>
      <c r="F278" s="27">
        <v>0</v>
      </c>
      <c r="G278" s="27">
        <v>0</v>
      </c>
      <c r="H278" s="27">
        <v>25415910</v>
      </c>
      <c r="I278" s="27">
        <v>12880341</v>
      </c>
      <c r="J278" s="27">
        <v>0</v>
      </c>
      <c r="K278" s="27">
        <v>163806</v>
      </c>
      <c r="L278" s="27">
        <v>0</v>
      </c>
      <c r="M278" s="27">
        <v>0</v>
      </c>
      <c r="N278" s="27">
        <v>0</v>
      </c>
      <c r="O278" s="27">
        <v>25805416</v>
      </c>
      <c r="P278" s="27">
        <v>3191970</v>
      </c>
      <c r="Q278" s="27">
        <v>0</v>
      </c>
      <c r="R278" s="27">
        <v>139878576</v>
      </c>
      <c r="S278" s="27">
        <v>0</v>
      </c>
      <c r="T278" s="27">
        <v>0</v>
      </c>
      <c r="U278" s="27">
        <v>0</v>
      </c>
      <c r="V278" s="27">
        <v>6609574</v>
      </c>
      <c r="W278" s="27">
        <v>2205178</v>
      </c>
      <c r="X278" s="27">
        <v>20136951</v>
      </c>
      <c r="Y278" s="27">
        <v>2495034</v>
      </c>
      <c r="Z278" s="27">
        <v>3434433</v>
      </c>
      <c r="AA278" s="27">
        <v>0</v>
      </c>
      <c r="AB278" s="27">
        <v>40389042</v>
      </c>
      <c r="AC278" s="27">
        <v>2563155</v>
      </c>
      <c r="AD278" s="27">
        <v>85100961</v>
      </c>
      <c r="AE278" s="27">
        <v>0</v>
      </c>
      <c r="AF278" s="27">
        <v>40296344</v>
      </c>
      <c r="AG278" s="27">
        <v>0</v>
      </c>
      <c r="AH278" s="27">
        <v>31496850</v>
      </c>
      <c r="AI278" s="27">
        <v>181568974</v>
      </c>
      <c r="AJ278" s="27">
        <v>0</v>
      </c>
      <c r="AK278" s="27">
        <v>8294661</v>
      </c>
      <c r="AL278" s="201">
        <v>654157856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27987105</v>
      </c>
      <c r="E279" s="27">
        <v>44204638</v>
      </c>
      <c r="F279" s="27">
        <v>0</v>
      </c>
      <c r="G279" s="27">
        <v>0</v>
      </c>
      <c r="H279" s="27">
        <v>327624000</v>
      </c>
      <c r="I279" s="27">
        <v>5452200</v>
      </c>
      <c r="J279" s="27">
        <v>0</v>
      </c>
      <c r="K279" s="27">
        <v>336264</v>
      </c>
      <c r="L279" s="27">
        <v>0</v>
      </c>
      <c r="M279" s="27">
        <v>0</v>
      </c>
      <c r="N279" s="27">
        <v>64683939</v>
      </c>
      <c r="O279" s="27">
        <v>22021916</v>
      </c>
      <c r="P279" s="27">
        <v>8818581</v>
      </c>
      <c r="Q279" s="27">
        <v>0</v>
      </c>
      <c r="R279" s="27">
        <v>0</v>
      </c>
      <c r="S279" s="27">
        <v>0</v>
      </c>
      <c r="T279" s="27">
        <v>86142068</v>
      </c>
      <c r="U279" s="27">
        <v>0</v>
      </c>
      <c r="V279" s="27">
        <v>5065043</v>
      </c>
      <c r="W279" s="27">
        <v>6615531</v>
      </c>
      <c r="X279" s="27">
        <v>72529180</v>
      </c>
      <c r="Y279" s="27">
        <v>42548039</v>
      </c>
      <c r="Z279" s="27">
        <v>5001601</v>
      </c>
      <c r="AA279" s="27">
        <v>0</v>
      </c>
      <c r="AB279" s="27">
        <v>51608219</v>
      </c>
      <c r="AC279" s="27">
        <v>37947570</v>
      </c>
      <c r="AD279" s="27">
        <v>68980082</v>
      </c>
      <c r="AE279" s="27">
        <v>0</v>
      </c>
      <c r="AF279" s="27">
        <v>11870204</v>
      </c>
      <c r="AG279" s="27">
        <v>0</v>
      </c>
      <c r="AH279" s="27">
        <v>17498250</v>
      </c>
      <c r="AI279" s="27">
        <v>35837513</v>
      </c>
      <c r="AJ279" s="27">
        <v>0</v>
      </c>
      <c r="AK279" s="27">
        <v>197500740</v>
      </c>
      <c r="AL279" s="201">
        <v>1140272683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49500000</v>
      </c>
      <c r="I280" s="27">
        <v>9654894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2150001</v>
      </c>
      <c r="Q280" s="27">
        <v>0</v>
      </c>
      <c r="R280" s="27">
        <v>89753424</v>
      </c>
      <c r="S280" s="27">
        <v>0</v>
      </c>
      <c r="T280" s="27">
        <v>0</v>
      </c>
      <c r="U280" s="27">
        <v>0</v>
      </c>
      <c r="V280" s="27">
        <v>31069329</v>
      </c>
      <c r="W280" s="27">
        <v>2991780</v>
      </c>
      <c r="X280" s="27">
        <v>56134445</v>
      </c>
      <c r="Y280" s="27">
        <v>931402</v>
      </c>
      <c r="Z280" s="27">
        <v>555202466</v>
      </c>
      <c r="AA280" s="27">
        <v>0</v>
      </c>
      <c r="AB280" s="27">
        <v>116061151</v>
      </c>
      <c r="AC280" s="27">
        <v>693180</v>
      </c>
      <c r="AD280" s="27">
        <v>3000000</v>
      </c>
      <c r="AE280" s="27">
        <v>0</v>
      </c>
      <c r="AF280" s="27">
        <v>206539972</v>
      </c>
      <c r="AG280" s="27">
        <v>0</v>
      </c>
      <c r="AH280" s="27">
        <v>55999998</v>
      </c>
      <c r="AI280" s="27">
        <v>0</v>
      </c>
      <c r="AJ280" s="27">
        <v>0</v>
      </c>
      <c r="AK280" s="27">
        <v>0</v>
      </c>
      <c r="AL280" s="201">
        <v>1179682042</v>
      </c>
    </row>
    <row r="281" spans="1:38" s="6" customFormat="1" ht="15" x14ac:dyDescent="0.25">
      <c r="A281" s="118" t="s">
        <v>1028</v>
      </c>
      <c r="B281" s="119" t="s">
        <v>158</v>
      </c>
      <c r="C281" s="120">
        <v>125523352</v>
      </c>
      <c r="D281" s="120">
        <v>507312507</v>
      </c>
      <c r="E281" s="120">
        <v>657148937</v>
      </c>
      <c r="F281" s="120">
        <v>13463013</v>
      </c>
      <c r="G281" s="120">
        <v>153419653</v>
      </c>
      <c r="H281" s="120">
        <v>766673976</v>
      </c>
      <c r="I281" s="120">
        <v>273771984</v>
      </c>
      <c r="J281" s="120">
        <v>48712938</v>
      </c>
      <c r="K281" s="120">
        <v>42783099</v>
      </c>
      <c r="L281" s="120">
        <v>66817359</v>
      </c>
      <c r="M281" s="120">
        <v>63828585</v>
      </c>
      <c r="N281" s="120">
        <v>1112113249</v>
      </c>
      <c r="O281" s="120">
        <v>323368190</v>
      </c>
      <c r="P281" s="120">
        <v>203745147</v>
      </c>
      <c r="Q281" s="120">
        <v>320950452</v>
      </c>
      <c r="R281" s="120">
        <v>432501809</v>
      </c>
      <c r="S281" s="120">
        <v>0</v>
      </c>
      <c r="T281" s="120">
        <v>3141479181</v>
      </c>
      <c r="U281" s="120">
        <v>0</v>
      </c>
      <c r="V281" s="120">
        <v>490611799</v>
      </c>
      <c r="W281" s="120">
        <v>134802791</v>
      </c>
      <c r="X281" s="120">
        <v>547075771</v>
      </c>
      <c r="Y281" s="120">
        <v>107594353</v>
      </c>
      <c r="Z281" s="120">
        <v>719334887</v>
      </c>
      <c r="AA281" s="120">
        <v>0</v>
      </c>
      <c r="AB281" s="120">
        <v>603289558</v>
      </c>
      <c r="AC281" s="120">
        <v>161204622</v>
      </c>
      <c r="AD281" s="120">
        <v>904853311</v>
      </c>
      <c r="AE281" s="120">
        <v>0</v>
      </c>
      <c r="AF281" s="120">
        <v>1342236301</v>
      </c>
      <c r="AG281" s="120">
        <v>233713120</v>
      </c>
      <c r="AH281" s="120">
        <v>302698998</v>
      </c>
      <c r="AI281" s="120">
        <v>650580428</v>
      </c>
      <c r="AJ281" s="120">
        <v>0</v>
      </c>
      <c r="AK281" s="120">
        <v>310772896</v>
      </c>
      <c r="AL281" s="202">
        <v>14762382266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2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125523352</v>
      </c>
      <c r="D297" s="35">
        <v>507312507</v>
      </c>
      <c r="E297" s="35">
        <v>657148937</v>
      </c>
      <c r="F297" s="35">
        <v>13463013</v>
      </c>
      <c r="G297" s="35">
        <v>153419653</v>
      </c>
      <c r="H297" s="35">
        <v>766673976</v>
      </c>
      <c r="I297" s="35">
        <v>273771984</v>
      </c>
      <c r="J297" s="35">
        <v>48712938</v>
      </c>
      <c r="K297" s="35">
        <v>42783099</v>
      </c>
      <c r="L297" s="35">
        <v>66817359</v>
      </c>
      <c r="M297" s="35">
        <v>63828585</v>
      </c>
      <c r="N297" s="35">
        <v>1112113249</v>
      </c>
      <c r="O297" s="35">
        <v>323368190</v>
      </c>
      <c r="P297" s="35">
        <v>203745147</v>
      </c>
      <c r="Q297" s="35">
        <v>320950452</v>
      </c>
      <c r="R297" s="35">
        <v>432501809</v>
      </c>
      <c r="S297" s="35">
        <v>0</v>
      </c>
      <c r="T297" s="35">
        <v>3141479181</v>
      </c>
      <c r="U297" s="35">
        <v>0</v>
      </c>
      <c r="V297" s="35">
        <v>490611799</v>
      </c>
      <c r="W297" s="35">
        <v>134802791</v>
      </c>
      <c r="X297" s="35">
        <v>547075771</v>
      </c>
      <c r="Y297" s="35">
        <v>107594353</v>
      </c>
      <c r="Z297" s="35">
        <v>719334887</v>
      </c>
      <c r="AA297" s="35">
        <v>0</v>
      </c>
      <c r="AB297" s="35">
        <v>603289558</v>
      </c>
      <c r="AC297" s="35">
        <v>161204622</v>
      </c>
      <c r="AD297" s="35">
        <v>904853311</v>
      </c>
      <c r="AE297" s="35">
        <v>0</v>
      </c>
      <c r="AF297" s="35">
        <v>1342236301</v>
      </c>
      <c r="AG297" s="35">
        <v>233713120</v>
      </c>
      <c r="AH297" s="35">
        <v>302698998</v>
      </c>
      <c r="AI297" s="35">
        <v>650580428</v>
      </c>
      <c r="AJ297" s="35">
        <v>0</v>
      </c>
      <c r="AK297" s="35">
        <v>310772896</v>
      </c>
      <c r="AL297" s="203">
        <v>14762382266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4571174</v>
      </c>
      <c r="E298" s="27">
        <v>18354187</v>
      </c>
      <c r="F298" s="27">
        <v>0</v>
      </c>
      <c r="G298" s="27">
        <v>0</v>
      </c>
      <c r="H298" s="27">
        <v>54546</v>
      </c>
      <c r="I298" s="27">
        <v>0</v>
      </c>
      <c r="J298" s="27">
        <v>0</v>
      </c>
      <c r="K298" s="27">
        <v>0</v>
      </c>
      <c r="L298" s="27">
        <v>353593</v>
      </c>
      <c r="M298" s="27">
        <v>144577</v>
      </c>
      <c r="N298" s="27">
        <v>0</v>
      </c>
      <c r="O298" s="27">
        <v>0</v>
      </c>
      <c r="P298" s="27">
        <v>0</v>
      </c>
      <c r="Q298" s="27">
        <v>4211082</v>
      </c>
      <c r="R298" s="27">
        <v>46824</v>
      </c>
      <c r="S298" s="27">
        <v>0</v>
      </c>
      <c r="T298" s="27">
        <v>0</v>
      </c>
      <c r="U298" s="27">
        <v>0</v>
      </c>
      <c r="V298" s="27">
        <v>0</v>
      </c>
      <c r="W298" s="27">
        <v>9108840</v>
      </c>
      <c r="X298" s="27">
        <v>5949301</v>
      </c>
      <c r="Y298" s="27">
        <v>0</v>
      </c>
      <c r="Z298" s="27">
        <v>0</v>
      </c>
      <c r="AA298" s="27">
        <v>77946</v>
      </c>
      <c r="AB298" s="27">
        <v>33371899</v>
      </c>
      <c r="AC298" s="27">
        <v>0</v>
      </c>
      <c r="AD298" s="27">
        <v>0</v>
      </c>
      <c r="AE298" s="27">
        <v>0</v>
      </c>
      <c r="AF298" s="27">
        <v>243065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1">
        <v>76487034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214496816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2034707</v>
      </c>
      <c r="Y299" s="27">
        <v>0</v>
      </c>
      <c r="Z299" s="27">
        <v>0</v>
      </c>
      <c r="AA299" s="27">
        <v>0</v>
      </c>
      <c r="AB299" s="27">
        <v>0</v>
      </c>
      <c r="AC299" s="27">
        <v>1584572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218116095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5000000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5000000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2641660</v>
      </c>
      <c r="E301" s="27">
        <v>744363</v>
      </c>
      <c r="F301" s="27">
        <v>0</v>
      </c>
      <c r="G301" s="27">
        <v>19118544</v>
      </c>
      <c r="H301" s="27">
        <v>0</v>
      </c>
      <c r="I301" s="27">
        <v>152397278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44219308</v>
      </c>
      <c r="Y301" s="27">
        <v>0</v>
      </c>
      <c r="Z301" s="27">
        <v>0</v>
      </c>
      <c r="AA301" s="27">
        <v>0</v>
      </c>
      <c r="AB301" s="27">
        <v>36781203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1">
        <v>256286836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511283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511283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87879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203925900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23256472</v>
      </c>
      <c r="Y306" s="27">
        <v>0</v>
      </c>
      <c r="Z306" s="27">
        <v>0</v>
      </c>
      <c r="AA306" s="27">
        <v>0</v>
      </c>
      <c r="AB306" s="27">
        <v>33957640</v>
      </c>
      <c r="AC306" s="27">
        <v>0</v>
      </c>
      <c r="AD306" s="27">
        <v>150350272</v>
      </c>
      <c r="AE306" s="27">
        <v>0</v>
      </c>
      <c r="AF306" s="27">
        <v>0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01">
        <v>413850890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1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1441636</v>
      </c>
      <c r="Y309" s="27">
        <v>0</v>
      </c>
      <c r="Z309" s="27">
        <v>0</v>
      </c>
      <c r="AA309" s="27">
        <v>0</v>
      </c>
      <c r="AB309" s="27">
        <v>2992225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1">
        <v>26447391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1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53834750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94043420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1">
        <v>166187039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7212834</v>
      </c>
      <c r="E312" s="120">
        <v>233683245</v>
      </c>
      <c r="F312" s="120">
        <v>0</v>
      </c>
      <c r="G312" s="120">
        <v>19118544</v>
      </c>
      <c r="H312" s="120">
        <v>54546</v>
      </c>
      <c r="I312" s="120">
        <v>206232028</v>
      </c>
      <c r="J312" s="120">
        <v>0</v>
      </c>
      <c r="K312" s="120">
        <v>0</v>
      </c>
      <c r="L312" s="120">
        <v>353593</v>
      </c>
      <c r="M312" s="120">
        <v>226084007</v>
      </c>
      <c r="N312" s="120">
        <v>0</v>
      </c>
      <c r="O312" s="120">
        <v>0</v>
      </c>
      <c r="P312" s="120">
        <v>0</v>
      </c>
      <c r="Q312" s="120">
        <v>4211082</v>
      </c>
      <c r="R312" s="120">
        <v>46824</v>
      </c>
      <c r="S312" s="120">
        <v>0</v>
      </c>
      <c r="T312" s="120">
        <v>0</v>
      </c>
      <c r="U312" s="120">
        <v>0</v>
      </c>
      <c r="V312" s="120">
        <v>0</v>
      </c>
      <c r="W312" s="120">
        <v>27417709</v>
      </c>
      <c r="X312" s="120">
        <v>76901424</v>
      </c>
      <c r="Y312" s="120">
        <v>0</v>
      </c>
      <c r="Z312" s="120">
        <v>0</v>
      </c>
      <c r="AA312" s="120">
        <v>77946</v>
      </c>
      <c r="AB312" s="120">
        <v>206657670</v>
      </c>
      <c r="AC312" s="120">
        <v>1584572</v>
      </c>
      <c r="AD312" s="120">
        <v>150734752</v>
      </c>
      <c r="AE312" s="120">
        <v>0</v>
      </c>
      <c r="AF312" s="120">
        <v>243065</v>
      </c>
      <c r="AG312" s="120">
        <v>0</v>
      </c>
      <c r="AH312" s="120">
        <v>2272727</v>
      </c>
      <c r="AI312" s="120">
        <v>0</v>
      </c>
      <c r="AJ312" s="120">
        <v>0</v>
      </c>
      <c r="AK312" s="120">
        <v>0</v>
      </c>
      <c r="AL312" s="202">
        <v>1162886568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518322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01">
        <v>830763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1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1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01">
        <v>595491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1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1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1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1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1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1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1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1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1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1">
        <v>18308869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18308869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518322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202">
        <v>19735123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7212834</v>
      </c>
      <c r="E328" s="35">
        <v>233683245</v>
      </c>
      <c r="F328" s="35">
        <v>0</v>
      </c>
      <c r="G328" s="35">
        <v>19118544</v>
      </c>
      <c r="H328" s="35">
        <v>54546</v>
      </c>
      <c r="I328" s="35">
        <v>206232028</v>
      </c>
      <c r="J328" s="35">
        <v>0</v>
      </c>
      <c r="K328" s="35">
        <v>0</v>
      </c>
      <c r="L328" s="35">
        <v>353593</v>
      </c>
      <c r="M328" s="35">
        <v>226084007</v>
      </c>
      <c r="N328" s="35">
        <v>0</v>
      </c>
      <c r="O328" s="35">
        <v>0</v>
      </c>
      <c r="P328" s="35">
        <v>18308869</v>
      </c>
      <c r="Q328" s="35">
        <v>4211082</v>
      </c>
      <c r="R328" s="35">
        <v>46824</v>
      </c>
      <c r="S328" s="35">
        <v>0</v>
      </c>
      <c r="T328" s="35">
        <v>0</v>
      </c>
      <c r="U328" s="35">
        <v>0</v>
      </c>
      <c r="V328" s="35">
        <v>0</v>
      </c>
      <c r="W328" s="35">
        <v>27600605</v>
      </c>
      <c r="X328" s="35">
        <v>76901424</v>
      </c>
      <c r="Y328" s="35">
        <v>518322</v>
      </c>
      <c r="Z328" s="35">
        <v>0</v>
      </c>
      <c r="AA328" s="35">
        <v>77946</v>
      </c>
      <c r="AB328" s="35">
        <v>206657670</v>
      </c>
      <c r="AC328" s="35">
        <v>1584572</v>
      </c>
      <c r="AD328" s="35">
        <v>150734752</v>
      </c>
      <c r="AE328" s="35">
        <v>0</v>
      </c>
      <c r="AF328" s="35">
        <v>243065</v>
      </c>
      <c r="AG328" s="35">
        <v>725036</v>
      </c>
      <c r="AH328" s="35">
        <v>2272727</v>
      </c>
      <c r="AI328" s="35">
        <v>0</v>
      </c>
      <c r="AJ328" s="35">
        <v>0</v>
      </c>
      <c r="AK328" s="35">
        <v>0</v>
      </c>
      <c r="AL328" s="203">
        <v>1182621691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1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69474209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69474209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69474209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1301160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9057809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216836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7856856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2352288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204648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20989597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20989597</v>
      </c>
    </row>
    <row r="452" spans="1:38" s="6" customFormat="1" ht="15" x14ac:dyDescent="0.25">
      <c r="A452" s="77" t="s">
        <v>1194</v>
      </c>
      <c r="B452" s="28" t="s">
        <v>218</v>
      </c>
      <c r="C452" s="27">
        <v>425000000</v>
      </c>
      <c r="D452" s="27">
        <v>149900001</v>
      </c>
      <c r="E452" s="27">
        <v>138600010</v>
      </c>
      <c r="F452" s="27">
        <v>150648206</v>
      </c>
      <c r="G452" s="27">
        <v>294000000</v>
      </c>
      <c r="H452" s="27">
        <v>817200000</v>
      </c>
      <c r="I452" s="27">
        <v>79092339</v>
      </c>
      <c r="J452" s="27">
        <v>70575000</v>
      </c>
      <c r="K452" s="27">
        <v>54111808</v>
      </c>
      <c r="L452" s="27">
        <v>125412444</v>
      </c>
      <c r="M452" s="27">
        <v>139977920</v>
      </c>
      <c r="N452" s="27">
        <v>421800000</v>
      </c>
      <c r="O452" s="27">
        <v>160317366</v>
      </c>
      <c r="P452" s="27">
        <v>135375000</v>
      </c>
      <c r="Q452" s="27">
        <v>155881480</v>
      </c>
      <c r="R452" s="27">
        <v>35400000</v>
      </c>
      <c r="S452" s="27">
        <v>25991895</v>
      </c>
      <c r="T452" s="27">
        <v>310000000</v>
      </c>
      <c r="U452" s="27">
        <v>30850000</v>
      </c>
      <c r="V452" s="27">
        <v>169068182</v>
      </c>
      <c r="W452" s="27">
        <v>159057922</v>
      </c>
      <c r="X452" s="27">
        <v>437970000</v>
      </c>
      <c r="Y452" s="27">
        <v>87600000</v>
      </c>
      <c r="Z452" s="27">
        <v>320654808</v>
      </c>
      <c r="AA452" s="27">
        <v>81600000</v>
      </c>
      <c r="AB452" s="27">
        <v>245318181</v>
      </c>
      <c r="AC452" s="27">
        <v>77640000</v>
      </c>
      <c r="AD452" s="27">
        <v>273402000</v>
      </c>
      <c r="AE452" s="27">
        <v>359996071</v>
      </c>
      <c r="AF452" s="27">
        <v>265977277</v>
      </c>
      <c r="AG452" s="27">
        <v>93000001</v>
      </c>
      <c r="AH452" s="27">
        <v>361144290</v>
      </c>
      <c r="AI452" s="27">
        <v>3144000</v>
      </c>
      <c r="AJ452" s="27">
        <v>0</v>
      </c>
      <c r="AK452" s="27">
        <v>114545457</v>
      </c>
      <c r="AL452" s="27">
        <v>6770251658</v>
      </c>
    </row>
    <row r="453" spans="1:38" s="6" customFormat="1" ht="15" x14ac:dyDescent="0.25">
      <c r="A453" s="77" t="s">
        <v>1195</v>
      </c>
      <c r="B453" s="28" t="s">
        <v>219</v>
      </c>
      <c r="C453" s="27">
        <v>884782436</v>
      </c>
      <c r="D453" s="27">
        <v>2650426691</v>
      </c>
      <c r="E453" s="27">
        <v>370919839</v>
      </c>
      <c r="F453" s="27">
        <v>137284379</v>
      </c>
      <c r="G453" s="27">
        <v>1720591912</v>
      </c>
      <c r="H453" s="27">
        <v>3928607907</v>
      </c>
      <c r="I453" s="27">
        <v>879378542</v>
      </c>
      <c r="J453" s="27">
        <v>329770435</v>
      </c>
      <c r="K453" s="27">
        <v>886153845</v>
      </c>
      <c r="L453" s="27">
        <v>2164045352</v>
      </c>
      <c r="M453" s="27">
        <v>489999246</v>
      </c>
      <c r="N453" s="27">
        <v>859303600</v>
      </c>
      <c r="O453" s="27">
        <v>1105915211</v>
      </c>
      <c r="P453" s="27">
        <v>646432840</v>
      </c>
      <c r="Q453" s="27">
        <v>174645268</v>
      </c>
      <c r="R453" s="27">
        <v>802218808</v>
      </c>
      <c r="S453" s="27">
        <v>140917960</v>
      </c>
      <c r="T453" s="27">
        <v>1116330691</v>
      </c>
      <c r="U453" s="27">
        <v>0</v>
      </c>
      <c r="V453" s="27">
        <v>1849917235</v>
      </c>
      <c r="W453" s="27">
        <v>819708220</v>
      </c>
      <c r="X453" s="27">
        <v>1140842395</v>
      </c>
      <c r="Y453" s="27">
        <v>310186586</v>
      </c>
      <c r="Z453" s="27">
        <v>546079006</v>
      </c>
      <c r="AA453" s="27">
        <v>183528522</v>
      </c>
      <c r="AB453" s="27">
        <v>1672504204</v>
      </c>
      <c r="AC453" s="27">
        <v>227466769</v>
      </c>
      <c r="AD453" s="27">
        <v>1171698998</v>
      </c>
      <c r="AE453" s="27">
        <v>4136780578</v>
      </c>
      <c r="AF453" s="27">
        <v>3762346452</v>
      </c>
      <c r="AG453" s="27">
        <v>780115204</v>
      </c>
      <c r="AH453" s="27">
        <v>2208980000</v>
      </c>
      <c r="AI453" s="27">
        <v>1317839440</v>
      </c>
      <c r="AJ453" s="27">
        <v>141775625</v>
      </c>
      <c r="AK453" s="27">
        <v>500200080</v>
      </c>
      <c r="AL453" s="27">
        <v>40057694276</v>
      </c>
    </row>
    <row r="454" spans="1:38" s="6" customFormat="1" ht="15" x14ac:dyDescent="0.25">
      <c r="A454" s="77" t="s">
        <v>1196</v>
      </c>
      <c r="B454" s="28" t="s">
        <v>220</v>
      </c>
      <c r="C454" s="27">
        <v>268002885</v>
      </c>
      <c r="D454" s="27">
        <v>264415704</v>
      </c>
      <c r="E454" s="27">
        <v>184546944</v>
      </c>
      <c r="F454" s="27">
        <v>356559600</v>
      </c>
      <c r="G454" s="27">
        <v>277678832</v>
      </c>
      <c r="H454" s="27">
        <v>673908693</v>
      </c>
      <c r="I454" s="27">
        <v>215432301</v>
      </c>
      <c r="J454" s="27">
        <v>96364122</v>
      </c>
      <c r="K454" s="27">
        <v>118955458</v>
      </c>
      <c r="L454" s="27">
        <v>78332636</v>
      </c>
      <c r="M454" s="27">
        <v>458522693</v>
      </c>
      <c r="N454" s="27">
        <v>656637835</v>
      </c>
      <c r="O454" s="27">
        <v>228699950</v>
      </c>
      <c r="P454" s="27">
        <v>110756714</v>
      </c>
      <c r="Q454" s="27">
        <v>102418649</v>
      </c>
      <c r="R454" s="27">
        <v>66193181</v>
      </c>
      <c r="S454" s="27">
        <v>17712867</v>
      </c>
      <c r="T454" s="27">
        <v>250392693</v>
      </c>
      <c r="U454" s="27">
        <v>15790871</v>
      </c>
      <c r="V454" s="27">
        <v>148314120</v>
      </c>
      <c r="W454" s="27">
        <v>105122672</v>
      </c>
      <c r="X454" s="27">
        <v>321216874</v>
      </c>
      <c r="Y454" s="27">
        <v>152784286</v>
      </c>
      <c r="Z454" s="27">
        <v>78458437</v>
      </c>
      <c r="AA454" s="27">
        <v>95515818</v>
      </c>
      <c r="AB454" s="27">
        <v>734382298</v>
      </c>
      <c r="AC454" s="27">
        <v>89870495</v>
      </c>
      <c r="AD454" s="27">
        <v>92938682</v>
      </c>
      <c r="AE454" s="27">
        <v>421131641</v>
      </c>
      <c r="AF454" s="27">
        <v>342638106</v>
      </c>
      <c r="AG454" s="27">
        <v>225605881</v>
      </c>
      <c r="AH454" s="27">
        <v>235038183</v>
      </c>
      <c r="AI454" s="27">
        <v>192417475</v>
      </c>
      <c r="AJ454" s="27">
        <v>16988847</v>
      </c>
      <c r="AK454" s="27">
        <v>65553846</v>
      </c>
      <c r="AL454" s="27">
        <v>7759300289</v>
      </c>
    </row>
    <row r="455" spans="1:38" s="6" customFormat="1" ht="15" x14ac:dyDescent="0.25">
      <c r="A455" s="77" t="s">
        <v>1197</v>
      </c>
      <c r="B455" s="28" t="s">
        <v>221</v>
      </c>
      <c r="C455" s="27">
        <v>22675443</v>
      </c>
      <c r="D455" s="27">
        <v>117504049</v>
      </c>
      <c r="E455" s="27">
        <v>13408785</v>
      </c>
      <c r="F455" s="27">
        <v>183271355</v>
      </c>
      <c r="G455" s="27">
        <v>90100584</v>
      </c>
      <c r="H455" s="27">
        <v>215526155</v>
      </c>
      <c r="I455" s="27">
        <v>54729868</v>
      </c>
      <c r="J455" s="27">
        <v>33683405</v>
      </c>
      <c r="K455" s="27">
        <v>5441522</v>
      </c>
      <c r="L455" s="27">
        <v>14820929</v>
      </c>
      <c r="M455" s="27">
        <v>7430600</v>
      </c>
      <c r="N455" s="27">
        <v>7855154</v>
      </c>
      <c r="O455" s="27">
        <v>27952387</v>
      </c>
      <c r="P455" s="27">
        <v>30236632</v>
      </c>
      <c r="Q455" s="27">
        <v>94527174</v>
      </c>
      <c r="R455" s="27">
        <v>80245861</v>
      </c>
      <c r="S455" s="27">
        <v>27528664</v>
      </c>
      <c r="T455" s="27">
        <v>43339420</v>
      </c>
      <c r="U455" s="27">
        <v>234784</v>
      </c>
      <c r="V455" s="27">
        <v>47153671</v>
      </c>
      <c r="W455" s="27">
        <v>23417229</v>
      </c>
      <c r="X455" s="27">
        <v>166871498</v>
      </c>
      <c r="Y455" s="27">
        <v>29425942</v>
      </c>
      <c r="Z455" s="27">
        <v>14440824</v>
      </c>
      <c r="AA455" s="27">
        <v>24237986</v>
      </c>
      <c r="AB455" s="27">
        <v>42810917</v>
      </c>
      <c r="AC455" s="27">
        <v>27165586</v>
      </c>
      <c r="AD455" s="27">
        <v>151778812</v>
      </c>
      <c r="AE455" s="27">
        <v>1487193037</v>
      </c>
      <c r="AF455" s="27">
        <v>94970866</v>
      </c>
      <c r="AG455" s="27">
        <v>40462849</v>
      </c>
      <c r="AH455" s="27">
        <v>95602282</v>
      </c>
      <c r="AI455" s="27">
        <v>43381268</v>
      </c>
      <c r="AJ455" s="27">
        <v>28085101</v>
      </c>
      <c r="AK455" s="27">
        <v>4134407</v>
      </c>
      <c r="AL455" s="27">
        <v>3391645046</v>
      </c>
    </row>
    <row r="456" spans="1:38" s="6" customFormat="1" ht="15" x14ac:dyDescent="0.25">
      <c r="A456" s="77" t="s">
        <v>1198</v>
      </c>
      <c r="B456" s="28" t="s">
        <v>222</v>
      </c>
      <c r="C456" s="27">
        <v>6495144</v>
      </c>
      <c r="D456" s="27">
        <v>0</v>
      </c>
      <c r="E456" s="27">
        <v>1095500</v>
      </c>
      <c r="F456" s="27">
        <v>0</v>
      </c>
      <c r="G456" s="27">
        <v>928472</v>
      </c>
      <c r="H456" s="27">
        <v>449520</v>
      </c>
      <c r="I456" s="27">
        <v>44512</v>
      </c>
      <c r="J456" s="27">
        <v>280700</v>
      </c>
      <c r="K456" s="27">
        <v>8255951</v>
      </c>
      <c r="L456" s="27">
        <v>0</v>
      </c>
      <c r="M456" s="27">
        <v>0</v>
      </c>
      <c r="N456" s="27">
        <v>10000</v>
      </c>
      <c r="O456" s="27">
        <v>0</v>
      </c>
      <c r="P456" s="27">
        <v>0</v>
      </c>
      <c r="Q456" s="27">
        <v>1000000</v>
      </c>
      <c r="R456" s="27">
        <v>3301698</v>
      </c>
      <c r="S456" s="27">
        <v>0</v>
      </c>
      <c r="T456" s="27">
        <v>0</v>
      </c>
      <c r="U456" s="27">
        <v>0</v>
      </c>
      <c r="V456" s="27">
        <v>70166</v>
      </c>
      <c r="W456" s="27">
        <v>100000</v>
      </c>
      <c r="X456" s="27">
        <v>30000</v>
      </c>
      <c r="Y456" s="27">
        <v>0</v>
      </c>
      <c r="Z456" s="27">
        <v>1190500</v>
      </c>
      <c r="AA456" s="27">
        <v>0</v>
      </c>
      <c r="AB456" s="27">
        <v>1183339</v>
      </c>
      <c r="AC456" s="27">
        <v>6977138</v>
      </c>
      <c r="AD456" s="27">
        <v>0</v>
      </c>
      <c r="AE456" s="27">
        <v>50000</v>
      </c>
      <c r="AF456" s="27">
        <v>4541772</v>
      </c>
      <c r="AG456" s="27">
        <v>397775</v>
      </c>
      <c r="AH456" s="27">
        <v>141226</v>
      </c>
      <c r="AI456" s="27">
        <v>1050000</v>
      </c>
      <c r="AJ456" s="27">
        <v>800000</v>
      </c>
      <c r="AK456" s="27">
        <v>1143970</v>
      </c>
      <c r="AL456" s="27">
        <v>39537383</v>
      </c>
    </row>
    <row r="457" spans="1:38" s="6" customFormat="1" ht="15" x14ac:dyDescent="0.25">
      <c r="A457" s="77" t="s">
        <v>1199</v>
      </c>
      <c r="B457" s="28" t="s">
        <v>223</v>
      </c>
      <c r="C457" s="27">
        <v>141712500</v>
      </c>
      <c r="D457" s="27">
        <v>113580917</v>
      </c>
      <c r="E457" s="27">
        <v>17311880</v>
      </c>
      <c r="F457" s="27">
        <v>18254659</v>
      </c>
      <c r="G457" s="27">
        <v>92942546</v>
      </c>
      <c r="H457" s="27">
        <v>262560753</v>
      </c>
      <c r="I457" s="27">
        <v>91890567</v>
      </c>
      <c r="J457" s="27">
        <v>26342433</v>
      </c>
      <c r="K457" s="27">
        <v>19199303</v>
      </c>
      <c r="L457" s="27">
        <v>62505356</v>
      </c>
      <c r="M457" s="27">
        <v>22901871</v>
      </c>
      <c r="N457" s="27">
        <v>19181288</v>
      </c>
      <c r="O457" s="27">
        <v>32935102</v>
      </c>
      <c r="P457" s="27">
        <v>82294598</v>
      </c>
      <c r="Q457" s="27">
        <v>25444251</v>
      </c>
      <c r="R457" s="27">
        <v>30776469</v>
      </c>
      <c r="S457" s="27">
        <v>2309091</v>
      </c>
      <c r="T457" s="27">
        <v>113834805</v>
      </c>
      <c r="U457" s="27">
        <v>0</v>
      </c>
      <c r="V457" s="27">
        <v>146556637</v>
      </c>
      <c r="W457" s="27">
        <v>23938588</v>
      </c>
      <c r="X457" s="27">
        <v>41708051</v>
      </c>
      <c r="Y457" s="27">
        <v>36463449</v>
      </c>
      <c r="Z457" s="27">
        <v>27006748</v>
      </c>
      <c r="AA457" s="27">
        <v>106935823</v>
      </c>
      <c r="AB457" s="27">
        <v>144080750</v>
      </c>
      <c r="AC457" s="27">
        <v>5691818</v>
      </c>
      <c r="AD457" s="27">
        <v>27965063</v>
      </c>
      <c r="AE457" s="27">
        <v>875029370</v>
      </c>
      <c r="AF457" s="27">
        <v>220143880</v>
      </c>
      <c r="AG457" s="27">
        <v>28337887</v>
      </c>
      <c r="AH457" s="27">
        <v>198571519</v>
      </c>
      <c r="AI457" s="27">
        <v>106162481</v>
      </c>
      <c r="AJ457" s="27">
        <v>0</v>
      </c>
      <c r="AK457" s="27">
        <v>38743141</v>
      </c>
      <c r="AL457" s="27">
        <v>3203313594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365552936</v>
      </c>
      <c r="E458" s="27">
        <v>32446062</v>
      </c>
      <c r="F458" s="27">
        <v>39174000</v>
      </c>
      <c r="G458" s="27">
        <v>163638267</v>
      </c>
      <c r="H458" s="27">
        <v>393000000</v>
      </c>
      <c r="I458" s="27">
        <v>154374648</v>
      </c>
      <c r="J458" s="27">
        <v>45845382</v>
      </c>
      <c r="K458" s="27">
        <v>55993185</v>
      </c>
      <c r="L458" s="27">
        <v>29339157</v>
      </c>
      <c r="M458" s="27">
        <v>50280000</v>
      </c>
      <c r="N458" s="27">
        <v>0</v>
      </c>
      <c r="O458" s="27">
        <v>67491108</v>
      </c>
      <c r="P458" s="27">
        <v>0</v>
      </c>
      <c r="Q458" s="27">
        <v>0</v>
      </c>
      <c r="R458" s="27">
        <v>70485018</v>
      </c>
      <c r="S458" s="27">
        <v>1120000</v>
      </c>
      <c r="T458" s="27">
        <v>203215732</v>
      </c>
      <c r="U458" s="27">
        <v>0</v>
      </c>
      <c r="V458" s="27">
        <v>228750000</v>
      </c>
      <c r="W458" s="27">
        <v>45348704</v>
      </c>
      <c r="X458" s="27">
        <v>78335775</v>
      </c>
      <c r="Y458" s="27">
        <v>0</v>
      </c>
      <c r="Z458" s="27">
        <v>0</v>
      </c>
      <c r="AA458" s="27">
        <v>0</v>
      </c>
      <c r="AB458" s="27">
        <v>152942922</v>
      </c>
      <c r="AC458" s="27">
        <v>0</v>
      </c>
      <c r="AD458" s="27">
        <v>116403483</v>
      </c>
      <c r="AE458" s="27">
        <v>538255677</v>
      </c>
      <c r="AF458" s="27">
        <v>224450880</v>
      </c>
      <c r="AG458" s="27">
        <v>76921191</v>
      </c>
      <c r="AH458" s="27">
        <v>119285034</v>
      </c>
      <c r="AI458" s="27">
        <v>0</v>
      </c>
      <c r="AJ458" s="27">
        <v>87767955</v>
      </c>
      <c r="AK458" s="27">
        <v>0</v>
      </c>
      <c r="AL458" s="27">
        <v>3340417116</v>
      </c>
    </row>
    <row r="459" spans="1:38" s="6" customFormat="1" ht="15" x14ac:dyDescent="0.25">
      <c r="A459" s="77" t="s">
        <v>1201</v>
      </c>
      <c r="B459" s="28" t="s">
        <v>225</v>
      </c>
      <c r="C459" s="27">
        <v>4933138</v>
      </c>
      <c r="D459" s="27">
        <v>38939556</v>
      </c>
      <c r="E459" s="27">
        <v>3899957</v>
      </c>
      <c r="F459" s="27">
        <v>15026775</v>
      </c>
      <c r="G459" s="27">
        <v>27847206</v>
      </c>
      <c r="H459" s="27">
        <v>0</v>
      </c>
      <c r="I459" s="27">
        <v>4126862</v>
      </c>
      <c r="J459" s="27">
        <v>0</v>
      </c>
      <c r="K459" s="27">
        <v>15378948</v>
      </c>
      <c r="L459" s="27">
        <v>21875001</v>
      </c>
      <c r="M459" s="27">
        <v>29844582</v>
      </c>
      <c r="N459" s="27">
        <v>0</v>
      </c>
      <c r="O459" s="27">
        <v>460333</v>
      </c>
      <c r="P459" s="27">
        <v>0</v>
      </c>
      <c r="Q459" s="27">
        <v>0</v>
      </c>
      <c r="R459" s="27">
        <v>92235012</v>
      </c>
      <c r="S459" s="27">
        <v>0</v>
      </c>
      <c r="T459" s="27">
        <v>41487806</v>
      </c>
      <c r="U459" s="27">
        <v>0</v>
      </c>
      <c r="V459" s="27">
        <v>0</v>
      </c>
      <c r="W459" s="27">
        <v>1386264</v>
      </c>
      <c r="X459" s="27">
        <v>66448610</v>
      </c>
      <c r="Y459" s="27">
        <v>0</v>
      </c>
      <c r="Z459" s="27">
        <v>0</v>
      </c>
      <c r="AA459" s="27">
        <v>0</v>
      </c>
      <c r="AB459" s="27">
        <v>12821433</v>
      </c>
      <c r="AC459" s="27">
        <v>0</v>
      </c>
      <c r="AD459" s="27">
        <v>82852081</v>
      </c>
      <c r="AE459" s="27">
        <v>265890889</v>
      </c>
      <c r="AF459" s="27">
        <v>65050767</v>
      </c>
      <c r="AG459" s="27">
        <v>10853418</v>
      </c>
      <c r="AH459" s="27">
        <v>7206290</v>
      </c>
      <c r="AI459" s="27">
        <v>0</v>
      </c>
      <c r="AJ459" s="27">
        <v>0</v>
      </c>
      <c r="AK459" s="27">
        <v>38286903</v>
      </c>
      <c r="AL459" s="27">
        <v>846851831</v>
      </c>
    </row>
    <row r="460" spans="1:38" s="6" customFormat="1" ht="15" x14ac:dyDescent="0.25">
      <c r="A460" s="77" t="s">
        <v>1202</v>
      </c>
      <c r="B460" s="28" t="s">
        <v>179</v>
      </c>
      <c r="C460" s="27">
        <v>134888780</v>
      </c>
      <c r="D460" s="27">
        <v>81884140</v>
      </c>
      <c r="E460" s="27">
        <v>7650000</v>
      </c>
      <c r="F460" s="27">
        <v>39984286</v>
      </c>
      <c r="G460" s="27">
        <v>45009525</v>
      </c>
      <c r="H460" s="27">
        <v>515015919</v>
      </c>
      <c r="I460" s="27">
        <v>73909091</v>
      </c>
      <c r="J460" s="27">
        <v>4771428</v>
      </c>
      <c r="K460" s="27">
        <v>78071306</v>
      </c>
      <c r="L460" s="27">
        <v>42171428</v>
      </c>
      <c r="M460" s="27">
        <v>36385713</v>
      </c>
      <c r="N460" s="27">
        <v>154515051</v>
      </c>
      <c r="O460" s="27">
        <v>105736801</v>
      </c>
      <c r="P460" s="27">
        <v>52991930</v>
      </c>
      <c r="Q460" s="27">
        <v>60683922</v>
      </c>
      <c r="R460" s="27">
        <v>143375124</v>
      </c>
      <c r="S460" s="27">
        <v>7500000</v>
      </c>
      <c r="T460" s="27">
        <v>315048525</v>
      </c>
      <c r="U460" s="27">
        <v>4428570</v>
      </c>
      <c r="V460" s="27">
        <v>204696240</v>
      </c>
      <c r="W460" s="27">
        <v>33285714</v>
      </c>
      <c r="X460" s="27">
        <v>235234370</v>
      </c>
      <c r="Y460" s="27">
        <v>19628572</v>
      </c>
      <c r="Z460" s="27">
        <v>21461904</v>
      </c>
      <c r="AA460" s="27">
        <v>0</v>
      </c>
      <c r="AB460" s="27">
        <v>185779752</v>
      </c>
      <c r="AC460" s="27">
        <v>0</v>
      </c>
      <c r="AD460" s="27">
        <v>150755503</v>
      </c>
      <c r="AE460" s="27">
        <v>662159109</v>
      </c>
      <c r="AF460" s="27">
        <v>505587922</v>
      </c>
      <c r="AG460" s="27">
        <v>186313492</v>
      </c>
      <c r="AH460" s="27">
        <v>115548635</v>
      </c>
      <c r="AI460" s="27">
        <v>321217646</v>
      </c>
      <c r="AJ460" s="27">
        <v>3799462</v>
      </c>
      <c r="AK460" s="27">
        <v>96500000</v>
      </c>
      <c r="AL460" s="27">
        <v>4645989860</v>
      </c>
    </row>
    <row r="461" spans="1:38" s="6" customFormat="1" ht="15" x14ac:dyDescent="0.25">
      <c r="A461" s="77" t="s">
        <v>1203</v>
      </c>
      <c r="B461" s="28" t="s">
        <v>226</v>
      </c>
      <c r="C461" s="27">
        <v>39489482</v>
      </c>
      <c r="D461" s="27">
        <v>184542222</v>
      </c>
      <c r="E461" s="27">
        <v>7609000</v>
      </c>
      <c r="F461" s="27">
        <v>14601175</v>
      </c>
      <c r="G461" s="27">
        <v>1052932239</v>
      </c>
      <c r="H461" s="27">
        <v>365304739</v>
      </c>
      <c r="I461" s="27">
        <v>59115029</v>
      </c>
      <c r="J461" s="27">
        <v>35629273</v>
      </c>
      <c r="K461" s="27">
        <v>211788726</v>
      </c>
      <c r="L461" s="27">
        <v>225141207</v>
      </c>
      <c r="M461" s="27">
        <v>17852317</v>
      </c>
      <c r="N461" s="27">
        <v>39766322</v>
      </c>
      <c r="O461" s="27">
        <v>85846934</v>
      </c>
      <c r="P461" s="27">
        <v>16354544</v>
      </c>
      <c r="Q461" s="27">
        <v>64909830</v>
      </c>
      <c r="R461" s="27">
        <v>66240822</v>
      </c>
      <c r="S461" s="27">
        <v>11060072</v>
      </c>
      <c r="T461" s="27">
        <v>334322614</v>
      </c>
      <c r="U461" s="27">
        <v>0</v>
      </c>
      <c r="V461" s="27">
        <v>156086242</v>
      </c>
      <c r="W461" s="27">
        <v>22147609</v>
      </c>
      <c r="X461" s="27">
        <v>245046040</v>
      </c>
      <c r="Y461" s="27">
        <v>10378272</v>
      </c>
      <c r="Z461" s="27">
        <v>32098672</v>
      </c>
      <c r="AA461" s="27">
        <v>0</v>
      </c>
      <c r="AB461" s="27">
        <v>173712256</v>
      </c>
      <c r="AC461" s="27">
        <v>893181</v>
      </c>
      <c r="AD461" s="27">
        <v>54407684</v>
      </c>
      <c r="AE461" s="27">
        <v>70182792</v>
      </c>
      <c r="AF461" s="27">
        <v>1124460324</v>
      </c>
      <c r="AG461" s="27">
        <v>15282314</v>
      </c>
      <c r="AH461" s="27">
        <v>334627991</v>
      </c>
      <c r="AI461" s="27">
        <v>329737659</v>
      </c>
      <c r="AJ461" s="27">
        <v>0</v>
      </c>
      <c r="AK461" s="27">
        <v>20710534</v>
      </c>
      <c r="AL461" s="27">
        <v>5422278117</v>
      </c>
    </row>
    <row r="462" spans="1:38" s="6" customFormat="1" ht="15" x14ac:dyDescent="0.25">
      <c r="A462" s="77" t="s">
        <v>1204</v>
      </c>
      <c r="B462" s="28" t="s">
        <v>227</v>
      </c>
      <c r="C462" s="27">
        <v>912306983</v>
      </c>
      <c r="D462" s="27">
        <v>644651803</v>
      </c>
      <c r="E462" s="27">
        <v>182733571</v>
      </c>
      <c r="F462" s="27">
        <v>568551243</v>
      </c>
      <c r="G462" s="27">
        <v>1119687696</v>
      </c>
      <c r="H462" s="27">
        <v>4285972105</v>
      </c>
      <c r="I462" s="27">
        <v>644837489</v>
      </c>
      <c r="J462" s="27">
        <v>194114348</v>
      </c>
      <c r="K462" s="27">
        <v>486548318</v>
      </c>
      <c r="L462" s="27">
        <v>644555777</v>
      </c>
      <c r="M462" s="27">
        <v>403861721</v>
      </c>
      <c r="N462" s="27">
        <v>1175791517</v>
      </c>
      <c r="O462" s="27">
        <v>910814575</v>
      </c>
      <c r="P462" s="27">
        <v>307174640</v>
      </c>
      <c r="Q462" s="27">
        <v>463046512</v>
      </c>
      <c r="R462" s="27">
        <v>424449519</v>
      </c>
      <c r="S462" s="27">
        <v>220619053</v>
      </c>
      <c r="T462" s="27">
        <v>1176134823</v>
      </c>
      <c r="U462" s="27">
        <v>4951712</v>
      </c>
      <c r="V462" s="27">
        <v>1340000824</v>
      </c>
      <c r="W462" s="27">
        <v>474892154</v>
      </c>
      <c r="X462" s="27">
        <v>877979633</v>
      </c>
      <c r="Y462" s="27">
        <v>237831602</v>
      </c>
      <c r="Z462" s="27">
        <v>579691572</v>
      </c>
      <c r="AA462" s="27">
        <v>152689523</v>
      </c>
      <c r="AB462" s="27">
        <v>1478149748</v>
      </c>
      <c r="AC462" s="27">
        <v>250605913</v>
      </c>
      <c r="AD462" s="27">
        <v>750739883</v>
      </c>
      <c r="AE462" s="27">
        <v>5365250750</v>
      </c>
      <c r="AF462" s="27">
        <v>1245289390</v>
      </c>
      <c r="AG462" s="27">
        <v>585541711</v>
      </c>
      <c r="AH462" s="27">
        <v>791076804</v>
      </c>
      <c r="AI462" s="27">
        <v>1740248506</v>
      </c>
      <c r="AJ462" s="27">
        <v>27026487</v>
      </c>
      <c r="AK462" s="27">
        <v>413540625</v>
      </c>
      <c r="AL462" s="27">
        <v>31081358530</v>
      </c>
    </row>
    <row r="463" spans="1:38" s="6" customFormat="1" ht="15" x14ac:dyDescent="0.25">
      <c r="A463" s="118" t="s">
        <v>1205</v>
      </c>
      <c r="B463" s="119" t="s">
        <v>217</v>
      </c>
      <c r="C463" s="120">
        <v>2840286791</v>
      </c>
      <c r="D463" s="120">
        <v>4611398019</v>
      </c>
      <c r="E463" s="120">
        <v>960221548</v>
      </c>
      <c r="F463" s="120">
        <v>1523355678</v>
      </c>
      <c r="G463" s="120">
        <v>4885357279</v>
      </c>
      <c r="H463" s="120">
        <v>11457545791</v>
      </c>
      <c r="I463" s="120">
        <v>2256931248</v>
      </c>
      <c r="J463" s="120">
        <v>837376526</v>
      </c>
      <c r="K463" s="120">
        <v>1939898370</v>
      </c>
      <c r="L463" s="120">
        <v>3408199287</v>
      </c>
      <c r="M463" s="120">
        <v>1657056663</v>
      </c>
      <c r="N463" s="120">
        <v>3334860767</v>
      </c>
      <c r="O463" s="120">
        <v>2726169767</v>
      </c>
      <c r="P463" s="120">
        <v>1381616898</v>
      </c>
      <c r="Q463" s="120">
        <v>1142557086</v>
      </c>
      <c r="R463" s="120">
        <v>1814921512</v>
      </c>
      <c r="S463" s="120">
        <v>454759602</v>
      </c>
      <c r="T463" s="120">
        <v>3904107109</v>
      </c>
      <c r="U463" s="120">
        <v>56255937</v>
      </c>
      <c r="V463" s="120">
        <v>4290613317</v>
      </c>
      <c r="W463" s="120">
        <v>1708405076</v>
      </c>
      <c r="X463" s="120">
        <v>3611683246</v>
      </c>
      <c r="Y463" s="120">
        <v>884298709</v>
      </c>
      <c r="Z463" s="120">
        <v>1621082471</v>
      </c>
      <c r="AA463" s="120">
        <v>644507672</v>
      </c>
      <c r="AB463" s="120">
        <v>4843685800</v>
      </c>
      <c r="AC463" s="120">
        <v>686310900</v>
      </c>
      <c r="AD463" s="120">
        <v>2872942189</v>
      </c>
      <c r="AE463" s="120">
        <v>14181919914</v>
      </c>
      <c r="AF463" s="120">
        <v>7855457636</v>
      </c>
      <c r="AG463" s="120">
        <v>2042831723</v>
      </c>
      <c r="AH463" s="120">
        <v>4467222254</v>
      </c>
      <c r="AI463" s="120">
        <v>4055198475</v>
      </c>
      <c r="AJ463" s="120">
        <v>306243477</v>
      </c>
      <c r="AK463" s="120">
        <v>1293358963</v>
      </c>
      <c r="AL463" s="120">
        <v>106558637700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2840286791</v>
      </c>
      <c r="D464" s="35">
        <v>4611398019</v>
      </c>
      <c r="E464" s="35">
        <v>960221548</v>
      </c>
      <c r="F464" s="35">
        <v>1523355678</v>
      </c>
      <c r="G464" s="35">
        <v>4885357279</v>
      </c>
      <c r="H464" s="35">
        <v>11457545791</v>
      </c>
      <c r="I464" s="35">
        <v>2256931248</v>
      </c>
      <c r="J464" s="35">
        <v>837376526</v>
      </c>
      <c r="K464" s="35">
        <v>1939898370</v>
      </c>
      <c r="L464" s="35">
        <v>3408199287</v>
      </c>
      <c r="M464" s="35">
        <v>1657056663</v>
      </c>
      <c r="N464" s="35">
        <v>3334860767</v>
      </c>
      <c r="O464" s="35">
        <v>2726169767</v>
      </c>
      <c r="P464" s="35">
        <v>1381616898</v>
      </c>
      <c r="Q464" s="35">
        <v>1142557086</v>
      </c>
      <c r="R464" s="35">
        <v>1814921512</v>
      </c>
      <c r="S464" s="35">
        <v>454759602</v>
      </c>
      <c r="T464" s="35">
        <v>3904107109</v>
      </c>
      <c r="U464" s="35">
        <v>56255937</v>
      </c>
      <c r="V464" s="35">
        <v>4290613317</v>
      </c>
      <c r="W464" s="35">
        <v>1708405076</v>
      </c>
      <c r="X464" s="35">
        <v>3611683246</v>
      </c>
      <c r="Y464" s="35">
        <v>884298709</v>
      </c>
      <c r="Z464" s="35">
        <v>1621082471</v>
      </c>
      <c r="AA464" s="35">
        <v>644507672</v>
      </c>
      <c r="AB464" s="35">
        <v>4843685800</v>
      </c>
      <c r="AC464" s="35">
        <v>686310900</v>
      </c>
      <c r="AD464" s="35">
        <v>2872942189</v>
      </c>
      <c r="AE464" s="35">
        <v>14181919914</v>
      </c>
      <c r="AF464" s="35">
        <v>7855457636</v>
      </c>
      <c r="AG464" s="35">
        <v>2042831723</v>
      </c>
      <c r="AH464" s="35">
        <v>4467222254</v>
      </c>
      <c r="AI464" s="35">
        <v>4055198475</v>
      </c>
      <c r="AJ464" s="35">
        <v>306243477</v>
      </c>
      <c r="AK464" s="35">
        <v>1293358963</v>
      </c>
      <c r="AL464" s="35">
        <v>106558637700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24658038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62407084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9350000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132437914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141787914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1719430</v>
      </c>
      <c r="E467" s="27">
        <v>1719430</v>
      </c>
      <c r="F467" s="27">
        <v>791082</v>
      </c>
      <c r="G467" s="27">
        <v>0</v>
      </c>
      <c r="H467" s="27">
        <v>1719430</v>
      </c>
      <c r="I467" s="27">
        <v>791082</v>
      </c>
      <c r="J467" s="27">
        <v>1719430</v>
      </c>
      <c r="K467" s="27">
        <v>1719430</v>
      </c>
      <c r="L467" s="27">
        <v>791082</v>
      </c>
      <c r="M467" s="27">
        <v>0</v>
      </c>
      <c r="N467" s="27">
        <v>0</v>
      </c>
      <c r="O467" s="27">
        <v>1719430</v>
      </c>
      <c r="P467" s="27">
        <v>1719485</v>
      </c>
      <c r="Q467" s="27">
        <v>1719430</v>
      </c>
      <c r="R467" s="27">
        <v>1719430</v>
      </c>
      <c r="S467" s="27">
        <v>1719430</v>
      </c>
      <c r="T467" s="27">
        <v>1719430</v>
      </c>
      <c r="U467" s="27">
        <v>0</v>
      </c>
      <c r="V467" s="27">
        <v>0</v>
      </c>
      <c r="W467" s="27">
        <v>1719430</v>
      </c>
      <c r="X467" s="27">
        <v>0</v>
      </c>
      <c r="Y467" s="27">
        <v>1719430</v>
      </c>
      <c r="Z467" s="27">
        <v>1719430</v>
      </c>
      <c r="AA467" s="27">
        <v>1719430</v>
      </c>
      <c r="AB467" s="27">
        <v>0</v>
      </c>
      <c r="AC467" s="27">
        <v>1719430</v>
      </c>
      <c r="AD467" s="27">
        <v>1719430</v>
      </c>
      <c r="AE467" s="27">
        <v>0</v>
      </c>
      <c r="AF467" s="27">
        <v>1719430</v>
      </c>
      <c r="AG467" s="27">
        <v>1719430</v>
      </c>
      <c r="AH467" s="27">
        <v>0</v>
      </c>
      <c r="AI467" s="27">
        <v>0</v>
      </c>
      <c r="AJ467" s="27">
        <v>0</v>
      </c>
      <c r="AK467" s="27">
        <v>1719430</v>
      </c>
      <c r="AL467" s="27">
        <v>36761901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1719430</v>
      </c>
      <c r="E468" s="120">
        <v>1719430</v>
      </c>
      <c r="F468" s="120">
        <v>791082</v>
      </c>
      <c r="G468" s="120">
        <v>0</v>
      </c>
      <c r="H468" s="120">
        <v>36357230</v>
      </c>
      <c r="I468" s="120">
        <v>791082</v>
      </c>
      <c r="J468" s="120">
        <v>1719430</v>
      </c>
      <c r="K468" s="120">
        <v>1719430</v>
      </c>
      <c r="L468" s="120">
        <v>791082</v>
      </c>
      <c r="M468" s="120">
        <v>0</v>
      </c>
      <c r="N468" s="120">
        <v>132437914</v>
      </c>
      <c r="O468" s="120">
        <v>14180676</v>
      </c>
      <c r="P468" s="120">
        <v>1719485</v>
      </c>
      <c r="Q468" s="120">
        <v>1719430</v>
      </c>
      <c r="R468" s="120">
        <v>1719430</v>
      </c>
      <c r="S468" s="120">
        <v>1719430</v>
      </c>
      <c r="T468" s="120">
        <v>1719430</v>
      </c>
      <c r="U468" s="120">
        <v>0</v>
      </c>
      <c r="V468" s="120">
        <v>0</v>
      </c>
      <c r="W468" s="120">
        <v>26377468</v>
      </c>
      <c r="X468" s="120">
        <v>0</v>
      </c>
      <c r="Y468" s="120">
        <v>1719430</v>
      </c>
      <c r="Z468" s="120">
        <v>1719430</v>
      </c>
      <c r="AA468" s="120">
        <v>1719430</v>
      </c>
      <c r="AB468" s="120">
        <v>0</v>
      </c>
      <c r="AC468" s="120">
        <v>1719430</v>
      </c>
      <c r="AD468" s="120">
        <v>1719430</v>
      </c>
      <c r="AE468" s="120">
        <v>0</v>
      </c>
      <c r="AF468" s="120">
        <v>1719430</v>
      </c>
      <c r="AG468" s="120">
        <v>1719430</v>
      </c>
      <c r="AH468" s="120">
        <v>0</v>
      </c>
      <c r="AI468" s="120">
        <v>0</v>
      </c>
      <c r="AJ468" s="120">
        <v>0</v>
      </c>
      <c r="AK468" s="120">
        <v>1719430</v>
      </c>
      <c r="AL468" s="120">
        <v>240956899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3203988</v>
      </c>
      <c r="M469" s="27">
        <v>0</v>
      </c>
      <c r="N469" s="27">
        <v>0</v>
      </c>
      <c r="O469" s="27">
        <v>142575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18401174</v>
      </c>
      <c r="X469" s="27">
        <v>0</v>
      </c>
      <c r="Y469" s="27">
        <v>0</v>
      </c>
      <c r="Z469" s="27">
        <v>2806505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24554242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928348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3203988</v>
      </c>
      <c r="M472" s="120">
        <v>0</v>
      </c>
      <c r="N472" s="120">
        <v>0</v>
      </c>
      <c r="O472" s="120">
        <v>142575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18401174</v>
      </c>
      <c r="X472" s="120">
        <v>0</v>
      </c>
      <c r="Y472" s="120">
        <v>0</v>
      </c>
      <c r="Z472" s="120">
        <v>2806505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25482590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14186364</v>
      </c>
      <c r="D475" s="27">
        <v>0</v>
      </c>
      <c r="E475" s="27">
        <v>0</v>
      </c>
      <c r="F475" s="27">
        <v>220000</v>
      </c>
      <c r="G475" s="27">
        <v>0</v>
      </c>
      <c r="H475" s="27">
        <v>197006163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42730809</v>
      </c>
      <c r="O475" s="27">
        <v>14890910</v>
      </c>
      <c r="P475" s="27">
        <v>0</v>
      </c>
      <c r="Q475" s="27">
        <v>0</v>
      </c>
      <c r="R475" s="27">
        <v>7318034</v>
      </c>
      <c r="S475" s="27">
        <v>0</v>
      </c>
      <c r="T475" s="27">
        <v>0</v>
      </c>
      <c r="U475" s="27">
        <v>9000000</v>
      </c>
      <c r="V475" s="27">
        <v>0</v>
      </c>
      <c r="W475" s="27">
        <v>0</v>
      </c>
      <c r="X475" s="27">
        <v>11993796</v>
      </c>
      <c r="Y475" s="27">
        <v>272727</v>
      </c>
      <c r="Z475" s="27">
        <v>90909</v>
      </c>
      <c r="AA475" s="27">
        <v>1018182</v>
      </c>
      <c r="AB475" s="27">
        <v>4768183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303496077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268182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788983</v>
      </c>
      <c r="G477" s="27">
        <v>0</v>
      </c>
      <c r="H477" s="27">
        <v>50361514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51606468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8053845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8805585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60349611</v>
      </c>
      <c r="Y478" s="27">
        <v>0</v>
      </c>
      <c r="Z478" s="27">
        <v>0</v>
      </c>
      <c r="AA478" s="27">
        <v>0</v>
      </c>
      <c r="AB478" s="27">
        <v>16349436</v>
      </c>
      <c r="AC478" s="27">
        <v>0</v>
      </c>
      <c r="AD478" s="27">
        <v>0</v>
      </c>
      <c r="AE478" s="27">
        <v>0</v>
      </c>
      <c r="AF478" s="27">
        <v>3714486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99432963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55297857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55297857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14186364</v>
      </c>
      <c r="D481" s="120">
        <v>0</v>
      </c>
      <c r="E481" s="120">
        <v>0</v>
      </c>
      <c r="F481" s="120">
        <v>3168983</v>
      </c>
      <c r="G481" s="120">
        <v>0</v>
      </c>
      <c r="H481" s="120">
        <v>247367677</v>
      </c>
      <c r="I481" s="120">
        <v>8053845</v>
      </c>
      <c r="J481" s="120">
        <v>0</v>
      </c>
      <c r="K481" s="120">
        <v>0</v>
      </c>
      <c r="L481" s="120">
        <v>0</v>
      </c>
      <c r="M481" s="120">
        <v>0</v>
      </c>
      <c r="N481" s="120">
        <v>42998991</v>
      </c>
      <c r="O481" s="120">
        <v>14890910</v>
      </c>
      <c r="P481" s="120">
        <v>0</v>
      </c>
      <c r="Q481" s="120">
        <v>0</v>
      </c>
      <c r="R481" s="120">
        <v>16123619</v>
      </c>
      <c r="S481" s="120">
        <v>0</v>
      </c>
      <c r="T481" s="120">
        <v>455971</v>
      </c>
      <c r="U481" s="120">
        <v>9000000</v>
      </c>
      <c r="V481" s="120">
        <v>0</v>
      </c>
      <c r="W481" s="120">
        <v>0</v>
      </c>
      <c r="X481" s="120">
        <v>72343407</v>
      </c>
      <c r="Y481" s="120">
        <v>272727</v>
      </c>
      <c r="Z481" s="120">
        <v>55388766</v>
      </c>
      <c r="AA481" s="120">
        <v>1018182</v>
      </c>
      <c r="AB481" s="120">
        <v>21117619</v>
      </c>
      <c r="AC481" s="120">
        <v>0</v>
      </c>
      <c r="AD481" s="120">
        <v>0</v>
      </c>
      <c r="AE481" s="120">
        <v>0</v>
      </c>
      <c r="AF481" s="120">
        <v>3714486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510101547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524588</v>
      </c>
      <c r="K482" s="27">
        <v>0</v>
      </c>
      <c r="L482" s="27">
        <v>634305206</v>
      </c>
      <c r="M482" s="27">
        <v>0</v>
      </c>
      <c r="N482" s="27">
        <v>1255261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14691213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2727</v>
      </c>
      <c r="AE482" s="27">
        <v>257121</v>
      </c>
      <c r="AF482" s="27">
        <v>0</v>
      </c>
      <c r="AG482" s="27">
        <v>490048</v>
      </c>
      <c r="AH482" s="27">
        <v>0</v>
      </c>
      <c r="AI482" s="27">
        <v>0</v>
      </c>
      <c r="AJ482" s="27">
        <v>0</v>
      </c>
      <c r="AK482" s="27">
        <v>0</v>
      </c>
      <c r="AL482" s="27">
        <v>651881449</v>
      </c>
    </row>
    <row r="483" spans="1:38" s="6" customFormat="1" ht="15" x14ac:dyDescent="0.25">
      <c r="A483" s="77" t="s">
        <v>1224</v>
      </c>
      <c r="B483" s="28" t="s">
        <v>5</v>
      </c>
      <c r="C483" s="27">
        <v>14777</v>
      </c>
      <c r="D483" s="27">
        <v>315549</v>
      </c>
      <c r="E483" s="27">
        <v>0</v>
      </c>
      <c r="F483" s="27">
        <v>419859</v>
      </c>
      <c r="G483" s="27">
        <v>0</v>
      </c>
      <c r="H483" s="27">
        <v>39609313</v>
      </c>
      <c r="I483" s="27">
        <v>330326</v>
      </c>
      <c r="J483" s="27">
        <v>3081136</v>
      </c>
      <c r="K483" s="27">
        <v>0</v>
      </c>
      <c r="L483" s="27">
        <v>2340583</v>
      </c>
      <c r="M483" s="27">
        <v>0</v>
      </c>
      <c r="N483" s="27">
        <v>3801576</v>
      </c>
      <c r="O483" s="27">
        <v>315549</v>
      </c>
      <c r="P483" s="27">
        <v>0</v>
      </c>
      <c r="Q483" s="27">
        <v>1559127</v>
      </c>
      <c r="R483" s="27">
        <v>330334</v>
      </c>
      <c r="S483" s="27">
        <v>2279868</v>
      </c>
      <c r="T483" s="27">
        <v>315549</v>
      </c>
      <c r="U483" s="27">
        <v>253000</v>
      </c>
      <c r="V483" s="27">
        <v>0</v>
      </c>
      <c r="W483" s="27">
        <v>295229</v>
      </c>
      <c r="X483" s="27">
        <v>19720081</v>
      </c>
      <c r="Y483" s="27">
        <v>315549</v>
      </c>
      <c r="Z483" s="27">
        <v>330326</v>
      </c>
      <c r="AA483" s="27">
        <v>9822764</v>
      </c>
      <c r="AB483" s="27">
        <v>0</v>
      </c>
      <c r="AC483" s="27">
        <v>330326</v>
      </c>
      <c r="AD483" s="27">
        <v>315549</v>
      </c>
      <c r="AE483" s="27">
        <v>130903513</v>
      </c>
      <c r="AF483" s="27">
        <v>315549</v>
      </c>
      <c r="AG483" s="27">
        <v>13748805</v>
      </c>
      <c r="AH483" s="27">
        <v>0</v>
      </c>
      <c r="AI483" s="27">
        <v>317694</v>
      </c>
      <c r="AJ483" s="27">
        <v>0</v>
      </c>
      <c r="AK483" s="27">
        <v>330399</v>
      </c>
      <c r="AL483" s="27">
        <v>231712330</v>
      </c>
    </row>
    <row r="484" spans="1:38" s="6" customFormat="1" ht="15" x14ac:dyDescent="0.25">
      <c r="A484" s="118" t="s">
        <v>1225</v>
      </c>
      <c r="B484" s="119" t="s">
        <v>238</v>
      </c>
      <c r="C484" s="120">
        <v>14777</v>
      </c>
      <c r="D484" s="120">
        <v>315549</v>
      </c>
      <c r="E484" s="120">
        <v>0</v>
      </c>
      <c r="F484" s="120">
        <v>419859</v>
      </c>
      <c r="G484" s="120">
        <v>0</v>
      </c>
      <c r="H484" s="120">
        <v>39609313</v>
      </c>
      <c r="I484" s="120">
        <v>330326</v>
      </c>
      <c r="J484" s="120">
        <v>3605724</v>
      </c>
      <c r="K484" s="120">
        <v>0</v>
      </c>
      <c r="L484" s="120">
        <v>636645789</v>
      </c>
      <c r="M484" s="120">
        <v>0</v>
      </c>
      <c r="N484" s="120">
        <v>5056837</v>
      </c>
      <c r="O484" s="120">
        <v>315549</v>
      </c>
      <c r="P484" s="120">
        <v>0</v>
      </c>
      <c r="Q484" s="120">
        <v>1559127</v>
      </c>
      <c r="R484" s="120">
        <v>330334</v>
      </c>
      <c r="S484" s="120">
        <v>2279868</v>
      </c>
      <c r="T484" s="120">
        <v>15006762</v>
      </c>
      <c r="U484" s="120">
        <v>253000</v>
      </c>
      <c r="V484" s="120">
        <v>0</v>
      </c>
      <c r="W484" s="120">
        <v>295229</v>
      </c>
      <c r="X484" s="120">
        <v>20075366</v>
      </c>
      <c r="Y484" s="120">
        <v>315549</v>
      </c>
      <c r="Z484" s="120">
        <v>330326</v>
      </c>
      <c r="AA484" s="120">
        <v>9822764</v>
      </c>
      <c r="AB484" s="120">
        <v>0</v>
      </c>
      <c r="AC484" s="120">
        <v>330326</v>
      </c>
      <c r="AD484" s="120">
        <v>318276</v>
      </c>
      <c r="AE484" s="120">
        <v>131160634</v>
      </c>
      <c r="AF484" s="120">
        <v>315549</v>
      </c>
      <c r="AG484" s="120">
        <v>14238853</v>
      </c>
      <c r="AH484" s="120">
        <v>0</v>
      </c>
      <c r="AI484" s="120">
        <v>317694</v>
      </c>
      <c r="AJ484" s="120">
        <v>0</v>
      </c>
      <c r="AK484" s="120">
        <v>330399</v>
      </c>
      <c r="AL484" s="120">
        <v>883593779</v>
      </c>
    </row>
    <row r="485" spans="1:38" s="6" customFormat="1" ht="15" x14ac:dyDescent="0.25">
      <c r="A485" s="77" t="s">
        <v>1226</v>
      </c>
      <c r="B485" s="28" t="s">
        <v>186</v>
      </c>
      <c r="C485" s="27">
        <v>1052485508</v>
      </c>
      <c r="D485" s="27">
        <v>344860947</v>
      </c>
      <c r="E485" s="27">
        <v>589475716</v>
      </c>
      <c r="F485" s="27">
        <v>328770027</v>
      </c>
      <c r="G485" s="27">
        <v>191147553</v>
      </c>
      <c r="H485" s="27">
        <v>907982310</v>
      </c>
      <c r="I485" s="27">
        <v>188182102</v>
      </c>
      <c r="J485" s="27">
        <v>41478159</v>
      </c>
      <c r="K485" s="27">
        <v>71841691</v>
      </c>
      <c r="L485" s="27">
        <v>2089161117</v>
      </c>
      <c r="M485" s="27">
        <v>399977283</v>
      </c>
      <c r="N485" s="27">
        <v>1285494730</v>
      </c>
      <c r="O485" s="27">
        <v>360408167</v>
      </c>
      <c r="P485" s="27">
        <v>170107485</v>
      </c>
      <c r="Q485" s="27">
        <v>258893121</v>
      </c>
      <c r="R485" s="27">
        <v>203123501</v>
      </c>
      <c r="S485" s="27">
        <v>58270571</v>
      </c>
      <c r="T485" s="27">
        <v>7668805244</v>
      </c>
      <c r="U485" s="27">
        <v>0</v>
      </c>
      <c r="V485" s="27">
        <v>2091542656</v>
      </c>
      <c r="W485" s="27">
        <v>351605319</v>
      </c>
      <c r="X485" s="27">
        <v>551431749</v>
      </c>
      <c r="Y485" s="27">
        <v>58691873</v>
      </c>
      <c r="Z485" s="27">
        <v>190613570</v>
      </c>
      <c r="AA485" s="27">
        <v>68317348</v>
      </c>
      <c r="AB485" s="27">
        <v>341173991</v>
      </c>
      <c r="AC485" s="27">
        <v>38611486</v>
      </c>
      <c r="AD485" s="27">
        <v>743928899</v>
      </c>
      <c r="AE485" s="27">
        <v>6955031130</v>
      </c>
      <c r="AF485" s="27">
        <v>1024029445</v>
      </c>
      <c r="AG485" s="27">
        <v>154416610</v>
      </c>
      <c r="AH485" s="27">
        <v>65527775</v>
      </c>
      <c r="AI485" s="27">
        <v>2565869370</v>
      </c>
      <c r="AJ485" s="27">
        <v>711979505</v>
      </c>
      <c r="AK485" s="27">
        <v>158603006</v>
      </c>
      <c r="AL485" s="27">
        <v>32281838964</v>
      </c>
    </row>
    <row r="486" spans="1:38" s="6" customFormat="1" ht="15" x14ac:dyDescent="0.25">
      <c r="A486" s="118" t="s">
        <v>1227</v>
      </c>
      <c r="B486" s="119" t="s">
        <v>240</v>
      </c>
      <c r="C486" s="120">
        <v>1052485508</v>
      </c>
      <c r="D486" s="120">
        <v>344860947</v>
      </c>
      <c r="E486" s="120">
        <v>589475716</v>
      </c>
      <c r="F486" s="120">
        <v>328770027</v>
      </c>
      <c r="G486" s="120">
        <v>191147553</v>
      </c>
      <c r="H486" s="120">
        <v>907982310</v>
      </c>
      <c r="I486" s="120">
        <v>188182102</v>
      </c>
      <c r="J486" s="120">
        <v>41478159</v>
      </c>
      <c r="K486" s="120">
        <v>71841691</v>
      </c>
      <c r="L486" s="120">
        <v>2089161117</v>
      </c>
      <c r="M486" s="120">
        <v>399977283</v>
      </c>
      <c r="N486" s="120">
        <v>1285494730</v>
      </c>
      <c r="O486" s="120">
        <v>360408167</v>
      </c>
      <c r="P486" s="120">
        <v>170107485</v>
      </c>
      <c r="Q486" s="120">
        <v>258893121</v>
      </c>
      <c r="R486" s="120">
        <v>203123501</v>
      </c>
      <c r="S486" s="120">
        <v>58270571</v>
      </c>
      <c r="T486" s="120">
        <v>7668805244</v>
      </c>
      <c r="U486" s="120">
        <v>0</v>
      </c>
      <c r="V486" s="120">
        <v>2091542656</v>
      </c>
      <c r="W486" s="120">
        <v>351605319</v>
      </c>
      <c r="X486" s="120">
        <v>551431749</v>
      </c>
      <c r="Y486" s="120">
        <v>58691873</v>
      </c>
      <c r="Z486" s="120">
        <v>190613570</v>
      </c>
      <c r="AA486" s="120">
        <v>68317348</v>
      </c>
      <c r="AB486" s="120">
        <v>341173991</v>
      </c>
      <c r="AC486" s="120">
        <v>38611486</v>
      </c>
      <c r="AD486" s="120">
        <v>743928899</v>
      </c>
      <c r="AE486" s="120">
        <v>6955031130</v>
      </c>
      <c r="AF486" s="120">
        <v>1024029445</v>
      </c>
      <c r="AG486" s="120">
        <v>154416610</v>
      </c>
      <c r="AH486" s="120">
        <v>65527775</v>
      </c>
      <c r="AI486" s="120">
        <v>2565869370</v>
      </c>
      <c r="AJ486" s="120">
        <v>711979505</v>
      </c>
      <c r="AK486" s="120">
        <v>158603006</v>
      </c>
      <c r="AL486" s="120">
        <v>32281838964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1066686649</v>
      </c>
      <c r="D487" s="35">
        <v>346895926</v>
      </c>
      <c r="E487" s="35">
        <v>591195146</v>
      </c>
      <c r="F487" s="35">
        <v>333149951</v>
      </c>
      <c r="G487" s="35">
        <v>191147553</v>
      </c>
      <c r="H487" s="35">
        <v>1231316530</v>
      </c>
      <c r="I487" s="35">
        <v>198285703</v>
      </c>
      <c r="J487" s="35">
        <v>46803313</v>
      </c>
      <c r="K487" s="35">
        <v>73561121</v>
      </c>
      <c r="L487" s="35">
        <v>2729801976</v>
      </c>
      <c r="M487" s="35">
        <v>399977283</v>
      </c>
      <c r="N487" s="35">
        <v>1465988472</v>
      </c>
      <c r="O487" s="35">
        <v>389937877</v>
      </c>
      <c r="P487" s="35">
        <v>171826970</v>
      </c>
      <c r="Q487" s="35">
        <v>262171678</v>
      </c>
      <c r="R487" s="35">
        <v>221296884</v>
      </c>
      <c r="S487" s="35">
        <v>62269869</v>
      </c>
      <c r="T487" s="35">
        <v>7685987407</v>
      </c>
      <c r="U487" s="35">
        <v>9253000</v>
      </c>
      <c r="V487" s="35">
        <v>2091542656</v>
      </c>
      <c r="W487" s="35">
        <v>396679190</v>
      </c>
      <c r="X487" s="35">
        <v>643850522</v>
      </c>
      <c r="Y487" s="35">
        <v>60999579</v>
      </c>
      <c r="Z487" s="35">
        <v>250858597</v>
      </c>
      <c r="AA487" s="35">
        <v>80877724</v>
      </c>
      <c r="AB487" s="35">
        <v>362291610</v>
      </c>
      <c r="AC487" s="35">
        <v>40661242</v>
      </c>
      <c r="AD487" s="35">
        <v>745966605</v>
      </c>
      <c r="AE487" s="35">
        <v>7086191764</v>
      </c>
      <c r="AF487" s="35">
        <v>1029778910</v>
      </c>
      <c r="AG487" s="35">
        <v>170374893</v>
      </c>
      <c r="AH487" s="35">
        <v>65527775</v>
      </c>
      <c r="AI487" s="35">
        <v>2566187064</v>
      </c>
      <c r="AJ487" s="35">
        <v>711979505</v>
      </c>
      <c r="AK487" s="35">
        <v>160652835</v>
      </c>
      <c r="AL487" s="35">
        <v>33941973779</v>
      </c>
    </row>
    <row r="488" spans="1:38" s="6" customFormat="1" ht="15" x14ac:dyDescent="0.25">
      <c r="A488" s="77" t="s">
        <v>1228</v>
      </c>
      <c r="B488" s="28" t="s">
        <v>144</v>
      </c>
      <c r="C488" s="27">
        <v>12769299</v>
      </c>
      <c r="D488" s="27">
        <v>12473540</v>
      </c>
      <c r="E488" s="27">
        <v>26200522</v>
      </c>
      <c r="F488" s="27">
        <v>2572802</v>
      </c>
      <c r="G488" s="27">
        <v>5464408</v>
      </c>
      <c r="H488" s="27">
        <v>16366768</v>
      </c>
      <c r="I488" s="27">
        <v>4495365</v>
      </c>
      <c r="J488" s="27">
        <v>72122026</v>
      </c>
      <c r="K488" s="27">
        <v>3835829</v>
      </c>
      <c r="L488" s="27">
        <v>103849947</v>
      </c>
      <c r="M488" s="27">
        <v>22277884</v>
      </c>
      <c r="N488" s="27">
        <v>126832858</v>
      </c>
      <c r="O488" s="27">
        <v>79833751</v>
      </c>
      <c r="P488" s="27">
        <v>1093814</v>
      </c>
      <c r="Q488" s="27">
        <v>13608954</v>
      </c>
      <c r="R488" s="27">
        <v>3982906</v>
      </c>
      <c r="S488" s="27">
        <v>7785951</v>
      </c>
      <c r="T488" s="27">
        <v>472994002</v>
      </c>
      <c r="U488" s="27">
        <v>0</v>
      </c>
      <c r="V488" s="27">
        <v>85844309</v>
      </c>
      <c r="W488" s="27">
        <v>2198009</v>
      </c>
      <c r="X488" s="27">
        <v>125457</v>
      </c>
      <c r="Y488" s="27">
        <v>7339200</v>
      </c>
      <c r="Z488" s="27">
        <v>15901938</v>
      </c>
      <c r="AA488" s="27">
        <v>2666025</v>
      </c>
      <c r="AB488" s="27">
        <v>36969</v>
      </c>
      <c r="AC488" s="27">
        <v>6535590</v>
      </c>
      <c r="AD488" s="27">
        <v>50949251</v>
      </c>
      <c r="AE488" s="27">
        <v>375305306</v>
      </c>
      <c r="AF488" s="27">
        <v>18053917</v>
      </c>
      <c r="AG488" s="27">
        <v>1795098</v>
      </c>
      <c r="AH488" s="27">
        <v>9200</v>
      </c>
      <c r="AI488" s="27">
        <v>172474511</v>
      </c>
      <c r="AJ488" s="27">
        <v>0</v>
      </c>
      <c r="AK488" s="27">
        <v>4546044</v>
      </c>
      <c r="AL488" s="27">
        <v>1732341450</v>
      </c>
    </row>
    <row r="489" spans="1:38" s="6" customFormat="1" ht="15" x14ac:dyDescent="0.25">
      <c r="A489" s="77" t="s">
        <v>1229</v>
      </c>
      <c r="B489" s="28" t="s">
        <v>145</v>
      </c>
      <c r="C489" s="27">
        <v>26236777</v>
      </c>
      <c r="D489" s="27">
        <v>1884242</v>
      </c>
      <c r="E489" s="27">
        <v>1589276</v>
      </c>
      <c r="F489" s="27">
        <v>1481170</v>
      </c>
      <c r="G489" s="27">
        <v>2434207</v>
      </c>
      <c r="H489" s="27">
        <v>87783999</v>
      </c>
      <c r="I489" s="27">
        <v>1363894</v>
      </c>
      <c r="J489" s="27">
        <v>10883777</v>
      </c>
      <c r="K489" s="27">
        <v>0</v>
      </c>
      <c r="L489" s="27">
        <v>100950471</v>
      </c>
      <c r="M489" s="27">
        <v>298536351</v>
      </c>
      <c r="N489" s="27">
        <v>32514543</v>
      </c>
      <c r="O489" s="27">
        <v>23542431</v>
      </c>
      <c r="P489" s="27">
        <v>14217225</v>
      </c>
      <c r="Q489" s="27">
        <v>4987608</v>
      </c>
      <c r="R489" s="27">
        <v>6474711</v>
      </c>
      <c r="S489" s="27">
        <v>758774</v>
      </c>
      <c r="T489" s="27">
        <v>747300690</v>
      </c>
      <c r="U489" s="27">
        <v>0</v>
      </c>
      <c r="V489" s="27">
        <v>56103316</v>
      </c>
      <c r="W489" s="27">
        <v>10732750</v>
      </c>
      <c r="X489" s="27">
        <v>89253512</v>
      </c>
      <c r="Y489" s="27">
        <v>356739</v>
      </c>
      <c r="Z489" s="27">
        <v>8299273</v>
      </c>
      <c r="AA489" s="27">
        <v>0</v>
      </c>
      <c r="AB489" s="27">
        <v>12696798</v>
      </c>
      <c r="AC489" s="27">
        <v>10633124</v>
      </c>
      <c r="AD489" s="27">
        <v>2014587</v>
      </c>
      <c r="AE489" s="27">
        <v>356185572</v>
      </c>
      <c r="AF489" s="27">
        <v>12348318</v>
      </c>
      <c r="AG489" s="27">
        <v>1015717</v>
      </c>
      <c r="AH489" s="27">
        <v>0</v>
      </c>
      <c r="AI489" s="27">
        <v>912054659</v>
      </c>
      <c r="AJ489" s="27">
        <v>0</v>
      </c>
      <c r="AK489" s="27">
        <v>2371461</v>
      </c>
      <c r="AL489" s="27">
        <v>2837005972</v>
      </c>
    </row>
    <row r="490" spans="1:38" s="6" customFormat="1" ht="15" x14ac:dyDescent="0.25">
      <c r="A490" s="77" t="s">
        <v>1230</v>
      </c>
      <c r="B490" s="28" t="s">
        <v>146</v>
      </c>
      <c r="C490" s="27">
        <v>2354266</v>
      </c>
      <c r="D490" s="27">
        <v>6524201</v>
      </c>
      <c r="E490" s="27">
        <v>934419</v>
      </c>
      <c r="F490" s="27">
        <v>515437</v>
      </c>
      <c r="G490" s="27">
        <v>86938</v>
      </c>
      <c r="H490" s="27">
        <v>5854674</v>
      </c>
      <c r="I490" s="27">
        <v>19151</v>
      </c>
      <c r="J490" s="27">
        <v>833773</v>
      </c>
      <c r="K490" s="27">
        <v>0</v>
      </c>
      <c r="L490" s="27">
        <v>1996343</v>
      </c>
      <c r="M490" s="27">
        <v>4693199</v>
      </c>
      <c r="N490" s="27">
        <v>31722713</v>
      </c>
      <c r="O490" s="27">
        <v>15568305</v>
      </c>
      <c r="P490" s="27">
        <v>2004000</v>
      </c>
      <c r="Q490" s="27">
        <v>1016183</v>
      </c>
      <c r="R490" s="27">
        <v>4539686</v>
      </c>
      <c r="S490" s="27">
        <v>3829579</v>
      </c>
      <c r="T490" s="27">
        <v>44999907</v>
      </c>
      <c r="U490" s="27">
        <v>0</v>
      </c>
      <c r="V490" s="27">
        <v>3035976</v>
      </c>
      <c r="W490" s="27">
        <v>297305</v>
      </c>
      <c r="X490" s="27">
        <v>0</v>
      </c>
      <c r="Y490" s="27">
        <v>7205195</v>
      </c>
      <c r="Z490" s="27">
        <v>190593</v>
      </c>
      <c r="AA490" s="27">
        <v>4155532</v>
      </c>
      <c r="AB490" s="27">
        <v>48536080</v>
      </c>
      <c r="AC490" s="27">
        <v>50885</v>
      </c>
      <c r="AD490" s="27">
        <v>975213</v>
      </c>
      <c r="AE490" s="27">
        <v>12383787</v>
      </c>
      <c r="AF490" s="27">
        <v>5977523</v>
      </c>
      <c r="AG490" s="27">
        <v>195944</v>
      </c>
      <c r="AH490" s="27">
        <v>0</v>
      </c>
      <c r="AI490" s="27">
        <v>85360296</v>
      </c>
      <c r="AJ490" s="27">
        <v>0</v>
      </c>
      <c r="AK490" s="27">
        <v>444247</v>
      </c>
      <c r="AL490" s="27">
        <v>296301350</v>
      </c>
    </row>
    <row r="491" spans="1:38" s="6" customFormat="1" ht="15" x14ac:dyDescent="0.25">
      <c r="A491" s="77" t="s">
        <v>1231</v>
      </c>
      <c r="B491" s="28" t="s">
        <v>147</v>
      </c>
      <c r="C491" s="27">
        <v>489431039</v>
      </c>
      <c r="D491" s="27">
        <v>158946743</v>
      </c>
      <c r="E491" s="27">
        <v>34749007</v>
      </c>
      <c r="F491" s="27">
        <v>37252076</v>
      </c>
      <c r="G491" s="27">
        <v>294542959</v>
      </c>
      <c r="H491" s="27">
        <v>618265226</v>
      </c>
      <c r="I491" s="27">
        <v>66210672</v>
      </c>
      <c r="J491" s="27">
        <v>18187075</v>
      </c>
      <c r="K491" s="27">
        <v>21582521</v>
      </c>
      <c r="L491" s="27">
        <v>94047591</v>
      </c>
      <c r="M491" s="27">
        <v>77482583</v>
      </c>
      <c r="N491" s="27">
        <v>491349081</v>
      </c>
      <c r="O491" s="27">
        <v>136166466</v>
      </c>
      <c r="P491" s="27">
        <v>63080547</v>
      </c>
      <c r="Q491" s="27">
        <v>42918562</v>
      </c>
      <c r="R491" s="27">
        <v>22742258</v>
      </c>
      <c r="S491" s="27">
        <v>199170002</v>
      </c>
      <c r="T491" s="27">
        <v>9930110758</v>
      </c>
      <c r="U491" s="27">
        <v>0</v>
      </c>
      <c r="V491" s="27">
        <v>132261579</v>
      </c>
      <c r="W491" s="27">
        <v>13026941</v>
      </c>
      <c r="X491" s="27">
        <v>209710882</v>
      </c>
      <c r="Y491" s="27">
        <v>37232069</v>
      </c>
      <c r="Z491" s="27">
        <v>116064516</v>
      </c>
      <c r="AA491" s="27">
        <v>25216876</v>
      </c>
      <c r="AB491" s="27">
        <v>250090560</v>
      </c>
      <c r="AC491" s="27">
        <v>48647163</v>
      </c>
      <c r="AD491" s="27">
        <v>156343664</v>
      </c>
      <c r="AE491" s="27">
        <v>93483979</v>
      </c>
      <c r="AF491" s="27">
        <v>149624564</v>
      </c>
      <c r="AG491" s="27">
        <v>196750344</v>
      </c>
      <c r="AH491" s="27">
        <v>1380330</v>
      </c>
      <c r="AI491" s="27">
        <v>8032831306</v>
      </c>
      <c r="AJ491" s="27">
        <v>0</v>
      </c>
      <c r="AK491" s="27">
        <v>139159669</v>
      </c>
      <c r="AL491" s="27">
        <v>22398059608</v>
      </c>
    </row>
    <row r="492" spans="1:38" s="6" customFormat="1" ht="15" x14ac:dyDescent="0.25">
      <c r="A492" s="77" t="s">
        <v>1232</v>
      </c>
      <c r="B492" s="28" t="s">
        <v>148</v>
      </c>
      <c r="C492" s="27">
        <v>2080298</v>
      </c>
      <c r="D492" s="27">
        <v>0</v>
      </c>
      <c r="E492" s="27">
        <v>0</v>
      </c>
      <c r="F492" s="27">
        <v>1714680</v>
      </c>
      <c r="G492" s="27">
        <v>7010796</v>
      </c>
      <c r="H492" s="27">
        <v>2080298</v>
      </c>
      <c r="I492" s="27">
        <v>365618</v>
      </c>
      <c r="J492" s="27">
        <v>2080298</v>
      </c>
      <c r="K492" s="27">
        <v>2080298</v>
      </c>
      <c r="L492" s="27">
        <v>1714680</v>
      </c>
      <c r="M492" s="27">
        <v>2080298</v>
      </c>
      <c r="N492" s="27">
        <v>0</v>
      </c>
      <c r="O492" s="27">
        <v>0</v>
      </c>
      <c r="P492" s="27">
        <v>2080298</v>
      </c>
      <c r="Q492" s="27">
        <v>0</v>
      </c>
      <c r="R492" s="27">
        <v>2080341</v>
      </c>
      <c r="S492" s="27">
        <v>2080298</v>
      </c>
      <c r="T492" s="27">
        <v>0</v>
      </c>
      <c r="U492" s="27">
        <v>0</v>
      </c>
      <c r="V492" s="27">
        <v>0</v>
      </c>
      <c r="W492" s="27">
        <v>2080298</v>
      </c>
      <c r="X492" s="27">
        <v>0</v>
      </c>
      <c r="Y492" s="27">
        <v>6125211</v>
      </c>
      <c r="Z492" s="27">
        <v>2080298</v>
      </c>
      <c r="AA492" s="27">
        <v>2080298</v>
      </c>
      <c r="AB492" s="27">
        <v>2080298</v>
      </c>
      <c r="AC492" s="27">
        <v>2080298</v>
      </c>
      <c r="AD492" s="27">
        <v>0</v>
      </c>
      <c r="AE492" s="27">
        <v>0</v>
      </c>
      <c r="AF492" s="27">
        <v>0</v>
      </c>
      <c r="AG492" s="27">
        <v>2080298</v>
      </c>
      <c r="AH492" s="27">
        <v>0</v>
      </c>
      <c r="AI492" s="27">
        <v>0</v>
      </c>
      <c r="AJ492" s="27">
        <v>0</v>
      </c>
      <c r="AK492" s="27">
        <v>0</v>
      </c>
      <c r="AL492" s="27">
        <v>46055200</v>
      </c>
    </row>
    <row r="493" spans="1:38" s="6" customFormat="1" ht="15" x14ac:dyDescent="0.25">
      <c r="A493" s="77" t="s">
        <v>1233</v>
      </c>
      <c r="B493" s="28" t="s">
        <v>149</v>
      </c>
      <c r="C493" s="27">
        <v>1089912</v>
      </c>
      <c r="D493" s="27">
        <v>7222445</v>
      </c>
      <c r="E493" s="27">
        <v>2537308</v>
      </c>
      <c r="F493" s="27">
        <v>56087</v>
      </c>
      <c r="G493" s="27">
        <v>2834800</v>
      </c>
      <c r="H493" s="27">
        <v>8442667</v>
      </c>
      <c r="I493" s="27">
        <v>389116</v>
      </c>
      <c r="J493" s="27">
        <v>11758979</v>
      </c>
      <c r="K493" s="27">
        <v>177410</v>
      </c>
      <c r="L493" s="27">
        <v>4338453</v>
      </c>
      <c r="M493" s="27">
        <v>2068465</v>
      </c>
      <c r="N493" s="27">
        <v>13506849</v>
      </c>
      <c r="O493" s="27">
        <v>11472970</v>
      </c>
      <c r="P493" s="27">
        <v>9400430</v>
      </c>
      <c r="Q493" s="27">
        <v>296691</v>
      </c>
      <c r="R493" s="27">
        <v>425169</v>
      </c>
      <c r="S493" s="27">
        <v>6158804</v>
      </c>
      <c r="T493" s="27">
        <v>56990472</v>
      </c>
      <c r="U493" s="27">
        <v>0</v>
      </c>
      <c r="V493" s="27">
        <v>14297045</v>
      </c>
      <c r="W493" s="27">
        <v>0</v>
      </c>
      <c r="X493" s="27">
        <v>0</v>
      </c>
      <c r="Y493" s="27">
        <v>4324915</v>
      </c>
      <c r="Z493" s="27">
        <v>1279660</v>
      </c>
      <c r="AA493" s="27">
        <v>691945</v>
      </c>
      <c r="AB493" s="27">
        <v>593922</v>
      </c>
      <c r="AC493" s="27">
        <v>1080965</v>
      </c>
      <c r="AD493" s="27">
        <v>19583105</v>
      </c>
      <c r="AE493" s="27">
        <v>4724831</v>
      </c>
      <c r="AF493" s="27">
        <v>9052456</v>
      </c>
      <c r="AG493" s="27">
        <v>435568</v>
      </c>
      <c r="AH493" s="27">
        <v>10000</v>
      </c>
      <c r="AI493" s="27">
        <v>98401563</v>
      </c>
      <c r="AJ493" s="27">
        <v>0</v>
      </c>
      <c r="AK493" s="27">
        <v>10281885</v>
      </c>
      <c r="AL493" s="27">
        <v>303924887</v>
      </c>
    </row>
    <row r="494" spans="1:38" s="6" customFormat="1" ht="15" x14ac:dyDescent="0.25">
      <c r="A494" s="77" t="s">
        <v>1234</v>
      </c>
      <c r="B494" s="28" t="s">
        <v>150</v>
      </c>
      <c r="C494" s="27">
        <v>179552</v>
      </c>
      <c r="D494" s="27">
        <v>3048897</v>
      </c>
      <c r="E494" s="27">
        <v>0</v>
      </c>
      <c r="F494" s="27">
        <v>0</v>
      </c>
      <c r="G494" s="27">
        <v>35194</v>
      </c>
      <c r="H494" s="27">
        <v>74641</v>
      </c>
      <c r="I494" s="27">
        <v>38854</v>
      </c>
      <c r="J494" s="27">
        <v>0</v>
      </c>
      <c r="K494" s="27">
        <v>0</v>
      </c>
      <c r="L494" s="27">
        <v>0</v>
      </c>
      <c r="M494" s="27">
        <v>112568</v>
      </c>
      <c r="N494" s="27">
        <v>1150046</v>
      </c>
      <c r="O494" s="27">
        <v>173842</v>
      </c>
      <c r="P494" s="27">
        <v>13568</v>
      </c>
      <c r="Q494" s="27">
        <v>13846</v>
      </c>
      <c r="R494" s="27">
        <v>263910</v>
      </c>
      <c r="S494" s="27">
        <v>49500</v>
      </c>
      <c r="T494" s="27">
        <v>0</v>
      </c>
      <c r="U494" s="27">
        <v>0</v>
      </c>
      <c r="V494" s="27">
        <v>1253646</v>
      </c>
      <c r="W494" s="27">
        <v>0</v>
      </c>
      <c r="X494" s="27">
        <v>758671</v>
      </c>
      <c r="Y494" s="27">
        <v>10129</v>
      </c>
      <c r="Z494" s="27">
        <v>410754</v>
      </c>
      <c r="AA494" s="27">
        <v>1006</v>
      </c>
      <c r="AB494" s="27">
        <v>155270</v>
      </c>
      <c r="AC494" s="27">
        <v>1110102</v>
      </c>
      <c r="AD494" s="27">
        <v>2896590</v>
      </c>
      <c r="AE494" s="27">
        <v>1255837</v>
      </c>
      <c r="AF494" s="27">
        <v>124125</v>
      </c>
      <c r="AG494" s="27">
        <v>83409</v>
      </c>
      <c r="AH494" s="27">
        <v>5800</v>
      </c>
      <c r="AI494" s="27">
        <v>0</v>
      </c>
      <c r="AJ494" s="27">
        <v>0</v>
      </c>
      <c r="AK494" s="27">
        <v>1154278</v>
      </c>
      <c r="AL494" s="27">
        <v>14374035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183244278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50665768</v>
      </c>
      <c r="AF495" s="27">
        <v>132327174</v>
      </c>
      <c r="AG495" s="27">
        <v>0</v>
      </c>
      <c r="AH495" s="27">
        <v>0</v>
      </c>
      <c r="AI495" s="27">
        <v>3529461193</v>
      </c>
      <c r="AJ495" s="27">
        <v>0</v>
      </c>
      <c r="AK495" s="27">
        <v>0</v>
      </c>
      <c r="AL495" s="27">
        <v>3895698413</v>
      </c>
    </row>
    <row r="496" spans="1:38" s="6" customFormat="1" ht="15" x14ac:dyDescent="0.25">
      <c r="A496" s="77" t="s">
        <v>1236</v>
      </c>
      <c r="B496" s="28" t="s">
        <v>152</v>
      </c>
      <c r="C496" s="27">
        <v>389041</v>
      </c>
      <c r="D496" s="27">
        <v>72267</v>
      </c>
      <c r="E496" s="27">
        <v>63396067</v>
      </c>
      <c r="F496" s="27">
        <v>0</v>
      </c>
      <c r="G496" s="27">
        <v>577490</v>
      </c>
      <c r="H496" s="27">
        <v>6847638</v>
      </c>
      <c r="I496" s="27">
        <v>611848</v>
      </c>
      <c r="J496" s="27">
        <v>1173575</v>
      </c>
      <c r="K496" s="27">
        <v>741208</v>
      </c>
      <c r="L496" s="27">
        <v>14714798</v>
      </c>
      <c r="M496" s="27">
        <v>653959</v>
      </c>
      <c r="N496" s="27">
        <v>1446490</v>
      </c>
      <c r="O496" s="27">
        <v>5344237</v>
      </c>
      <c r="P496" s="27">
        <v>0</v>
      </c>
      <c r="Q496" s="27">
        <v>0</v>
      </c>
      <c r="R496" s="27">
        <v>375530</v>
      </c>
      <c r="S496" s="27">
        <v>0</v>
      </c>
      <c r="T496" s="27">
        <v>59747329</v>
      </c>
      <c r="U496" s="27">
        <v>0</v>
      </c>
      <c r="V496" s="27">
        <v>10205294</v>
      </c>
      <c r="W496" s="27">
        <v>1656571</v>
      </c>
      <c r="X496" s="27">
        <v>0</v>
      </c>
      <c r="Y496" s="27">
        <v>0</v>
      </c>
      <c r="Z496" s="27">
        <v>936239</v>
      </c>
      <c r="AA496" s="27">
        <v>1560629</v>
      </c>
      <c r="AB496" s="27">
        <v>2745391</v>
      </c>
      <c r="AC496" s="27">
        <v>1301564</v>
      </c>
      <c r="AD496" s="27">
        <v>9623089</v>
      </c>
      <c r="AE496" s="27">
        <v>1930781</v>
      </c>
      <c r="AF496" s="27">
        <v>3530872</v>
      </c>
      <c r="AG496" s="27">
        <v>113809</v>
      </c>
      <c r="AH496" s="27">
        <v>0</v>
      </c>
      <c r="AI496" s="27">
        <v>576648193</v>
      </c>
      <c r="AJ496" s="27">
        <v>0</v>
      </c>
      <c r="AK496" s="27">
        <v>885877</v>
      </c>
      <c r="AL496" s="27">
        <v>767229786</v>
      </c>
    </row>
    <row r="497" spans="1:38" s="6" customFormat="1" ht="15" x14ac:dyDescent="0.25">
      <c r="A497" s="77" t="s">
        <v>1237</v>
      </c>
      <c r="B497" s="28" t="s">
        <v>153</v>
      </c>
      <c r="C497" s="27">
        <v>74329065</v>
      </c>
      <c r="D497" s="27">
        <v>2680735</v>
      </c>
      <c r="E497" s="27">
        <v>1988904</v>
      </c>
      <c r="F497" s="27">
        <v>556811</v>
      </c>
      <c r="G497" s="27">
        <v>1624410</v>
      </c>
      <c r="H497" s="27">
        <v>9400329</v>
      </c>
      <c r="I497" s="27">
        <v>1208312</v>
      </c>
      <c r="J497" s="27">
        <v>1185998</v>
      </c>
      <c r="K497" s="27">
        <v>1163244</v>
      </c>
      <c r="L497" s="27">
        <v>33630140</v>
      </c>
      <c r="M497" s="27">
        <v>2218166</v>
      </c>
      <c r="N497" s="27">
        <v>9585182</v>
      </c>
      <c r="O497" s="27">
        <v>4976304</v>
      </c>
      <c r="P497" s="27">
        <v>1163297</v>
      </c>
      <c r="Q497" s="27">
        <v>2819559</v>
      </c>
      <c r="R497" s="27">
        <v>2123211</v>
      </c>
      <c r="S497" s="27">
        <v>6698853</v>
      </c>
      <c r="T497" s="27">
        <v>173094594</v>
      </c>
      <c r="U497" s="27">
        <v>0</v>
      </c>
      <c r="V497" s="27">
        <v>5167511</v>
      </c>
      <c r="W497" s="27">
        <v>1193220</v>
      </c>
      <c r="X497" s="27">
        <v>4524728</v>
      </c>
      <c r="Y497" s="27">
        <v>1686273</v>
      </c>
      <c r="Z497" s="27">
        <v>1163244</v>
      </c>
      <c r="AA497" s="27">
        <v>1698481</v>
      </c>
      <c r="AB497" s="27">
        <v>8296896</v>
      </c>
      <c r="AC497" s="27">
        <v>1344051</v>
      </c>
      <c r="AD497" s="27">
        <v>11274977</v>
      </c>
      <c r="AE497" s="27">
        <v>29264308</v>
      </c>
      <c r="AF497" s="27">
        <v>1650238</v>
      </c>
      <c r="AG497" s="27">
        <v>2886765</v>
      </c>
      <c r="AH497" s="27">
        <v>1163244</v>
      </c>
      <c r="AI497" s="27">
        <v>20621261</v>
      </c>
      <c r="AJ497" s="27">
        <v>0</v>
      </c>
      <c r="AK497" s="27">
        <v>9336144</v>
      </c>
      <c r="AL497" s="27">
        <v>431718455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610748</v>
      </c>
      <c r="E498" s="27">
        <v>0</v>
      </c>
      <c r="F498" s="27">
        <v>0</v>
      </c>
      <c r="G498" s="27">
        <v>3705</v>
      </c>
      <c r="H498" s="27">
        <v>2245608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1847770</v>
      </c>
      <c r="O498" s="27">
        <v>5677533</v>
      </c>
      <c r="P498" s="27">
        <v>0</v>
      </c>
      <c r="Q498" s="27">
        <v>0</v>
      </c>
      <c r="R498" s="27">
        <v>626624</v>
      </c>
      <c r="S498" s="27">
        <v>0</v>
      </c>
      <c r="T498" s="27">
        <v>482076391</v>
      </c>
      <c r="U498" s="27">
        <v>0</v>
      </c>
      <c r="V498" s="27">
        <v>6221950</v>
      </c>
      <c r="W498" s="27">
        <v>78281</v>
      </c>
      <c r="X498" s="27">
        <v>234948</v>
      </c>
      <c r="Y498" s="27">
        <v>0</v>
      </c>
      <c r="Z498" s="27">
        <v>0</v>
      </c>
      <c r="AA498" s="27">
        <v>0</v>
      </c>
      <c r="AB498" s="27">
        <v>6008220</v>
      </c>
      <c r="AC498" s="27">
        <v>0</v>
      </c>
      <c r="AD498" s="27">
        <v>0</v>
      </c>
      <c r="AE498" s="27">
        <v>20033068</v>
      </c>
      <c r="AF498" s="27">
        <v>0</v>
      </c>
      <c r="AG498" s="27">
        <v>0</v>
      </c>
      <c r="AH498" s="27">
        <v>0</v>
      </c>
      <c r="AI498" s="27">
        <v>57780252</v>
      </c>
      <c r="AJ498" s="27">
        <v>0</v>
      </c>
      <c r="AK498" s="27">
        <v>0</v>
      </c>
      <c r="AL498" s="27">
        <v>583445098</v>
      </c>
    </row>
    <row r="499" spans="1:38" s="6" customFormat="1" ht="15" x14ac:dyDescent="0.25">
      <c r="A499" s="77" t="s">
        <v>1239</v>
      </c>
      <c r="B499" s="28" t="s">
        <v>155</v>
      </c>
      <c r="C499" s="27">
        <v>5307385</v>
      </c>
      <c r="D499" s="27">
        <v>2978351</v>
      </c>
      <c r="E499" s="27">
        <v>5170920</v>
      </c>
      <c r="F499" s="27">
        <v>0</v>
      </c>
      <c r="G499" s="27">
        <v>454800</v>
      </c>
      <c r="H499" s="27">
        <v>2946995</v>
      </c>
      <c r="I499" s="27">
        <v>3871772</v>
      </c>
      <c r="J499" s="27">
        <v>123555</v>
      </c>
      <c r="K499" s="27">
        <v>0</v>
      </c>
      <c r="L499" s="27">
        <v>33531856</v>
      </c>
      <c r="M499" s="27">
        <v>3565721</v>
      </c>
      <c r="N499" s="27">
        <v>32144896</v>
      </c>
      <c r="O499" s="27">
        <v>3577557</v>
      </c>
      <c r="P499" s="27">
        <v>102000</v>
      </c>
      <c r="Q499" s="27">
        <v>3213</v>
      </c>
      <c r="R499" s="27">
        <v>4210638</v>
      </c>
      <c r="S499" s="27">
        <v>4099544</v>
      </c>
      <c r="T499" s="27">
        <v>72599278</v>
      </c>
      <c r="U499" s="27">
        <v>0</v>
      </c>
      <c r="V499" s="27">
        <v>6296483</v>
      </c>
      <c r="W499" s="27">
        <v>239362</v>
      </c>
      <c r="X499" s="27">
        <v>531350</v>
      </c>
      <c r="Y499" s="27">
        <v>181143</v>
      </c>
      <c r="Z499" s="27">
        <v>881</v>
      </c>
      <c r="AA499" s="27">
        <v>0</v>
      </c>
      <c r="AB499" s="27">
        <v>383086</v>
      </c>
      <c r="AC499" s="27">
        <v>819304</v>
      </c>
      <c r="AD499" s="27">
        <v>13965692</v>
      </c>
      <c r="AE499" s="27">
        <v>886769</v>
      </c>
      <c r="AF499" s="27">
        <v>13844</v>
      </c>
      <c r="AG499" s="27">
        <v>57377</v>
      </c>
      <c r="AH499" s="27">
        <v>0</v>
      </c>
      <c r="AI499" s="27">
        <v>653325484</v>
      </c>
      <c r="AJ499" s="27">
        <v>0</v>
      </c>
      <c r="AK499" s="27">
        <v>2822003</v>
      </c>
      <c r="AL499" s="27">
        <v>854211259</v>
      </c>
    </row>
    <row r="500" spans="1:38" s="6" customFormat="1" ht="15" x14ac:dyDescent="0.25">
      <c r="A500" s="77" t="s">
        <v>1240</v>
      </c>
      <c r="B500" s="28" t="s">
        <v>156</v>
      </c>
      <c r="C500" s="27">
        <v>11438468</v>
      </c>
      <c r="D500" s="27">
        <v>14677217</v>
      </c>
      <c r="E500" s="27">
        <v>2680485</v>
      </c>
      <c r="F500" s="27">
        <v>407210</v>
      </c>
      <c r="G500" s="27">
        <v>2625921</v>
      </c>
      <c r="H500" s="27">
        <v>317499023</v>
      </c>
      <c r="I500" s="27">
        <v>261217</v>
      </c>
      <c r="J500" s="27">
        <v>59311</v>
      </c>
      <c r="K500" s="27">
        <v>63716</v>
      </c>
      <c r="L500" s="27">
        <v>3222486</v>
      </c>
      <c r="M500" s="27">
        <v>11163661</v>
      </c>
      <c r="N500" s="27">
        <v>26668129</v>
      </c>
      <c r="O500" s="27">
        <v>17509349</v>
      </c>
      <c r="P500" s="27">
        <v>3009392</v>
      </c>
      <c r="Q500" s="27">
        <v>7872146</v>
      </c>
      <c r="R500" s="27">
        <v>53174294</v>
      </c>
      <c r="S500" s="27">
        <v>26175156</v>
      </c>
      <c r="T500" s="27">
        <v>215605791</v>
      </c>
      <c r="U500" s="27">
        <v>0</v>
      </c>
      <c r="V500" s="27">
        <v>95197478</v>
      </c>
      <c r="W500" s="27">
        <v>300529</v>
      </c>
      <c r="X500" s="27">
        <v>19735395</v>
      </c>
      <c r="Y500" s="27">
        <v>6743279</v>
      </c>
      <c r="Z500" s="27">
        <v>10027243</v>
      </c>
      <c r="AA500" s="27">
        <v>169277</v>
      </c>
      <c r="AB500" s="27">
        <v>14029728</v>
      </c>
      <c r="AC500" s="27">
        <v>11568148</v>
      </c>
      <c r="AD500" s="27">
        <v>6366673</v>
      </c>
      <c r="AE500" s="27">
        <v>0</v>
      </c>
      <c r="AF500" s="27">
        <v>22530</v>
      </c>
      <c r="AG500" s="27">
        <v>702033</v>
      </c>
      <c r="AH500" s="27">
        <v>0</v>
      </c>
      <c r="AI500" s="27">
        <v>64683000</v>
      </c>
      <c r="AJ500" s="27">
        <v>0</v>
      </c>
      <c r="AK500" s="27">
        <v>4455920</v>
      </c>
      <c r="AL500" s="27">
        <v>948114205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224617</v>
      </c>
      <c r="E501" s="27">
        <v>0</v>
      </c>
      <c r="F501" s="27">
        <v>0</v>
      </c>
      <c r="G501" s="27">
        <v>3482655</v>
      </c>
      <c r="H501" s="27">
        <v>254702</v>
      </c>
      <c r="I501" s="27">
        <v>16681</v>
      </c>
      <c r="J501" s="27">
        <v>0</v>
      </c>
      <c r="K501" s="27">
        <v>9489131</v>
      </c>
      <c r="L501" s="27">
        <v>9985513</v>
      </c>
      <c r="M501" s="27">
        <v>179431</v>
      </c>
      <c r="N501" s="27">
        <v>318281850</v>
      </c>
      <c r="O501" s="27">
        <v>512</v>
      </c>
      <c r="P501" s="27">
        <v>0</v>
      </c>
      <c r="Q501" s="27">
        <v>0</v>
      </c>
      <c r="R501" s="27">
        <v>392161165</v>
      </c>
      <c r="S501" s="27">
        <v>0</v>
      </c>
      <c r="T501" s="27">
        <v>1189454863</v>
      </c>
      <c r="U501" s="27">
        <v>0</v>
      </c>
      <c r="V501" s="27">
        <v>0</v>
      </c>
      <c r="W501" s="27">
        <v>1530305</v>
      </c>
      <c r="X501" s="27">
        <v>3193012</v>
      </c>
      <c r="Y501" s="27">
        <v>3831366</v>
      </c>
      <c r="Z501" s="27">
        <v>0</v>
      </c>
      <c r="AA501" s="27">
        <v>0</v>
      </c>
      <c r="AB501" s="27">
        <v>37943757</v>
      </c>
      <c r="AC501" s="27">
        <v>728083</v>
      </c>
      <c r="AD501" s="27">
        <v>631603</v>
      </c>
      <c r="AE501" s="27">
        <v>0</v>
      </c>
      <c r="AF501" s="27">
        <v>117023432</v>
      </c>
      <c r="AG501" s="27">
        <v>490407</v>
      </c>
      <c r="AH501" s="27">
        <v>51016</v>
      </c>
      <c r="AI501" s="27">
        <v>133585715</v>
      </c>
      <c r="AJ501" s="27">
        <v>0</v>
      </c>
      <c r="AK501" s="27">
        <v>8331495</v>
      </c>
      <c r="AL501" s="27">
        <v>2230871311</v>
      </c>
    </row>
    <row r="502" spans="1:38" s="6" customFormat="1" ht="15" x14ac:dyDescent="0.25">
      <c r="A502" s="118" t="s">
        <v>1242</v>
      </c>
      <c r="B502" s="119" t="s">
        <v>242</v>
      </c>
      <c r="C502" s="120">
        <v>625605102</v>
      </c>
      <c r="D502" s="120">
        <v>211344003</v>
      </c>
      <c r="E502" s="120">
        <v>139246908</v>
      </c>
      <c r="F502" s="120">
        <v>44556273</v>
      </c>
      <c r="G502" s="120">
        <v>321178283</v>
      </c>
      <c r="H502" s="120">
        <v>1078062568</v>
      </c>
      <c r="I502" s="120">
        <v>78852500</v>
      </c>
      <c r="J502" s="120">
        <v>118408367</v>
      </c>
      <c r="K502" s="120">
        <v>39133357</v>
      </c>
      <c r="L502" s="120">
        <v>401982278</v>
      </c>
      <c r="M502" s="120">
        <v>425032286</v>
      </c>
      <c r="N502" s="120">
        <v>1087050407</v>
      </c>
      <c r="O502" s="120">
        <v>303843257</v>
      </c>
      <c r="P502" s="120">
        <v>96164571</v>
      </c>
      <c r="Q502" s="120">
        <v>73536762</v>
      </c>
      <c r="R502" s="120">
        <v>493180443</v>
      </c>
      <c r="S502" s="120">
        <v>256806461</v>
      </c>
      <c r="T502" s="120">
        <v>13628218353</v>
      </c>
      <c r="U502" s="120">
        <v>0</v>
      </c>
      <c r="V502" s="120">
        <v>415884587</v>
      </c>
      <c r="W502" s="120">
        <v>33333571</v>
      </c>
      <c r="X502" s="120">
        <v>328067955</v>
      </c>
      <c r="Y502" s="120">
        <v>75035519</v>
      </c>
      <c r="Z502" s="120">
        <v>156354639</v>
      </c>
      <c r="AA502" s="120">
        <v>38240069</v>
      </c>
      <c r="AB502" s="120">
        <v>383596975</v>
      </c>
      <c r="AC502" s="120">
        <v>85899277</v>
      </c>
      <c r="AD502" s="120">
        <v>274624444</v>
      </c>
      <c r="AE502" s="120">
        <v>946120006</v>
      </c>
      <c r="AF502" s="120">
        <v>449748993</v>
      </c>
      <c r="AG502" s="120">
        <v>206606769</v>
      </c>
      <c r="AH502" s="120">
        <v>2619590</v>
      </c>
      <c r="AI502" s="120">
        <v>14337227433</v>
      </c>
      <c r="AJ502" s="120">
        <v>0</v>
      </c>
      <c r="AK502" s="120">
        <v>183789023</v>
      </c>
      <c r="AL502" s="120">
        <v>37339351029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2080298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2080298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2143594</v>
      </c>
      <c r="E504" s="27">
        <v>1163244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22108804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2953364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3076535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31445541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2143594</v>
      </c>
      <c r="E505" s="120">
        <v>1163244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22108804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5033662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3076535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33525839</v>
      </c>
    </row>
    <row r="506" spans="1:38" s="6" customFormat="1" ht="15" x14ac:dyDescent="0.25">
      <c r="A506" s="77" t="s">
        <v>1246</v>
      </c>
      <c r="B506" s="28" t="s">
        <v>144</v>
      </c>
      <c r="C506" s="27">
        <v>370114</v>
      </c>
      <c r="D506" s="27">
        <v>7360191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1180066</v>
      </c>
      <c r="M506" s="27">
        <v>304398</v>
      </c>
      <c r="N506" s="27">
        <v>4226135</v>
      </c>
      <c r="O506" s="27">
        <v>0</v>
      </c>
      <c r="P506" s="27">
        <v>0</v>
      </c>
      <c r="Q506" s="27">
        <v>0</v>
      </c>
      <c r="R506" s="27">
        <v>83186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93476589</v>
      </c>
      <c r="Y506" s="27">
        <v>99768</v>
      </c>
      <c r="Z506" s="27">
        <v>0</v>
      </c>
      <c r="AA506" s="27">
        <v>889354</v>
      </c>
      <c r="AB506" s="27">
        <v>96633881</v>
      </c>
      <c r="AC506" s="27">
        <v>0</v>
      </c>
      <c r="AD506" s="27">
        <v>11466692</v>
      </c>
      <c r="AE506" s="27">
        <v>93411496</v>
      </c>
      <c r="AF506" s="27">
        <v>16540750</v>
      </c>
      <c r="AG506" s="27">
        <v>0</v>
      </c>
      <c r="AH506" s="27">
        <v>0</v>
      </c>
      <c r="AI506" s="27">
        <v>65866113</v>
      </c>
      <c r="AJ506" s="27">
        <v>124042</v>
      </c>
      <c r="AK506" s="27">
        <v>0</v>
      </c>
      <c r="AL506" s="27">
        <v>392032775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1037910</v>
      </c>
      <c r="O507" s="27">
        <v>0</v>
      </c>
      <c r="P507" s="27">
        <v>0</v>
      </c>
      <c r="Q507" s="27">
        <v>0</v>
      </c>
      <c r="R507" s="27">
        <v>413879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508935</v>
      </c>
      <c r="Y507" s="27">
        <v>0</v>
      </c>
      <c r="Z507" s="27">
        <v>0</v>
      </c>
      <c r="AA507" s="27">
        <v>0</v>
      </c>
      <c r="AB507" s="27">
        <v>7344265</v>
      </c>
      <c r="AC507" s="27">
        <v>0</v>
      </c>
      <c r="AD507" s="27">
        <v>394170</v>
      </c>
      <c r="AE507" s="27">
        <v>15365516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28265180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531150</v>
      </c>
      <c r="Y508" s="27">
        <v>0</v>
      </c>
      <c r="Z508" s="27">
        <v>0</v>
      </c>
      <c r="AA508" s="27">
        <v>0</v>
      </c>
      <c r="AB508" s="27">
        <v>182623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713773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377324426</v>
      </c>
      <c r="J509" s="27">
        <v>0</v>
      </c>
      <c r="K509" s="27">
        <v>2321138</v>
      </c>
      <c r="L509" s="27">
        <v>0</v>
      </c>
      <c r="M509" s="27">
        <v>0</v>
      </c>
      <c r="N509" s="27">
        <v>25579975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92896012</v>
      </c>
      <c r="Y509" s="27">
        <v>2735247</v>
      </c>
      <c r="Z509" s="27">
        <v>0</v>
      </c>
      <c r="AA509" s="27">
        <v>0</v>
      </c>
      <c r="AB509" s="27">
        <v>72176297</v>
      </c>
      <c r="AC509" s="27">
        <v>0</v>
      </c>
      <c r="AD509" s="27">
        <v>1955175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574988270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2983333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7092576</v>
      </c>
      <c r="Y511" s="27">
        <v>0</v>
      </c>
      <c r="Z511" s="27">
        <v>0</v>
      </c>
      <c r="AA511" s="27">
        <v>0</v>
      </c>
      <c r="AB511" s="27">
        <v>5888404</v>
      </c>
      <c r="AC511" s="27">
        <v>0</v>
      </c>
      <c r="AD511" s="27">
        <v>4572352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20536665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4807864</v>
      </c>
      <c r="Y512" s="27">
        <v>0</v>
      </c>
      <c r="Z512" s="27">
        <v>0</v>
      </c>
      <c r="AA512" s="27">
        <v>0</v>
      </c>
      <c r="AB512" s="27">
        <v>4150839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8958703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1688343352</v>
      </c>
      <c r="AJ513" s="27">
        <v>0</v>
      </c>
      <c r="AK513" s="27">
        <v>0</v>
      </c>
      <c r="AL513" s="27">
        <v>1688343352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15195143</v>
      </c>
      <c r="I514" s="27">
        <v>0</v>
      </c>
      <c r="J514" s="27">
        <v>0</v>
      </c>
      <c r="K514" s="27">
        <v>0</v>
      </c>
      <c r="L514" s="27">
        <v>305250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2129873</v>
      </c>
      <c r="Y514" s="27">
        <v>7052</v>
      </c>
      <c r="Z514" s="27">
        <v>0</v>
      </c>
      <c r="AA514" s="27">
        <v>3173</v>
      </c>
      <c r="AB514" s="27">
        <v>11872625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13758702</v>
      </c>
      <c r="AJ514" s="27">
        <v>0</v>
      </c>
      <c r="AK514" s="27">
        <v>0</v>
      </c>
      <c r="AL514" s="27">
        <v>43271818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389982</v>
      </c>
      <c r="AF515" s="27">
        <v>0</v>
      </c>
      <c r="AG515" s="27">
        <v>0</v>
      </c>
      <c r="AH515" s="27">
        <v>0</v>
      </c>
      <c r="AI515" s="27">
        <v>1151725131</v>
      </c>
      <c r="AJ515" s="27">
        <v>0</v>
      </c>
      <c r="AK515" s="27">
        <v>0</v>
      </c>
      <c r="AL515" s="27">
        <v>1152430113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1261500002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4517333</v>
      </c>
      <c r="Y516" s="27">
        <v>0</v>
      </c>
      <c r="Z516" s="27">
        <v>0</v>
      </c>
      <c r="AA516" s="27">
        <v>0</v>
      </c>
      <c r="AB516" s="27">
        <v>2202221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1268219556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781496</v>
      </c>
      <c r="N517" s="27">
        <v>623714</v>
      </c>
      <c r="O517" s="27">
        <v>829256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36</v>
      </c>
      <c r="X517" s="27">
        <v>35571254</v>
      </c>
      <c r="Y517" s="27">
        <v>0</v>
      </c>
      <c r="Z517" s="27">
        <v>0</v>
      </c>
      <c r="AA517" s="27">
        <v>0</v>
      </c>
      <c r="AB517" s="27">
        <v>67291747</v>
      </c>
      <c r="AC517" s="27">
        <v>0</v>
      </c>
      <c r="AD517" s="27">
        <v>1307351</v>
      </c>
      <c r="AE517" s="27">
        <v>2951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106407805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184800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6558847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941076</v>
      </c>
      <c r="AL518" s="27">
        <v>7684723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85109680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85109680</v>
      </c>
    </row>
    <row r="520" spans="1:38" s="6" customFormat="1" ht="15" x14ac:dyDescent="0.25">
      <c r="A520" s="118" t="s">
        <v>1260</v>
      </c>
      <c r="B520" s="119" t="s">
        <v>191</v>
      </c>
      <c r="C520" s="120">
        <v>370114</v>
      </c>
      <c r="D520" s="120">
        <v>7360191</v>
      </c>
      <c r="E520" s="120">
        <v>0</v>
      </c>
      <c r="F520" s="120">
        <v>0</v>
      </c>
      <c r="G520" s="120">
        <v>0</v>
      </c>
      <c r="H520" s="120">
        <v>15510143</v>
      </c>
      <c r="I520" s="120">
        <v>377324426</v>
      </c>
      <c r="J520" s="120">
        <v>0</v>
      </c>
      <c r="K520" s="120">
        <v>2321138</v>
      </c>
      <c r="L520" s="120">
        <v>1485316</v>
      </c>
      <c r="M520" s="120">
        <v>1085894</v>
      </c>
      <c r="N520" s="120">
        <v>1296135869</v>
      </c>
      <c r="O520" s="120">
        <v>829256</v>
      </c>
      <c r="P520" s="120">
        <v>0</v>
      </c>
      <c r="Q520" s="120">
        <v>0</v>
      </c>
      <c r="R520" s="120">
        <v>497065</v>
      </c>
      <c r="S520" s="120">
        <v>0</v>
      </c>
      <c r="T520" s="120">
        <v>0</v>
      </c>
      <c r="U520" s="120">
        <v>0</v>
      </c>
      <c r="V520" s="120">
        <v>0</v>
      </c>
      <c r="W520" s="120">
        <v>36</v>
      </c>
      <c r="X520" s="120">
        <v>241531586</v>
      </c>
      <c r="Y520" s="120">
        <v>2842067</v>
      </c>
      <c r="Z520" s="120">
        <v>0</v>
      </c>
      <c r="AA520" s="120">
        <v>892527</v>
      </c>
      <c r="AB520" s="120">
        <v>352852582</v>
      </c>
      <c r="AC520" s="120">
        <v>0</v>
      </c>
      <c r="AD520" s="120">
        <v>26254587</v>
      </c>
      <c r="AE520" s="120">
        <v>109169945</v>
      </c>
      <c r="AF520" s="120">
        <v>19741255</v>
      </c>
      <c r="AG520" s="120">
        <v>0</v>
      </c>
      <c r="AH520" s="120">
        <v>0</v>
      </c>
      <c r="AI520" s="120">
        <v>2919693298</v>
      </c>
      <c r="AJ520" s="120">
        <v>124042</v>
      </c>
      <c r="AK520" s="120">
        <v>941076</v>
      </c>
      <c r="AL520" s="120">
        <v>5376962413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3613812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3613812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3613812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3613812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4798852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3850000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8648852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4798852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3850000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8648852</v>
      </c>
    </row>
    <row r="553" spans="1:38" s="6" customFormat="1" ht="15" x14ac:dyDescent="0.25">
      <c r="A553" s="77" t="s">
        <v>1293</v>
      </c>
      <c r="B553" s="28" t="s">
        <v>244</v>
      </c>
      <c r="C553" s="27">
        <v>68997056</v>
      </c>
      <c r="D553" s="27">
        <v>5813200</v>
      </c>
      <c r="E553" s="27">
        <v>0</v>
      </c>
      <c r="F553" s="27">
        <v>1532289</v>
      </c>
      <c r="G553" s="27">
        <v>2125932</v>
      </c>
      <c r="H553" s="27">
        <v>21730905</v>
      </c>
      <c r="I553" s="27">
        <v>905852</v>
      </c>
      <c r="J553" s="27">
        <v>71330912</v>
      </c>
      <c r="K553" s="27">
        <v>0</v>
      </c>
      <c r="L553" s="27">
        <v>0</v>
      </c>
      <c r="M553" s="27">
        <v>0</v>
      </c>
      <c r="N553" s="27">
        <v>0</v>
      </c>
      <c r="O553" s="27">
        <v>3101550</v>
      </c>
      <c r="P553" s="27">
        <v>0</v>
      </c>
      <c r="Q553" s="27">
        <v>0</v>
      </c>
      <c r="R553" s="27">
        <v>0</v>
      </c>
      <c r="S553" s="27">
        <v>11883783</v>
      </c>
      <c r="T553" s="27">
        <v>0</v>
      </c>
      <c r="U553" s="27">
        <v>0</v>
      </c>
      <c r="V553" s="27">
        <v>0</v>
      </c>
      <c r="W553" s="27">
        <v>0</v>
      </c>
      <c r="X553" s="27">
        <v>43346</v>
      </c>
      <c r="Y553" s="27">
        <v>0</v>
      </c>
      <c r="Z553" s="27">
        <v>1972945</v>
      </c>
      <c r="AA553" s="27">
        <v>5232312</v>
      </c>
      <c r="AB553" s="27">
        <v>501690</v>
      </c>
      <c r="AC553" s="27">
        <v>0</v>
      </c>
      <c r="AD553" s="27">
        <v>0</v>
      </c>
      <c r="AE553" s="27">
        <v>0</v>
      </c>
      <c r="AF553" s="27">
        <v>178982016</v>
      </c>
      <c r="AG553" s="27">
        <v>0</v>
      </c>
      <c r="AH553" s="27">
        <v>0</v>
      </c>
      <c r="AI553" s="27">
        <v>3179154258</v>
      </c>
      <c r="AJ553" s="27">
        <v>8923841</v>
      </c>
      <c r="AK553" s="27">
        <v>0</v>
      </c>
      <c r="AL553" s="27">
        <v>3562231887</v>
      </c>
    </row>
    <row r="554" spans="1:38" s="6" customFormat="1" ht="15" x14ac:dyDescent="0.25">
      <c r="A554" s="118" t="s">
        <v>1294</v>
      </c>
      <c r="B554" s="119" t="s">
        <v>195</v>
      </c>
      <c r="C554" s="120">
        <v>68997056</v>
      </c>
      <c r="D554" s="120">
        <v>5813200</v>
      </c>
      <c r="E554" s="120">
        <v>0</v>
      </c>
      <c r="F554" s="120">
        <v>1532289</v>
      </c>
      <c r="G554" s="120">
        <v>2125932</v>
      </c>
      <c r="H554" s="120">
        <v>21730905</v>
      </c>
      <c r="I554" s="120">
        <v>905852</v>
      </c>
      <c r="J554" s="120">
        <v>71330912</v>
      </c>
      <c r="K554" s="120">
        <v>0</v>
      </c>
      <c r="L554" s="120">
        <v>0</v>
      </c>
      <c r="M554" s="120">
        <v>0</v>
      </c>
      <c r="N554" s="120">
        <v>0</v>
      </c>
      <c r="O554" s="120">
        <v>3101550</v>
      </c>
      <c r="P554" s="120">
        <v>0</v>
      </c>
      <c r="Q554" s="120">
        <v>0</v>
      </c>
      <c r="R554" s="120">
        <v>0</v>
      </c>
      <c r="S554" s="120">
        <v>11883783</v>
      </c>
      <c r="T554" s="120">
        <v>0</v>
      </c>
      <c r="U554" s="120">
        <v>0</v>
      </c>
      <c r="V554" s="120">
        <v>0</v>
      </c>
      <c r="W554" s="120">
        <v>0</v>
      </c>
      <c r="X554" s="120">
        <v>43346</v>
      </c>
      <c r="Y554" s="120">
        <v>0</v>
      </c>
      <c r="Z554" s="120">
        <v>1972945</v>
      </c>
      <c r="AA554" s="120">
        <v>5232312</v>
      </c>
      <c r="AB554" s="120">
        <v>501690</v>
      </c>
      <c r="AC554" s="120">
        <v>0</v>
      </c>
      <c r="AD554" s="120">
        <v>0</v>
      </c>
      <c r="AE554" s="120">
        <v>0</v>
      </c>
      <c r="AF554" s="120">
        <v>178982016</v>
      </c>
      <c r="AG554" s="120">
        <v>0</v>
      </c>
      <c r="AH554" s="120">
        <v>0</v>
      </c>
      <c r="AI554" s="120">
        <v>3179154258</v>
      </c>
      <c r="AJ554" s="120">
        <v>8923841</v>
      </c>
      <c r="AK554" s="120">
        <v>0</v>
      </c>
      <c r="AL554" s="120">
        <v>3562231887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694972272</v>
      </c>
      <c r="D555" s="35">
        <v>231459840</v>
      </c>
      <c r="E555" s="35">
        <v>140410152</v>
      </c>
      <c r="F555" s="35">
        <v>46088562</v>
      </c>
      <c r="G555" s="35">
        <v>323304215</v>
      </c>
      <c r="H555" s="35">
        <v>1115303616</v>
      </c>
      <c r="I555" s="35">
        <v>457082778</v>
      </c>
      <c r="J555" s="35">
        <v>189739279</v>
      </c>
      <c r="K555" s="35">
        <v>41454495</v>
      </c>
      <c r="L555" s="35">
        <v>403467594</v>
      </c>
      <c r="M555" s="35">
        <v>426118180</v>
      </c>
      <c r="N555" s="35">
        <v>2383186276</v>
      </c>
      <c r="O555" s="35">
        <v>329882867</v>
      </c>
      <c r="P555" s="35">
        <v>96164571</v>
      </c>
      <c r="Q555" s="35">
        <v>73536762</v>
      </c>
      <c r="R555" s="35">
        <v>493677508</v>
      </c>
      <c r="S555" s="35">
        <v>268690244</v>
      </c>
      <c r="T555" s="35">
        <v>13628218353</v>
      </c>
      <c r="U555" s="35">
        <v>0</v>
      </c>
      <c r="V555" s="35">
        <v>415884587</v>
      </c>
      <c r="W555" s="35">
        <v>33333607</v>
      </c>
      <c r="X555" s="35">
        <v>574676549</v>
      </c>
      <c r="Y555" s="35">
        <v>77877586</v>
      </c>
      <c r="Z555" s="35">
        <v>158327584</v>
      </c>
      <c r="AA555" s="35">
        <v>44364908</v>
      </c>
      <c r="AB555" s="35">
        <v>744415059</v>
      </c>
      <c r="AC555" s="35">
        <v>85899277</v>
      </c>
      <c r="AD555" s="35">
        <v>300879031</v>
      </c>
      <c r="AE555" s="35">
        <v>1058366486</v>
      </c>
      <c r="AF555" s="35">
        <v>648472264</v>
      </c>
      <c r="AG555" s="35">
        <v>206606769</v>
      </c>
      <c r="AH555" s="35">
        <v>2619590</v>
      </c>
      <c r="AI555" s="35">
        <v>20436074989</v>
      </c>
      <c r="AJ555" s="35">
        <v>9047883</v>
      </c>
      <c r="AK555" s="35">
        <v>184730099</v>
      </c>
      <c r="AL555" s="35">
        <v>46324333832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15909091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15909091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15909091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15909091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15909091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15909091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29"/>
  <sheetViews>
    <sheetView showGridLines="0" zoomScaleNormal="100" zoomScalePageLayoutView="55" workbookViewId="0">
      <pane xSplit="2" ySplit="6" topLeftCell="AG7" activePane="bottomRight" state="frozen"/>
      <selection activeCell="AL6" sqref="AL6"/>
      <selection pane="topRight" activeCell="AL6" sqref="AL6"/>
      <selection pane="bottomLeft" activeCell="AL6" sqref="AL6"/>
      <selection pane="bottomRight" activeCell="AL6" sqref="AL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2015 - Setiembre 2015</v>
      </c>
      <c r="D3" s="180"/>
      <c r="E3" s="180"/>
      <c r="F3" s="180"/>
      <c r="G3" s="180"/>
      <c r="H3" s="180"/>
      <c r="I3" s="180" t="str">
        <f>PROPER(INDICE!$B$5)</f>
        <v>Periodo Julio 2015 - Setiembre 2015</v>
      </c>
      <c r="J3" s="180"/>
      <c r="K3" s="180"/>
      <c r="L3" s="180"/>
      <c r="M3" s="180"/>
      <c r="N3" s="180"/>
      <c r="O3" s="180" t="str">
        <f>PROPER(INDICE!$B$5)</f>
        <v>Periodo Julio 2015 - Setiembre 2015</v>
      </c>
      <c r="P3" s="180"/>
      <c r="Q3" s="180"/>
      <c r="R3" s="180"/>
      <c r="S3" s="180"/>
      <c r="T3" s="180"/>
      <c r="U3" s="180" t="str">
        <f>PROPER(INDICE!$B$5)</f>
        <v>Periodo Julio 2015 - Setiembre 2015</v>
      </c>
      <c r="V3" s="180"/>
      <c r="W3" s="180"/>
      <c r="X3" s="180"/>
      <c r="Y3" s="180"/>
      <c r="Z3" s="180"/>
      <c r="AA3" s="180" t="str">
        <f>PROPER(INDICE!$B$5)</f>
        <v>Periodo Julio 2015 - Setiembre 2015</v>
      </c>
      <c r="AB3" s="180"/>
      <c r="AC3" s="180"/>
      <c r="AD3" s="180"/>
      <c r="AE3" s="180"/>
      <c r="AF3" s="180"/>
      <c r="AG3" s="180" t="str">
        <f>PROPER(INDICE!$B$5)</f>
        <v>Periodo Julio 2015 - Setiembre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24234114052</v>
      </c>
      <c r="D8" s="160">
        <v>6184465789</v>
      </c>
      <c r="E8" s="160">
        <v>20041963587</v>
      </c>
      <c r="F8" s="160">
        <v>10083463053</v>
      </c>
      <c r="G8" s="160">
        <v>37386211172</v>
      </c>
      <c r="H8" s="160">
        <v>59630263648</v>
      </c>
      <c r="I8" s="160">
        <v>11327803201</v>
      </c>
      <c r="J8" s="160">
        <v>14993465315</v>
      </c>
      <c r="K8" s="160">
        <v>11088315143</v>
      </c>
      <c r="L8" s="160">
        <v>77725382684</v>
      </c>
      <c r="M8" s="160">
        <v>6219935886</v>
      </c>
      <c r="N8" s="160">
        <v>8057049730</v>
      </c>
      <c r="O8" s="160">
        <v>13371886158</v>
      </c>
      <c r="P8" s="160">
        <v>7529987994</v>
      </c>
      <c r="Q8" s="160">
        <v>10945318630</v>
      </c>
      <c r="R8" s="160">
        <v>21874322478</v>
      </c>
      <c r="S8" s="160">
        <v>4806099197</v>
      </c>
      <c r="T8" s="160">
        <v>30959701546</v>
      </c>
      <c r="U8" s="160">
        <v>0</v>
      </c>
      <c r="V8" s="160">
        <v>62788489503</v>
      </c>
      <c r="W8" s="160">
        <v>6992097209</v>
      </c>
      <c r="X8" s="160">
        <v>23186510053</v>
      </c>
      <c r="Y8" s="160">
        <v>10486940430</v>
      </c>
      <c r="Z8" s="160">
        <v>26113917329</v>
      </c>
      <c r="AA8" s="160">
        <v>5677012048</v>
      </c>
      <c r="AB8" s="160">
        <v>79823985102</v>
      </c>
      <c r="AC8" s="160">
        <v>5887910019</v>
      </c>
      <c r="AD8" s="160">
        <v>25407302723</v>
      </c>
      <c r="AE8" s="160">
        <v>228145114930</v>
      </c>
      <c r="AF8" s="160">
        <v>43754502279</v>
      </c>
      <c r="AG8" s="160">
        <v>14252455526</v>
      </c>
      <c r="AH8" s="160">
        <v>17466457236</v>
      </c>
      <c r="AI8" s="160">
        <v>19581211814</v>
      </c>
      <c r="AJ8" s="160">
        <v>279601000</v>
      </c>
      <c r="AK8" s="160">
        <v>791350687</v>
      </c>
      <c r="AL8" s="191">
        <v>947094607151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1679506850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2677501540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11952098578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436146000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72371022</v>
      </c>
      <c r="AD12" s="160">
        <v>0</v>
      </c>
      <c r="AE12" s="160">
        <v>0</v>
      </c>
      <c r="AF12" s="160">
        <v>0</v>
      </c>
      <c r="AG12" s="160">
        <v>20402737</v>
      </c>
      <c r="AH12" s="160">
        <v>0</v>
      </c>
      <c r="AI12" s="160">
        <v>0</v>
      </c>
      <c r="AJ12" s="160">
        <v>0</v>
      </c>
      <c r="AK12" s="160">
        <v>0</v>
      </c>
      <c r="AL12" s="191">
        <v>556798908</v>
      </c>
    </row>
    <row r="13" spans="1:38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1919870384</v>
      </c>
      <c r="G13" s="160">
        <v>70000000</v>
      </c>
      <c r="H13" s="160">
        <v>10439133590</v>
      </c>
      <c r="I13" s="160">
        <v>5366431382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1841815639</v>
      </c>
      <c r="S13" s="160">
        <v>0</v>
      </c>
      <c r="T13" s="160">
        <v>8001342358</v>
      </c>
      <c r="U13" s="160">
        <v>4969335646</v>
      </c>
      <c r="V13" s="160">
        <v>0</v>
      </c>
      <c r="W13" s="160">
        <v>2133061264</v>
      </c>
      <c r="X13" s="160">
        <v>6106347305</v>
      </c>
      <c r="Y13" s="160">
        <v>0</v>
      </c>
      <c r="Z13" s="160">
        <v>500953378</v>
      </c>
      <c r="AA13" s="160">
        <v>0</v>
      </c>
      <c r="AB13" s="160">
        <v>18457284777</v>
      </c>
      <c r="AC13" s="160">
        <v>0</v>
      </c>
      <c r="AD13" s="160">
        <v>0</v>
      </c>
      <c r="AE13" s="160">
        <v>0</v>
      </c>
      <c r="AF13" s="160">
        <v>442023998</v>
      </c>
      <c r="AG13" s="160">
        <v>706567235</v>
      </c>
      <c r="AH13" s="160">
        <v>0</v>
      </c>
      <c r="AI13" s="160">
        <v>0</v>
      </c>
      <c r="AJ13" s="160">
        <v>0</v>
      </c>
      <c r="AK13" s="160">
        <v>0</v>
      </c>
      <c r="AL13" s="191">
        <v>69992996250</v>
      </c>
    </row>
    <row r="14" spans="1:38" s="8" customFormat="1" ht="18.75" customHeight="1" x14ac:dyDescent="0.25">
      <c r="A14" s="108"/>
      <c r="B14" s="20" t="s">
        <v>111</v>
      </c>
      <c r="C14" s="161">
        <v>31434838368</v>
      </c>
      <c r="D14" s="161">
        <v>6184465789</v>
      </c>
      <c r="E14" s="161">
        <v>20041963587</v>
      </c>
      <c r="F14" s="161">
        <v>14921578023</v>
      </c>
      <c r="G14" s="161">
        <v>39135718022</v>
      </c>
      <c r="H14" s="161">
        <v>71939543238</v>
      </c>
      <c r="I14" s="161">
        <v>16694234583</v>
      </c>
      <c r="J14" s="161">
        <v>15283465315</v>
      </c>
      <c r="K14" s="161">
        <v>11088315143</v>
      </c>
      <c r="L14" s="161">
        <v>77725382684</v>
      </c>
      <c r="M14" s="161">
        <v>6219935886</v>
      </c>
      <c r="N14" s="161">
        <v>8057049730</v>
      </c>
      <c r="O14" s="161">
        <v>14238560493</v>
      </c>
      <c r="P14" s="161">
        <v>8226643388</v>
      </c>
      <c r="Q14" s="161">
        <v>10945318630</v>
      </c>
      <c r="R14" s="161">
        <v>23816138117</v>
      </c>
      <c r="S14" s="161">
        <v>4806099197</v>
      </c>
      <c r="T14" s="161">
        <v>39231043904</v>
      </c>
      <c r="U14" s="161">
        <v>4969335646</v>
      </c>
      <c r="V14" s="161">
        <v>64788489503</v>
      </c>
      <c r="W14" s="161">
        <v>11802660013</v>
      </c>
      <c r="X14" s="161">
        <v>29292857358</v>
      </c>
      <c r="Y14" s="161">
        <v>10486940430</v>
      </c>
      <c r="Z14" s="161">
        <v>27469870707</v>
      </c>
      <c r="AA14" s="161">
        <v>5677012048</v>
      </c>
      <c r="AB14" s="161">
        <v>98281269879</v>
      </c>
      <c r="AC14" s="161">
        <v>5960281041</v>
      </c>
      <c r="AD14" s="161">
        <v>25407302723</v>
      </c>
      <c r="AE14" s="161">
        <v>228145114930</v>
      </c>
      <c r="AF14" s="161">
        <v>44227026277</v>
      </c>
      <c r="AG14" s="161">
        <v>14979425498</v>
      </c>
      <c r="AH14" s="161">
        <v>17466457236</v>
      </c>
      <c r="AI14" s="161">
        <v>19581211814</v>
      </c>
      <c r="AJ14" s="161">
        <v>279601000</v>
      </c>
      <c r="AK14" s="161">
        <v>791350687</v>
      </c>
      <c r="AL14" s="192">
        <v>1029596500887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25840329467</v>
      </c>
      <c r="D16" s="160">
        <v>18860842286</v>
      </c>
      <c r="E16" s="160">
        <v>10249352967</v>
      </c>
      <c r="F16" s="160">
        <v>10312040322</v>
      </c>
      <c r="G16" s="160">
        <v>22589575971</v>
      </c>
      <c r="H16" s="160">
        <v>95743494303</v>
      </c>
      <c r="I16" s="160">
        <v>11319205892</v>
      </c>
      <c r="J16" s="160">
        <v>4425205093</v>
      </c>
      <c r="K16" s="160">
        <v>5948715784</v>
      </c>
      <c r="L16" s="160">
        <v>57955699267</v>
      </c>
      <c r="M16" s="160">
        <v>13072355959</v>
      </c>
      <c r="N16" s="160">
        <v>42438515990</v>
      </c>
      <c r="O16" s="160">
        <v>19412160146</v>
      </c>
      <c r="P16" s="160">
        <v>8305139244</v>
      </c>
      <c r="Q16" s="160">
        <v>7716622685</v>
      </c>
      <c r="R16" s="160">
        <v>11909224279</v>
      </c>
      <c r="S16" s="160">
        <v>1517535025</v>
      </c>
      <c r="T16" s="160">
        <v>46726904938</v>
      </c>
      <c r="U16" s="160">
        <v>0</v>
      </c>
      <c r="V16" s="160">
        <v>52459851738</v>
      </c>
      <c r="W16" s="160">
        <v>12300942544</v>
      </c>
      <c r="X16" s="160">
        <v>25294473536</v>
      </c>
      <c r="Y16" s="160">
        <v>4496523623</v>
      </c>
      <c r="Z16" s="160">
        <v>21197746131</v>
      </c>
      <c r="AA16" s="160">
        <v>3240432091</v>
      </c>
      <c r="AB16" s="160">
        <v>75351370842</v>
      </c>
      <c r="AC16" s="160">
        <v>1622637469</v>
      </c>
      <c r="AD16" s="160">
        <v>26572977787</v>
      </c>
      <c r="AE16" s="160">
        <v>154090068422</v>
      </c>
      <c r="AF16" s="160">
        <v>39281079604</v>
      </c>
      <c r="AG16" s="160">
        <v>15762034997</v>
      </c>
      <c r="AH16" s="160">
        <v>17196394095</v>
      </c>
      <c r="AI16" s="160">
        <v>33492011843</v>
      </c>
      <c r="AJ16" s="160">
        <v>3840215411</v>
      </c>
      <c r="AK16" s="160">
        <v>10706227860</v>
      </c>
      <c r="AL16" s="191">
        <v>911247907611</v>
      </c>
    </row>
    <row r="17" spans="1:38" s="8" customFormat="1" ht="15" x14ac:dyDescent="0.25">
      <c r="A17" s="70" t="s">
        <v>1305</v>
      </c>
      <c r="B17" s="6" t="s">
        <v>253</v>
      </c>
      <c r="C17" s="160">
        <v>128151709</v>
      </c>
      <c r="D17" s="160">
        <v>367096934</v>
      </c>
      <c r="E17" s="160">
        <v>367096934</v>
      </c>
      <c r="F17" s="160">
        <v>494099034</v>
      </c>
      <c r="G17" s="160">
        <v>367096934</v>
      </c>
      <c r="H17" s="160">
        <v>495248643</v>
      </c>
      <c r="I17" s="160">
        <v>495248643</v>
      </c>
      <c r="J17" s="160">
        <v>495248643</v>
      </c>
      <c r="K17" s="160">
        <v>495248643</v>
      </c>
      <c r="L17" s="160">
        <v>494099034</v>
      </c>
      <c r="M17" s="160">
        <v>495248643</v>
      </c>
      <c r="N17" s="160">
        <v>0</v>
      </c>
      <c r="O17" s="160">
        <v>367096934</v>
      </c>
      <c r="P17" s="160">
        <v>495248656</v>
      </c>
      <c r="Q17" s="160">
        <v>367096934</v>
      </c>
      <c r="R17" s="160">
        <v>499806107</v>
      </c>
      <c r="S17" s="160">
        <v>495248643</v>
      </c>
      <c r="T17" s="160">
        <v>367096934</v>
      </c>
      <c r="U17" s="160">
        <v>0</v>
      </c>
      <c r="V17" s="160">
        <v>0</v>
      </c>
      <c r="W17" s="160">
        <v>495248643</v>
      </c>
      <c r="X17" s="160">
        <v>495248643</v>
      </c>
      <c r="Y17" s="160">
        <v>367096934</v>
      </c>
      <c r="Z17" s="160">
        <v>495248643</v>
      </c>
      <c r="AA17" s="160">
        <v>495248643</v>
      </c>
      <c r="AB17" s="160">
        <v>498441613</v>
      </c>
      <c r="AC17" s="160">
        <v>495248643</v>
      </c>
      <c r="AD17" s="160">
        <v>367096934</v>
      </c>
      <c r="AE17" s="160">
        <v>0</v>
      </c>
      <c r="AF17" s="160">
        <v>367096934</v>
      </c>
      <c r="AG17" s="160">
        <v>495248643</v>
      </c>
      <c r="AH17" s="160">
        <v>367096934</v>
      </c>
      <c r="AI17" s="160">
        <v>0</v>
      </c>
      <c r="AJ17" s="160">
        <v>0</v>
      </c>
      <c r="AK17" s="160">
        <v>367096934</v>
      </c>
      <c r="AL17" s="191">
        <v>12590896143</v>
      </c>
    </row>
    <row r="18" spans="1:38" s="8" customFormat="1" ht="15" x14ac:dyDescent="0.25">
      <c r="A18" s="70" t="s">
        <v>1306</v>
      </c>
      <c r="B18" s="6" t="s">
        <v>254</v>
      </c>
      <c r="C18" s="160">
        <v>37310869</v>
      </c>
      <c r="D18" s="160">
        <v>218174725</v>
      </c>
      <c r="E18" s="160">
        <v>546358075</v>
      </c>
      <c r="F18" s="160">
        <v>161984055</v>
      </c>
      <c r="G18" s="160">
        <v>272149713</v>
      </c>
      <c r="H18" s="160">
        <v>28636251</v>
      </c>
      <c r="I18" s="160">
        <v>1180479367</v>
      </c>
      <c r="J18" s="160">
        <v>48462034</v>
      </c>
      <c r="K18" s="160">
        <v>25108272</v>
      </c>
      <c r="L18" s="160">
        <v>70243865</v>
      </c>
      <c r="M18" s="160">
        <v>405177753</v>
      </c>
      <c r="N18" s="160">
        <v>461834386</v>
      </c>
      <c r="O18" s="160">
        <v>118878962</v>
      </c>
      <c r="P18" s="160">
        <v>271972840</v>
      </c>
      <c r="Q18" s="160">
        <v>291851343</v>
      </c>
      <c r="R18" s="160">
        <v>12116590</v>
      </c>
      <c r="S18" s="160">
        <v>411941</v>
      </c>
      <c r="T18" s="160">
        <v>25629929</v>
      </c>
      <c r="U18" s="160">
        <v>0</v>
      </c>
      <c r="V18" s="160">
        <v>5004050</v>
      </c>
      <c r="W18" s="160">
        <v>224253835</v>
      </c>
      <c r="X18" s="160">
        <v>1160667908</v>
      </c>
      <c r="Y18" s="160">
        <v>50586127</v>
      </c>
      <c r="Z18" s="160">
        <v>123125700</v>
      </c>
      <c r="AA18" s="160">
        <v>52108947</v>
      </c>
      <c r="AB18" s="160">
        <v>794580691</v>
      </c>
      <c r="AC18" s="160">
        <v>110974919</v>
      </c>
      <c r="AD18" s="160">
        <v>422262498</v>
      </c>
      <c r="AE18" s="160">
        <v>0</v>
      </c>
      <c r="AF18" s="160">
        <v>106026300</v>
      </c>
      <c r="AG18" s="160">
        <v>23741892</v>
      </c>
      <c r="AH18" s="160">
        <v>91584722</v>
      </c>
      <c r="AI18" s="160">
        <v>0</v>
      </c>
      <c r="AJ18" s="160">
        <v>0</v>
      </c>
      <c r="AK18" s="160">
        <v>57974492</v>
      </c>
      <c r="AL18" s="191">
        <v>7399673051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1385</v>
      </c>
      <c r="C20" s="162">
        <v>26005792045</v>
      </c>
      <c r="D20" s="162">
        <v>19446113945</v>
      </c>
      <c r="E20" s="162">
        <v>11162807976</v>
      </c>
      <c r="F20" s="162">
        <v>10968123411</v>
      </c>
      <c r="G20" s="162">
        <v>23228822618</v>
      </c>
      <c r="H20" s="162">
        <v>96267379197</v>
      </c>
      <c r="I20" s="162">
        <v>12994933902</v>
      </c>
      <c r="J20" s="162">
        <v>4968915770</v>
      </c>
      <c r="K20" s="162">
        <v>6469072699</v>
      </c>
      <c r="L20" s="162">
        <v>58520042166</v>
      </c>
      <c r="M20" s="162">
        <v>13972782355</v>
      </c>
      <c r="N20" s="162">
        <v>42900350376</v>
      </c>
      <c r="O20" s="162">
        <v>19898136042</v>
      </c>
      <c r="P20" s="162">
        <v>9072360740</v>
      </c>
      <c r="Q20" s="162">
        <v>8375570962</v>
      </c>
      <c r="R20" s="162">
        <v>12421146976</v>
      </c>
      <c r="S20" s="162">
        <v>2013195609</v>
      </c>
      <c r="T20" s="162">
        <v>47119631801</v>
      </c>
      <c r="U20" s="162">
        <v>0</v>
      </c>
      <c r="V20" s="162">
        <v>52464855788</v>
      </c>
      <c r="W20" s="162">
        <v>13020445022</v>
      </c>
      <c r="X20" s="162">
        <v>26950390087</v>
      </c>
      <c r="Y20" s="162">
        <v>4914206684</v>
      </c>
      <c r="Z20" s="162">
        <v>21816120474</v>
      </c>
      <c r="AA20" s="162">
        <v>3787789681</v>
      </c>
      <c r="AB20" s="162">
        <v>76644393146</v>
      </c>
      <c r="AC20" s="162">
        <v>2228861031</v>
      </c>
      <c r="AD20" s="162">
        <v>27362337219</v>
      </c>
      <c r="AE20" s="162">
        <v>154090068422</v>
      </c>
      <c r="AF20" s="162">
        <v>39754202838</v>
      </c>
      <c r="AG20" s="162">
        <v>16281025532</v>
      </c>
      <c r="AH20" s="162">
        <v>17655075751</v>
      </c>
      <c r="AI20" s="162">
        <v>33492011843</v>
      </c>
      <c r="AJ20" s="162">
        <v>3840215411</v>
      </c>
      <c r="AK20" s="162">
        <v>11131299286</v>
      </c>
      <c r="AL20" s="193">
        <v>931238476805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2152491582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2249512214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2186122763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2283143395</v>
      </c>
    </row>
    <row r="24" spans="1:38" s="152" customFormat="1" ht="15" x14ac:dyDescent="0.25">
      <c r="A24" s="150"/>
      <c r="B24" s="151" t="s">
        <v>1386</v>
      </c>
      <c r="C24" s="163">
        <v>26005792045</v>
      </c>
      <c r="D24" s="163">
        <v>19446113945</v>
      </c>
      <c r="E24" s="163">
        <v>11162807976</v>
      </c>
      <c r="F24" s="163">
        <v>11065144043</v>
      </c>
      <c r="G24" s="163">
        <v>23228822618</v>
      </c>
      <c r="H24" s="163">
        <v>96267379197</v>
      </c>
      <c r="I24" s="163">
        <v>12994933902</v>
      </c>
      <c r="J24" s="163">
        <v>4968915770</v>
      </c>
      <c r="K24" s="163">
        <v>6469072699</v>
      </c>
      <c r="L24" s="163">
        <v>58520042166</v>
      </c>
      <c r="M24" s="163">
        <v>13972782355</v>
      </c>
      <c r="N24" s="163">
        <v>42900350376</v>
      </c>
      <c r="O24" s="163">
        <v>19898136042</v>
      </c>
      <c r="P24" s="163">
        <v>9072360740</v>
      </c>
      <c r="Q24" s="163">
        <v>8375570962</v>
      </c>
      <c r="R24" s="163">
        <v>12421146976</v>
      </c>
      <c r="S24" s="163">
        <v>2013195609</v>
      </c>
      <c r="T24" s="163">
        <v>49305754564</v>
      </c>
      <c r="U24" s="163">
        <v>0</v>
      </c>
      <c r="V24" s="163">
        <v>52464855788</v>
      </c>
      <c r="W24" s="163">
        <v>13020445022</v>
      </c>
      <c r="X24" s="163">
        <v>26950390087</v>
      </c>
      <c r="Y24" s="163">
        <v>4914206684</v>
      </c>
      <c r="Z24" s="163">
        <v>21816120474</v>
      </c>
      <c r="AA24" s="163">
        <v>3787789681</v>
      </c>
      <c r="AB24" s="163">
        <v>76644393146</v>
      </c>
      <c r="AC24" s="163">
        <v>2228861031</v>
      </c>
      <c r="AD24" s="163">
        <v>27362337219</v>
      </c>
      <c r="AE24" s="163">
        <v>154090068422</v>
      </c>
      <c r="AF24" s="163">
        <v>39754202838</v>
      </c>
      <c r="AG24" s="163">
        <v>16281025532</v>
      </c>
      <c r="AH24" s="163">
        <v>17655075751</v>
      </c>
      <c r="AI24" s="163">
        <v>33492011843</v>
      </c>
      <c r="AJ24" s="163">
        <v>3840215411</v>
      </c>
      <c r="AK24" s="163">
        <v>11131299286</v>
      </c>
      <c r="AL24" s="194">
        <v>933521620200</v>
      </c>
    </row>
    <row r="25" spans="1:38" s="8" customFormat="1" ht="15" x14ac:dyDescent="0.25">
      <c r="A25" s="70" t="s">
        <v>1339</v>
      </c>
      <c r="B25" s="8" t="s">
        <v>1340</v>
      </c>
      <c r="C25" s="160">
        <v>165581838</v>
      </c>
      <c r="D25" s="160">
        <v>86174933</v>
      </c>
      <c r="E25" s="160">
        <v>54885946</v>
      </c>
      <c r="F25" s="160">
        <v>55936500</v>
      </c>
      <c r="G25" s="160">
        <v>134549563</v>
      </c>
      <c r="H25" s="160">
        <v>453337000</v>
      </c>
      <c r="I25" s="160">
        <v>69135380</v>
      </c>
      <c r="J25" s="160">
        <v>20984466</v>
      </c>
      <c r="K25" s="160">
        <v>28889004</v>
      </c>
      <c r="L25" s="160">
        <v>80944487</v>
      </c>
      <c r="M25" s="160">
        <v>44292863</v>
      </c>
      <c r="N25" s="160">
        <v>250497702</v>
      </c>
      <c r="O25" s="160">
        <v>104235244</v>
      </c>
      <c r="P25" s="160">
        <v>48818223</v>
      </c>
      <c r="Q25" s="160">
        <v>24150305</v>
      </c>
      <c r="R25" s="160">
        <v>90073552</v>
      </c>
      <c r="S25" s="160">
        <v>8409360</v>
      </c>
      <c r="T25" s="160">
        <v>229915048</v>
      </c>
      <c r="U25" s="160">
        <v>0</v>
      </c>
      <c r="V25" s="160">
        <v>335850605</v>
      </c>
      <c r="W25" s="160">
        <v>95626373</v>
      </c>
      <c r="X25" s="160">
        <v>159862551</v>
      </c>
      <c r="Y25" s="160">
        <v>25108293</v>
      </c>
      <c r="Z25" s="160">
        <v>121104498</v>
      </c>
      <c r="AA25" s="160">
        <v>21053068</v>
      </c>
      <c r="AB25" s="160">
        <v>301795946</v>
      </c>
      <c r="AC25" s="160">
        <v>29359696</v>
      </c>
      <c r="AD25" s="160">
        <v>150670492</v>
      </c>
      <c r="AE25" s="160">
        <v>1336069428</v>
      </c>
      <c r="AF25" s="160">
        <v>270804408</v>
      </c>
      <c r="AG25" s="160">
        <v>109996935</v>
      </c>
      <c r="AH25" s="160">
        <v>99025184</v>
      </c>
      <c r="AI25" s="160">
        <v>361002869</v>
      </c>
      <c r="AJ25" s="160">
        <v>0</v>
      </c>
      <c r="AK25" s="160">
        <v>35974921</v>
      </c>
      <c r="AL25" s="191">
        <v>5404116681</v>
      </c>
    </row>
    <row r="26" spans="1:38" s="8" customFormat="1" ht="15" x14ac:dyDescent="0.25">
      <c r="A26" s="70" t="s">
        <v>1341</v>
      </c>
      <c r="B26" s="8" t="s">
        <v>1342</v>
      </c>
      <c r="C26" s="160">
        <v>1503290530</v>
      </c>
      <c r="D26" s="160">
        <v>5559292350</v>
      </c>
      <c r="E26" s="160">
        <v>3030412717</v>
      </c>
      <c r="F26" s="160">
        <v>1480667746</v>
      </c>
      <c r="G26" s="160">
        <v>12414935918</v>
      </c>
      <c r="H26" s="160">
        <v>8586613803</v>
      </c>
      <c r="I26" s="160">
        <v>2784885912</v>
      </c>
      <c r="J26" s="160">
        <v>2967135123</v>
      </c>
      <c r="K26" s="160">
        <v>1935469730</v>
      </c>
      <c r="L26" s="160">
        <v>2346990748</v>
      </c>
      <c r="M26" s="160">
        <v>1995137317</v>
      </c>
      <c r="N26" s="160">
        <v>6838486995</v>
      </c>
      <c r="O26" s="160">
        <v>3606665614</v>
      </c>
      <c r="P26" s="160">
        <v>2291986451</v>
      </c>
      <c r="Q26" s="160">
        <v>2444637035</v>
      </c>
      <c r="R26" s="160">
        <v>3413735037</v>
      </c>
      <c r="S26" s="160">
        <v>922673456</v>
      </c>
      <c r="T26" s="160">
        <v>4388605363</v>
      </c>
      <c r="U26" s="160">
        <v>0</v>
      </c>
      <c r="V26" s="160">
        <v>6164735329</v>
      </c>
      <c r="W26" s="160">
        <v>3287938079</v>
      </c>
      <c r="X26" s="160">
        <v>3111453810</v>
      </c>
      <c r="Y26" s="160">
        <v>1994014964</v>
      </c>
      <c r="Z26" s="160">
        <v>4817265129</v>
      </c>
      <c r="AA26" s="160">
        <v>1097231048</v>
      </c>
      <c r="AB26" s="160">
        <v>10023512293</v>
      </c>
      <c r="AC26" s="160">
        <v>5265732045</v>
      </c>
      <c r="AD26" s="160">
        <v>4562042902</v>
      </c>
      <c r="AE26" s="160">
        <v>37874282736</v>
      </c>
      <c r="AF26" s="160">
        <v>3598700611</v>
      </c>
      <c r="AG26" s="160">
        <v>2975680820</v>
      </c>
      <c r="AH26" s="160">
        <v>3007259848</v>
      </c>
      <c r="AI26" s="160">
        <v>3559775250</v>
      </c>
      <c r="AJ26" s="160">
        <v>0</v>
      </c>
      <c r="AK26" s="160">
        <v>1739479017</v>
      </c>
      <c r="AL26" s="191">
        <v>161590725726</v>
      </c>
    </row>
    <row r="27" spans="1:38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2337775039</v>
      </c>
      <c r="H27" s="160">
        <v>584159610</v>
      </c>
      <c r="I27" s="160">
        <v>493997415</v>
      </c>
      <c r="J27" s="160">
        <v>523021992</v>
      </c>
      <c r="K27" s="160">
        <v>0</v>
      </c>
      <c r="L27" s="160">
        <v>0</v>
      </c>
      <c r="M27" s="160">
        <v>157879750</v>
      </c>
      <c r="N27" s="160">
        <v>947039900</v>
      </c>
      <c r="O27" s="160">
        <v>945940827</v>
      </c>
      <c r="P27" s="160">
        <v>306733762</v>
      </c>
      <c r="Q27" s="160">
        <v>53674080</v>
      </c>
      <c r="R27" s="160">
        <v>969940211</v>
      </c>
      <c r="S27" s="160">
        <v>226217200</v>
      </c>
      <c r="T27" s="160">
        <v>707750306</v>
      </c>
      <c r="U27" s="160">
        <v>251551733</v>
      </c>
      <c r="V27" s="160">
        <v>260667208</v>
      </c>
      <c r="W27" s="160">
        <v>407604000</v>
      </c>
      <c r="X27" s="160">
        <v>164402386</v>
      </c>
      <c r="Y27" s="160">
        <v>2739186469</v>
      </c>
      <c r="Z27" s="160">
        <v>8332500</v>
      </c>
      <c r="AA27" s="160">
        <v>0</v>
      </c>
      <c r="AB27" s="160">
        <v>1465776523</v>
      </c>
      <c r="AC27" s="160">
        <v>2369404241</v>
      </c>
      <c r="AD27" s="160">
        <v>1313331752</v>
      </c>
      <c r="AE27" s="160">
        <v>7325385888</v>
      </c>
      <c r="AF27" s="160">
        <v>229188090</v>
      </c>
      <c r="AG27" s="160">
        <v>1201501308</v>
      </c>
      <c r="AH27" s="160">
        <v>1288690617</v>
      </c>
      <c r="AI27" s="160">
        <v>2037347018</v>
      </c>
      <c r="AJ27" s="160">
        <v>0</v>
      </c>
      <c r="AK27" s="160">
        <v>201866882</v>
      </c>
      <c r="AL27" s="191">
        <v>35392128463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1382</v>
      </c>
      <c r="C29" s="163">
        <v>6854851614</v>
      </c>
      <c r="D29" s="163">
        <v>6206100883</v>
      </c>
      <c r="E29" s="163">
        <v>3085298663</v>
      </c>
      <c r="F29" s="163">
        <v>1663753156</v>
      </c>
      <c r="G29" s="163">
        <v>14887260520</v>
      </c>
      <c r="H29" s="163">
        <v>9624110413</v>
      </c>
      <c r="I29" s="163">
        <v>3348018707</v>
      </c>
      <c r="J29" s="163">
        <v>3511141581</v>
      </c>
      <c r="K29" s="163">
        <v>1964358734</v>
      </c>
      <c r="L29" s="163">
        <v>2427935235</v>
      </c>
      <c r="M29" s="163">
        <v>2197309930</v>
      </c>
      <c r="N29" s="163">
        <v>8036024597</v>
      </c>
      <c r="O29" s="163">
        <v>4656841685</v>
      </c>
      <c r="P29" s="163">
        <v>2647538436</v>
      </c>
      <c r="Q29" s="163">
        <v>2522461420</v>
      </c>
      <c r="R29" s="163">
        <v>4473748800</v>
      </c>
      <c r="S29" s="163">
        <v>1157300016</v>
      </c>
      <c r="T29" s="163">
        <v>5326270717</v>
      </c>
      <c r="U29" s="163">
        <v>251551733</v>
      </c>
      <c r="V29" s="163">
        <v>6761253142</v>
      </c>
      <c r="W29" s="163">
        <v>3791168452</v>
      </c>
      <c r="X29" s="163">
        <v>3435718747</v>
      </c>
      <c r="Y29" s="163">
        <v>4758309726</v>
      </c>
      <c r="Z29" s="163">
        <v>4946702127</v>
      </c>
      <c r="AA29" s="163">
        <v>1118284116</v>
      </c>
      <c r="AB29" s="163">
        <v>11791084762</v>
      </c>
      <c r="AC29" s="163">
        <v>7664495982</v>
      </c>
      <c r="AD29" s="163">
        <v>6026045146</v>
      </c>
      <c r="AE29" s="163">
        <v>46535738052</v>
      </c>
      <c r="AF29" s="163">
        <v>4098693109</v>
      </c>
      <c r="AG29" s="163">
        <v>4287179063</v>
      </c>
      <c r="AH29" s="163">
        <v>4394975649</v>
      </c>
      <c r="AI29" s="163">
        <v>5958125137</v>
      </c>
      <c r="AJ29" s="163">
        <v>0</v>
      </c>
      <c r="AK29" s="163">
        <v>1977320820</v>
      </c>
      <c r="AL29" s="194">
        <v>202386970870</v>
      </c>
    </row>
    <row r="30" spans="1:38" s="8" customFormat="1" ht="18.75" customHeight="1" x14ac:dyDescent="0.25">
      <c r="A30" s="108"/>
      <c r="B30" s="20" t="s">
        <v>1387</v>
      </c>
      <c r="C30" s="161">
        <v>32860643659</v>
      </c>
      <c r="D30" s="161">
        <v>25652214828</v>
      </c>
      <c r="E30" s="161">
        <v>14248106639</v>
      </c>
      <c r="F30" s="161">
        <v>12728897199</v>
      </c>
      <c r="G30" s="161">
        <v>38116083138</v>
      </c>
      <c r="H30" s="161">
        <v>105891489610</v>
      </c>
      <c r="I30" s="161">
        <v>16342952609</v>
      </c>
      <c r="J30" s="161">
        <v>8480057351</v>
      </c>
      <c r="K30" s="161">
        <v>8433431433</v>
      </c>
      <c r="L30" s="161">
        <v>60947977401</v>
      </c>
      <c r="M30" s="161">
        <v>16170092285</v>
      </c>
      <c r="N30" s="161">
        <v>50936374973</v>
      </c>
      <c r="O30" s="161">
        <v>24554977727</v>
      </c>
      <c r="P30" s="161">
        <v>11719899176</v>
      </c>
      <c r="Q30" s="161">
        <v>10898032382</v>
      </c>
      <c r="R30" s="161">
        <v>16894895776</v>
      </c>
      <c r="S30" s="161">
        <v>3170495625</v>
      </c>
      <c r="T30" s="161">
        <v>54632025281</v>
      </c>
      <c r="U30" s="161">
        <v>251551733</v>
      </c>
      <c r="V30" s="161">
        <v>59226108930</v>
      </c>
      <c r="W30" s="161">
        <v>16811613474</v>
      </c>
      <c r="X30" s="161">
        <v>30386108834</v>
      </c>
      <c r="Y30" s="161">
        <v>9672516410</v>
      </c>
      <c r="Z30" s="161">
        <v>26762822601</v>
      </c>
      <c r="AA30" s="161">
        <v>4906073797</v>
      </c>
      <c r="AB30" s="161">
        <v>88435477908</v>
      </c>
      <c r="AC30" s="161">
        <v>9893357013</v>
      </c>
      <c r="AD30" s="161">
        <v>33388382365</v>
      </c>
      <c r="AE30" s="161">
        <v>200625806474</v>
      </c>
      <c r="AF30" s="161">
        <v>43852895947</v>
      </c>
      <c r="AG30" s="161">
        <v>20568204595</v>
      </c>
      <c r="AH30" s="161">
        <v>22050051400</v>
      </c>
      <c r="AI30" s="161">
        <v>39450136980</v>
      </c>
      <c r="AJ30" s="161">
        <v>3840215411</v>
      </c>
      <c r="AK30" s="161">
        <v>13108620106</v>
      </c>
      <c r="AL30" s="192">
        <v>1135908591070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1205713460</v>
      </c>
      <c r="D32" s="160">
        <v>391982208</v>
      </c>
      <c r="E32" s="160">
        <v>825008378</v>
      </c>
      <c r="F32" s="160">
        <v>242983126</v>
      </c>
      <c r="G32" s="160">
        <v>2298014356</v>
      </c>
      <c r="H32" s="160">
        <v>9624639519</v>
      </c>
      <c r="I32" s="160">
        <v>608720334</v>
      </c>
      <c r="J32" s="160">
        <v>236496217</v>
      </c>
      <c r="K32" s="160">
        <v>279879683</v>
      </c>
      <c r="L32" s="160">
        <v>1015022662</v>
      </c>
      <c r="M32" s="160">
        <v>939730605</v>
      </c>
      <c r="N32" s="160">
        <v>2037010677</v>
      </c>
      <c r="O32" s="160">
        <v>1268106135</v>
      </c>
      <c r="P32" s="160">
        <v>628588544</v>
      </c>
      <c r="Q32" s="160">
        <v>459197352</v>
      </c>
      <c r="R32" s="160">
        <v>854033623</v>
      </c>
      <c r="S32" s="160">
        <v>212408583</v>
      </c>
      <c r="T32" s="160">
        <v>2302595926</v>
      </c>
      <c r="U32" s="160">
        <v>0</v>
      </c>
      <c r="V32" s="160">
        <v>3372037496</v>
      </c>
      <c r="W32" s="160">
        <v>758747676</v>
      </c>
      <c r="X32" s="160">
        <v>2457089967</v>
      </c>
      <c r="Y32" s="160">
        <v>284751342</v>
      </c>
      <c r="Z32" s="160">
        <v>2477441466</v>
      </c>
      <c r="AA32" s="160">
        <v>264997527</v>
      </c>
      <c r="AB32" s="160">
        <v>17581083069</v>
      </c>
      <c r="AC32" s="160">
        <v>230908358</v>
      </c>
      <c r="AD32" s="160">
        <v>2039534967</v>
      </c>
      <c r="AE32" s="160">
        <v>8103640026</v>
      </c>
      <c r="AF32" s="160">
        <v>1767584599</v>
      </c>
      <c r="AG32" s="160">
        <v>1435678742</v>
      </c>
      <c r="AH32" s="160">
        <v>544538934</v>
      </c>
      <c r="AI32" s="160">
        <v>3182959924</v>
      </c>
      <c r="AJ32" s="160">
        <v>0</v>
      </c>
      <c r="AK32" s="160">
        <v>890478314</v>
      </c>
      <c r="AL32" s="191">
        <v>70821603795</v>
      </c>
    </row>
    <row r="33" spans="1:38" ht="15" x14ac:dyDescent="0.25">
      <c r="A33" s="107"/>
      <c r="B33" s="8" t="s">
        <v>1354</v>
      </c>
      <c r="C33" s="160">
        <v>6795509872</v>
      </c>
      <c r="D33" s="160">
        <v>4080730903</v>
      </c>
      <c r="E33" s="160">
        <v>2618822633</v>
      </c>
      <c r="F33" s="160">
        <v>1321545611</v>
      </c>
      <c r="G33" s="160">
        <v>5595911503</v>
      </c>
      <c r="H33" s="160">
        <v>23814013410</v>
      </c>
      <c r="I33" s="160">
        <v>2932818485</v>
      </c>
      <c r="J33" s="160">
        <v>1502233738</v>
      </c>
      <c r="K33" s="160">
        <v>1471961182</v>
      </c>
      <c r="L33" s="160">
        <v>9712748195</v>
      </c>
      <c r="M33" s="160">
        <v>3670237608</v>
      </c>
      <c r="N33" s="160">
        <v>14909102723</v>
      </c>
      <c r="O33" s="160">
        <v>4348871302</v>
      </c>
      <c r="P33" s="160">
        <v>2413125582</v>
      </c>
      <c r="Q33" s="160">
        <v>1678571242</v>
      </c>
      <c r="R33" s="160">
        <v>2097866674</v>
      </c>
      <c r="S33" s="160">
        <v>418219395</v>
      </c>
      <c r="T33" s="160">
        <v>12190076504</v>
      </c>
      <c r="U33" s="160">
        <v>0</v>
      </c>
      <c r="V33" s="160">
        <v>16275096560</v>
      </c>
      <c r="W33" s="160">
        <v>3709636257</v>
      </c>
      <c r="X33" s="160">
        <v>7602270484</v>
      </c>
      <c r="Y33" s="160">
        <v>1236206100</v>
      </c>
      <c r="Z33" s="160">
        <v>5818749108</v>
      </c>
      <c r="AA33" s="160">
        <v>821772256</v>
      </c>
      <c r="AB33" s="160">
        <v>16982821587</v>
      </c>
      <c r="AC33" s="160">
        <v>1428577431</v>
      </c>
      <c r="AD33" s="160">
        <v>7068107063</v>
      </c>
      <c r="AE33" s="160">
        <v>52471903241</v>
      </c>
      <c r="AF33" s="160">
        <v>11417015443</v>
      </c>
      <c r="AG33" s="160">
        <v>4596029638</v>
      </c>
      <c r="AH33" s="160">
        <v>4952345483</v>
      </c>
      <c r="AI33" s="160">
        <v>8439480466</v>
      </c>
      <c r="AJ33" s="160">
        <v>358952089</v>
      </c>
      <c r="AK33" s="160">
        <v>3011411978</v>
      </c>
      <c r="AL33" s="191">
        <v>247762741746</v>
      </c>
    </row>
    <row r="34" spans="1:38" ht="15" x14ac:dyDescent="0.25">
      <c r="A34" s="79"/>
      <c r="B34" s="8" t="s">
        <v>1374</v>
      </c>
      <c r="C34" s="160">
        <v>4359981757</v>
      </c>
      <c r="D34" s="160">
        <v>4920618777</v>
      </c>
      <c r="E34" s="160">
        <v>1300509038</v>
      </c>
      <c r="F34" s="160">
        <v>1654004327</v>
      </c>
      <c r="G34" s="160">
        <v>5715438924</v>
      </c>
      <c r="H34" s="160">
        <v>14678860129</v>
      </c>
      <c r="I34" s="160">
        <v>3299451012</v>
      </c>
      <c r="J34" s="160">
        <v>1144865721</v>
      </c>
      <c r="K34" s="160">
        <v>1816157482</v>
      </c>
      <c r="L34" s="160">
        <v>3767622026</v>
      </c>
      <c r="M34" s="160">
        <v>2174537944</v>
      </c>
      <c r="N34" s="160">
        <v>8343770990</v>
      </c>
      <c r="O34" s="160">
        <v>2715917620</v>
      </c>
      <c r="P34" s="160">
        <v>1717399221</v>
      </c>
      <c r="Q34" s="160">
        <v>1014095574</v>
      </c>
      <c r="R34" s="160">
        <v>2380470656</v>
      </c>
      <c r="S34" s="160">
        <v>440094000</v>
      </c>
      <c r="T34" s="160">
        <v>9765341746</v>
      </c>
      <c r="U34" s="160">
        <v>56255937</v>
      </c>
      <c r="V34" s="160">
        <v>4097269329</v>
      </c>
      <c r="W34" s="160">
        <v>1846711733</v>
      </c>
      <c r="X34" s="160">
        <v>4649810797</v>
      </c>
      <c r="Y34" s="160">
        <v>1032513148</v>
      </c>
      <c r="Z34" s="160">
        <v>1983036348</v>
      </c>
      <c r="AA34" s="160">
        <v>708954500</v>
      </c>
      <c r="AB34" s="160">
        <v>17717690104</v>
      </c>
      <c r="AC34" s="160">
        <v>886858451</v>
      </c>
      <c r="AD34" s="160">
        <v>3148157957</v>
      </c>
      <c r="AE34" s="160">
        <v>15419878436</v>
      </c>
      <c r="AF34" s="160">
        <v>10062103451</v>
      </c>
      <c r="AG34" s="160">
        <v>2387423169</v>
      </c>
      <c r="AH34" s="160">
        <v>4882459761</v>
      </c>
      <c r="AI34" s="160">
        <v>8219561320</v>
      </c>
      <c r="AJ34" s="160">
        <v>289466507</v>
      </c>
      <c r="AK34" s="160">
        <v>1211809031</v>
      </c>
      <c r="AL34" s="191">
        <v>149809096923</v>
      </c>
    </row>
    <row r="35" spans="1:38" ht="15" x14ac:dyDescent="0.25">
      <c r="A35" s="107"/>
      <c r="B35" s="8" t="s">
        <v>1349</v>
      </c>
      <c r="C35" s="160">
        <v>1554311149</v>
      </c>
      <c r="D35" s="160">
        <v>268627066</v>
      </c>
      <c r="E35" s="160">
        <v>1231993297</v>
      </c>
      <c r="F35" s="160">
        <v>1912842999</v>
      </c>
      <c r="G35" s="160">
        <v>898262505</v>
      </c>
      <c r="H35" s="160">
        <v>5546397236</v>
      </c>
      <c r="I35" s="160">
        <v>229999014</v>
      </c>
      <c r="J35" s="160">
        <v>-395973483</v>
      </c>
      <c r="K35" s="160">
        <v>69950557</v>
      </c>
      <c r="L35" s="160">
        <v>6215970914</v>
      </c>
      <c r="M35" s="160">
        <v>-211869813</v>
      </c>
      <c r="N35" s="160">
        <v>-5841346730</v>
      </c>
      <c r="O35" s="160">
        <v>1080067788</v>
      </c>
      <c r="P35" s="160">
        <v>-149768461</v>
      </c>
      <c r="Q35" s="160">
        <v>1022488303</v>
      </c>
      <c r="R35" s="160">
        <v>1150103347</v>
      </c>
      <c r="S35" s="160">
        <v>130708715</v>
      </c>
      <c r="T35" s="160">
        <v>2883062769</v>
      </c>
      <c r="U35" s="160">
        <v>-56255937</v>
      </c>
      <c r="V35" s="160">
        <v>3186951252</v>
      </c>
      <c r="W35" s="160">
        <v>-197812313</v>
      </c>
      <c r="X35" s="160">
        <v>196296737</v>
      </c>
      <c r="Y35" s="160">
        <v>-13354681</v>
      </c>
      <c r="Z35" s="160">
        <v>1502787708</v>
      </c>
      <c r="AA35" s="160">
        <v>373280004</v>
      </c>
      <c r="AB35" s="160">
        <v>7208430259</v>
      </c>
      <c r="AC35" s="160">
        <v>-505525498</v>
      </c>
      <c r="AD35" s="160">
        <v>1631449255</v>
      </c>
      <c r="AE35" s="160">
        <v>18372870705</v>
      </c>
      <c r="AF35" s="160">
        <v>-1212877306</v>
      </c>
      <c r="AG35" s="160">
        <v>235400395</v>
      </c>
      <c r="AH35" s="160">
        <v>-9503679</v>
      </c>
      <c r="AI35" s="160">
        <v>289944141</v>
      </c>
      <c r="AJ35" s="160">
        <v>1288518264</v>
      </c>
      <c r="AK35" s="160">
        <v>41780613</v>
      </c>
      <c r="AL35" s="191">
        <v>49928207091</v>
      </c>
    </row>
    <row r="36" spans="1:38" ht="15" x14ac:dyDescent="0.25">
      <c r="A36" s="109" t="s">
        <v>31</v>
      </c>
      <c r="B36" s="55" t="s">
        <v>84</v>
      </c>
      <c r="C36" s="164">
        <v>13915516238</v>
      </c>
      <c r="D36" s="164">
        <v>9661958954</v>
      </c>
      <c r="E36" s="164">
        <v>5976333346</v>
      </c>
      <c r="F36" s="164">
        <v>5131376063</v>
      </c>
      <c r="G36" s="164">
        <v>14507627288</v>
      </c>
      <c r="H36" s="164">
        <v>53663910294</v>
      </c>
      <c r="I36" s="164">
        <v>7070988845</v>
      </c>
      <c r="J36" s="164">
        <v>2487622193</v>
      </c>
      <c r="K36" s="164">
        <v>3637948904</v>
      </c>
      <c r="L36" s="164">
        <v>20711363797</v>
      </c>
      <c r="M36" s="164">
        <v>6572636344</v>
      </c>
      <c r="N36" s="164">
        <v>19448537660</v>
      </c>
      <c r="O36" s="164">
        <v>9412962845</v>
      </c>
      <c r="P36" s="164">
        <v>4609344886</v>
      </c>
      <c r="Q36" s="164">
        <v>4174352471</v>
      </c>
      <c r="R36" s="164">
        <v>6482474300</v>
      </c>
      <c r="S36" s="164">
        <v>1201430693</v>
      </c>
      <c r="T36" s="164">
        <v>27141076945</v>
      </c>
      <c r="U36" s="164">
        <v>0</v>
      </c>
      <c r="V36" s="164">
        <v>26931354637</v>
      </c>
      <c r="W36" s="164">
        <v>6117283353</v>
      </c>
      <c r="X36" s="164">
        <v>14905467985</v>
      </c>
      <c r="Y36" s="164">
        <v>2540115909</v>
      </c>
      <c r="Z36" s="164">
        <v>11782014630</v>
      </c>
      <c r="AA36" s="164">
        <v>2169004287</v>
      </c>
      <c r="AB36" s="164">
        <v>59490025019</v>
      </c>
      <c r="AC36" s="164">
        <v>2040818742</v>
      </c>
      <c r="AD36" s="164">
        <v>13887249242</v>
      </c>
      <c r="AE36" s="164">
        <v>94368292408</v>
      </c>
      <c r="AF36" s="164">
        <v>22033826187</v>
      </c>
      <c r="AG36" s="164">
        <v>8654531944</v>
      </c>
      <c r="AH36" s="164">
        <v>10369840499</v>
      </c>
      <c r="AI36" s="164">
        <v>20131945851</v>
      </c>
      <c r="AJ36" s="164">
        <v>1936936860</v>
      </c>
      <c r="AK36" s="164">
        <v>5155479936</v>
      </c>
      <c r="AL36" s="195">
        <v>518321649555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8.6645255510354707E-2</v>
      </c>
      <c r="D38" s="158">
        <v>4.0569641194524164E-2</v>
      </c>
      <c r="E38" s="158">
        <v>0.13804591046652101</v>
      </c>
      <c r="F38" s="158">
        <v>4.7352430033736938E-2</v>
      </c>
      <c r="G38" s="158">
        <v>0.15840042691893561</v>
      </c>
      <c r="H38" s="158">
        <v>0.17935032065816683</v>
      </c>
      <c r="I38" s="158">
        <v>8.6087016588978937E-2</v>
      </c>
      <c r="J38" s="158">
        <v>9.5069186014453605E-2</v>
      </c>
      <c r="K38" s="158">
        <v>7.6933373828386234E-2</v>
      </c>
      <c r="L38" s="158">
        <v>4.900800700275585E-2</v>
      </c>
      <c r="M38" s="158">
        <v>0.14297620556138896</v>
      </c>
      <c r="N38" s="158">
        <v>0.10473850078659333</v>
      </c>
      <c r="O38" s="158">
        <v>0.13471912679158143</v>
      </c>
      <c r="P38" s="158">
        <v>0.13637264286931902</v>
      </c>
      <c r="Q38" s="158">
        <v>0.11000445103525136</v>
      </c>
      <c r="R38" s="158">
        <v>0.13174500714950771</v>
      </c>
      <c r="S38" s="158">
        <v>0.17679636806149082</v>
      </c>
      <c r="T38" s="158">
        <v>8.4838045692368524E-2</v>
      </c>
      <c r="U38" s="158"/>
      <c r="V38" s="158">
        <v>0.12520861061208119</v>
      </c>
      <c r="W38" s="158">
        <v>0.12403343644820698</v>
      </c>
      <c r="X38" s="158">
        <v>0.1648448723295822</v>
      </c>
      <c r="Y38" s="158">
        <v>0.11210171196955407</v>
      </c>
      <c r="Z38" s="158">
        <v>0.21027316157729131</v>
      </c>
      <c r="AA38" s="158">
        <v>0.12217473639322503</v>
      </c>
      <c r="AB38" s="158">
        <v>0.2955299323438666</v>
      </c>
      <c r="AC38" s="158">
        <v>0.11314496150388646</v>
      </c>
      <c r="AD38" s="158">
        <v>0.14686385557419954</v>
      </c>
      <c r="AE38" s="158">
        <v>8.5872487667404476E-2</v>
      </c>
      <c r="AF38" s="158">
        <v>8.0221409754193229E-2</v>
      </c>
      <c r="AG38" s="158">
        <v>0.16588750856657536</v>
      </c>
      <c r="AH38" s="158">
        <v>5.2511794569310086E-2</v>
      </c>
      <c r="AI38" s="158">
        <v>0.15810493171189882</v>
      </c>
      <c r="AJ38" s="158">
        <v>0</v>
      </c>
      <c r="AK38" s="158">
        <v>0.1727246202204985</v>
      </c>
      <c r="AL38" s="196">
        <v>0.13663639914675221</v>
      </c>
    </row>
    <row r="39" spans="1:38" s="154" customFormat="1" ht="15" x14ac:dyDescent="0.25">
      <c r="A39" s="107"/>
      <c r="B39" s="8" t="s">
        <v>1354</v>
      </c>
      <c r="C39" s="158">
        <v>0.4883404794888645</v>
      </c>
      <c r="D39" s="158">
        <v>0.42235026276018273</v>
      </c>
      <c r="E39" s="158">
        <v>0.4381988890818474</v>
      </c>
      <c r="F39" s="158">
        <v>0.25754214752043986</v>
      </c>
      <c r="G39" s="158">
        <v>0.38572203379036796</v>
      </c>
      <c r="H39" s="158">
        <v>0.44376217237122528</v>
      </c>
      <c r="I39" s="158">
        <v>0.41476779970793465</v>
      </c>
      <c r="J39" s="158">
        <v>0.60388339605072816</v>
      </c>
      <c r="K39" s="158">
        <v>0.40461293460761594</v>
      </c>
      <c r="L39" s="158">
        <v>0.4689574424069009</v>
      </c>
      <c r="M39" s="158">
        <v>0.55841178728083296</v>
      </c>
      <c r="N39" s="158">
        <v>0.76659248030064997</v>
      </c>
      <c r="O39" s="158">
        <v>0.4620087610682585</v>
      </c>
      <c r="P39" s="158">
        <v>0.52352897031623857</v>
      </c>
      <c r="Q39" s="158">
        <v>0.4021153588877186</v>
      </c>
      <c r="R39" s="158">
        <v>0.323621286705294</v>
      </c>
      <c r="S39" s="158">
        <v>0.34810114094529798</v>
      </c>
      <c r="T39" s="158">
        <v>0.44913753896732117</v>
      </c>
      <c r="U39" s="158"/>
      <c r="V39" s="158">
        <v>0.60431778420979398</v>
      </c>
      <c r="W39" s="158">
        <v>0.60641890246603392</v>
      </c>
      <c r="X39" s="158">
        <v>0.51003232448994451</v>
      </c>
      <c r="Y39" s="158">
        <v>0.48667310638067424</v>
      </c>
      <c r="Z39" s="158">
        <v>0.49386707543071517</v>
      </c>
      <c r="AA39" s="158">
        <v>0.37887073848830988</v>
      </c>
      <c r="AB39" s="158">
        <v>0.28547343158077348</v>
      </c>
      <c r="AC39" s="158">
        <v>0.70000211268149948</v>
      </c>
      <c r="AD39" s="158">
        <v>0.50896379404090486</v>
      </c>
      <c r="AE39" s="158">
        <v>0.55603319613052293</v>
      </c>
      <c r="AF39" s="158">
        <v>0.51815855068041072</v>
      </c>
      <c r="AG39" s="158">
        <v>0.53105467375232562</v>
      </c>
      <c r="AH39" s="158">
        <v>0.47757200156333862</v>
      </c>
      <c r="AI39" s="158">
        <v>0.41920838295821222</v>
      </c>
      <c r="AJ39" s="158">
        <v>0.18531945796106125</v>
      </c>
      <c r="AK39" s="158">
        <v>0.58411864955030246</v>
      </c>
      <c r="AL39" s="196">
        <v>0.47800963351369613</v>
      </c>
    </row>
    <row r="40" spans="1:38" s="154" customFormat="1" ht="15" x14ac:dyDescent="0.25">
      <c r="A40" s="107"/>
      <c r="B40" s="8" t="s">
        <v>1374</v>
      </c>
      <c r="C40" s="158">
        <v>0.31331800289908873</v>
      </c>
      <c r="D40" s="158">
        <v>0.50927754924511348</v>
      </c>
      <c r="E40" s="158">
        <v>0.21760985586094181</v>
      </c>
      <c r="F40" s="158">
        <v>0.32233153576995982</v>
      </c>
      <c r="G40" s="158">
        <v>0.39396097035988314</v>
      </c>
      <c r="H40" s="158">
        <v>0.27353318177116137</v>
      </c>
      <c r="I40" s="158">
        <v>0.46661804795988193</v>
      </c>
      <c r="J40" s="158">
        <v>0.46022491848704938</v>
      </c>
      <c r="K40" s="158">
        <v>0.49922567081772296</v>
      </c>
      <c r="L40" s="158">
        <v>0.18191086125123893</v>
      </c>
      <c r="M40" s="158">
        <v>0.33084714111485614</v>
      </c>
      <c r="N40" s="158">
        <v>0.42901791054248345</v>
      </c>
      <c r="O40" s="158">
        <v>0.28852951665932131</v>
      </c>
      <c r="P40" s="158">
        <v>0.37259073978522855</v>
      </c>
      <c r="Q40" s="158">
        <v>0.2429348218783895</v>
      </c>
      <c r="R40" s="158">
        <v>0.3672163661335302</v>
      </c>
      <c r="S40" s="158">
        <v>0.36630827110057856</v>
      </c>
      <c r="T40" s="158">
        <v>0.35979934642199218</v>
      </c>
      <c r="U40" s="158"/>
      <c r="V40" s="158">
        <v>0.15213751347549789</v>
      </c>
      <c r="W40" s="158">
        <v>0.3018842885697533</v>
      </c>
      <c r="X40" s="158">
        <v>0.31195335843727284</v>
      </c>
      <c r="Y40" s="158">
        <v>0.4064826901566404</v>
      </c>
      <c r="Z40" s="158">
        <v>0.16831046389559609</v>
      </c>
      <c r="AA40" s="158">
        <v>0.32685712252813082</v>
      </c>
      <c r="AB40" s="158">
        <v>0.29782623386595153</v>
      </c>
      <c r="AC40" s="158">
        <v>0.43456012665332527</v>
      </c>
      <c r="AD40" s="158">
        <v>0.22669413518401083</v>
      </c>
      <c r="AE40" s="158">
        <v>0.1634010539189622</v>
      </c>
      <c r="AF40" s="158">
        <v>0.45666618977582119</v>
      </c>
      <c r="AG40" s="158">
        <v>0.27585814974721412</v>
      </c>
      <c r="AH40" s="158">
        <v>0.47083267688358682</v>
      </c>
      <c r="AI40" s="158">
        <v>0.40828449375109538</v>
      </c>
      <c r="AJ40" s="158">
        <v>0.14944550489890518</v>
      </c>
      <c r="AK40" s="158">
        <v>0.23505261315015619</v>
      </c>
      <c r="AL40" s="196">
        <v>0.28902728074665052</v>
      </c>
    </row>
    <row r="41" spans="1:38" s="154" customFormat="1" ht="15" x14ac:dyDescent="0.25">
      <c r="A41" s="107"/>
      <c r="B41" s="138" t="s">
        <v>1349</v>
      </c>
      <c r="C41" s="158">
        <v>0.11169626210169208</v>
      </c>
      <c r="D41" s="158">
        <v>2.780254680017967E-2</v>
      </c>
      <c r="E41" s="158">
        <v>0.20614534459068978</v>
      </c>
      <c r="F41" s="158">
        <v>0.37277388667586336</v>
      </c>
      <c r="G41" s="158">
        <v>6.19165689308133E-2</v>
      </c>
      <c r="H41" s="158">
        <v>0.10335432519944648</v>
      </c>
      <c r="I41" s="158">
        <v>3.2527135743204524E-2</v>
      </c>
      <c r="J41" s="158">
        <v>-0.15917750055223118</v>
      </c>
      <c r="K41" s="158">
        <v>1.9228020746274891E-2</v>
      </c>
      <c r="L41" s="158">
        <v>0.30012368933910433</v>
      </c>
      <c r="M41" s="158">
        <v>-3.223513395707809E-2</v>
      </c>
      <c r="N41" s="158">
        <v>-0.30034889162972678</v>
      </c>
      <c r="O41" s="158">
        <v>0.11474259548083875</v>
      </c>
      <c r="P41" s="158">
        <v>-3.2492352970786141E-2</v>
      </c>
      <c r="Q41" s="158">
        <v>0.24494536819864055</v>
      </c>
      <c r="R41" s="158">
        <v>0.17741734001166806</v>
      </c>
      <c r="S41" s="158">
        <v>0.10879421989263262</v>
      </c>
      <c r="T41" s="158">
        <v>0.10622506891831812</v>
      </c>
      <c r="U41" s="158"/>
      <c r="V41" s="158">
        <v>0.11833609170262696</v>
      </c>
      <c r="W41" s="158">
        <v>-3.2336627483994199E-2</v>
      </c>
      <c r="X41" s="158">
        <v>1.3169444743200392E-2</v>
      </c>
      <c r="Y41" s="158">
        <v>-5.2575085068686921E-3</v>
      </c>
      <c r="Z41" s="158">
        <v>0.12754929909639739</v>
      </c>
      <c r="AA41" s="158">
        <v>0.17209740259033429</v>
      </c>
      <c r="AB41" s="158">
        <v>0.12117040220940842</v>
      </c>
      <c r="AC41" s="158">
        <v>-0.24770720083871123</v>
      </c>
      <c r="AD41" s="158">
        <v>0.11747821520088478</v>
      </c>
      <c r="AE41" s="158">
        <v>0.1946932622831104</v>
      </c>
      <c r="AF41" s="158">
        <v>-5.5046150210425096E-2</v>
      </c>
      <c r="AG41" s="158">
        <v>2.7199667933884977E-2</v>
      </c>
      <c r="AH41" s="158">
        <v>-9.1647301623554124E-4</v>
      </c>
      <c r="AI41" s="158">
        <v>1.4402191578793553E-2</v>
      </c>
      <c r="AJ41" s="158">
        <v>0.66523503714003351</v>
      </c>
      <c r="AK41" s="158">
        <v>8.1041170790427837E-3</v>
      </c>
      <c r="AL41" s="196">
        <v>9.6326686592901098E-2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1205713460</v>
      </c>
      <c r="D44" s="160">
        <v>391982208</v>
      </c>
      <c r="E44" s="160">
        <v>825008378</v>
      </c>
      <c r="F44" s="160">
        <v>242983126</v>
      </c>
      <c r="G44" s="160">
        <v>2298014356</v>
      </c>
      <c r="H44" s="160">
        <v>9624639519</v>
      </c>
      <c r="I44" s="160">
        <v>608720334</v>
      </c>
      <c r="J44" s="160">
        <v>236496217</v>
      </c>
      <c r="K44" s="160">
        <v>279879683</v>
      </c>
      <c r="L44" s="160">
        <v>1015022662</v>
      </c>
      <c r="M44" s="160">
        <v>939730605</v>
      </c>
      <c r="N44" s="160">
        <v>2037010677</v>
      </c>
      <c r="O44" s="160">
        <v>1268106135</v>
      </c>
      <c r="P44" s="160">
        <v>628588544</v>
      </c>
      <c r="Q44" s="160">
        <v>459197352</v>
      </c>
      <c r="R44" s="160">
        <v>854033623</v>
      </c>
      <c r="S44" s="160">
        <v>212408583</v>
      </c>
      <c r="T44" s="160">
        <v>2302595926</v>
      </c>
      <c r="U44" s="160">
        <v>0</v>
      </c>
      <c r="V44" s="160">
        <v>3372037496</v>
      </c>
      <c r="W44" s="160">
        <v>758747676</v>
      </c>
      <c r="X44" s="160">
        <v>2457089967</v>
      </c>
      <c r="Y44" s="160">
        <v>284751342</v>
      </c>
      <c r="Z44" s="160">
        <v>2477441466</v>
      </c>
      <c r="AA44" s="160">
        <v>264997527</v>
      </c>
      <c r="AB44" s="160">
        <v>17581083069</v>
      </c>
      <c r="AC44" s="160">
        <v>230908358</v>
      </c>
      <c r="AD44" s="160">
        <v>2039534967</v>
      </c>
      <c r="AE44" s="160">
        <v>8103640026</v>
      </c>
      <c r="AF44" s="160">
        <v>1767584599</v>
      </c>
      <c r="AG44" s="160">
        <v>1435678742</v>
      </c>
      <c r="AH44" s="160">
        <v>544538934</v>
      </c>
      <c r="AI44" s="160">
        <v>3182959924</v>
      </c>
      <c r="AJ44" s="160">
        <v>0</v>
      </c>
      <c r="AK44" s="160">
        <v>890478314</v>
      </c>
      <c r="AL44" s="191">
        <v>70821603795</v>
      </c>
    </row>
    <row r="45" spans="1:38" s="8" customFormat="1" ht="15" x14ac:dyDescent="0.25">
      <c r="A45" s="107"/>
      <c r="B45" s="8" t="s">
        <v>1388</v>
      </c>
      <c r="C45" s="160">
        <v>6061899823</v>
      </c>
      <c r="D45" s="160">
        <v>3539661668</v>
      </c>
      <c r="E45" s="160">
        <v>2749925933</v>
      </c>
      <c r="F45" s="160">
        <v>897231105</v>
      </c>
      <c r="G45" s="160">
        <v>5585485622</v>
      </c>
      <c r="H45" s="160">
        <v>21845339713</v>
      </c>
      <c r="I45" s="160">
        <v>3131086208</v>
      </c>
      <c r="J45" s="160">
        <v>1502233738</v>
      </c>
      <c r="K45" s="160">
        <v>1365852248</v>
      </c>
      <c r="L45" s="160">
        <v>2798295232</v>
      </c>
      <c r="M45" s="160">
        <v>3373291264</v>
      </c>
      <c r="N45" s="160">
        <v>5818870634</v>
      </c>
      <c r="O45" s="160">
        <v>3817568163</v>
      </c>
      <c r="P45" s="160">
        <v>2431434451</v>
      </c>
      <c r="Q45" s="160">
        <v>1682782324</v>
      </c>
      <c r="R45" s="160">
        <v>2095973054</v>
      </c>
      <c r="S45" s="160">
        <v>418219395</v>
      </c>
      <c r="T45" s="160">
        <v>9581776803</v>
      </c>
      <c r="U45" s="160">
        <v>0</v>
      </c>
      <c r="V45" s="160">
        <v>11832553890</v>
      </c>
      <c r="W45" s="160">
        <v>3694704693</v>
      </c>
      <c r="X45" s="160">
        <v>7676530248</v>
      </c>
      <c r="Y45" s="160">
        <v>1236724422</v>
      </c>
      <c r="Z45" s="160">
        <v>5791837208</v>
      </c>
      <c r="AA45" s="160">
        <v>426246207</v>
      </c>
      <c r="AB45" s="160">
        <v>17081856126</v>
      </c>
      <c r="AC45" s="160">
        <v>1430162003</v>
      </c>
      <c r="AD45" s="160">
        <v>5041679977</v>
      </c>
      <c r="AE45" s="160">
        <v>47242855107</v>
      </c>
      <c r="AF45" s="160">
        <v>9527883009</v>
      </c>
      <c r="AG45" s="160">
        <v>4588305868</v>
      </c>
      <c r="AH45" s="160">
        <v>4207366716</v>
      </c>
      <c r="AI45" s="160">
        <v>4368358109</v>
      </c>
      <c r="AJ45" s="160">
        <v>-21347308</v>
      </c>
      <c r="AK45" s="160">
        <v>2962911403</v>
      </c>
      <c r="AL45" s="191">
        <v>205785555056</v>
      </c>
    </row>
    <row r="46" spans="1:38" s="8" customFormat="1" ht="15" x14ac:dyDescent="0.25">
      <c r="A46" s="79"/>
      <c r="B46" s="8" t="s">
        <v>1374</v>
      </c>
      <c r="C46" s="160">
        <v>3711749708</v>
      </c>
      <c r="D46" s="160">
        <v>5387141985</v>
      </c>
      <c r="E46" s="160">
        <v>1957657975</v>
      </c>
      <c r="F46" s="160">
        <v>1581875125</v>
      </c>
      <c r="G46" s="160">
        <v>5610921138</v>
      </c>
      <c r="H46" s="160">
        <v>13468161380</v>
      </c>
      <c r="I46" s="160">
        <v>3573222996</v>
      </c>
      <c r="J46" s="160">
        <v>1199828658</v>
      </c>
      <c r="K46" s="160">
        <v>1736419562</v>
      </c>
      <c r="L46" s="160">
        <v>1523405776</v>
      </c>
      <c r="M46" s="160">
        <v>1847586267</v>
      </c>
      <c r="N46" s="160">
        <v>7122909478</v>
      </c>
      <c r="O46" s="160">
        <v>2527434654</v>
      </c>
      <c r="P46" s="160">
        <v>1921144368</v>
      </c>
      <c r="Q46" s="160">
        <v>1334967082</v>
      </c>
      <c r="R46" s="160">
        <v>2572671116</v>
      </c>
      <c r="S46" s="160">
        <v>440094000</v>
      </c>
      <c r="T46" s="160">
        <v>11419700997</v>
      </c>
      <c r="U46" s="160">
        <v>56255937</v>
      </c>
      <c r="V46" s="160">
        <v>3083821906</v>
      </c>
      <c r="W46" s="160">
        <v>2029083158</v>
      </c>
      <c r="X46" s="160">
        <v>5149730860</v>
      </c>
      <c r="Y46" s="160">
        <v>1144418879</v>
      </c>
      <c r="Z46" s="160">
        <v>2845030666</v>
      </c>
      <c r="AA46" s="160">
        <v>626213222</v>
      </c>
      <c r="AB46" s="160">
        <v>10669988291</v>
      </c>
      <c r="AC46" s="160">
        <v>1048063073</v>
      </c>
      <c r="AD46" s="160">
        <v>2881819660</v>
      </c>
      <c r="AE46" s="160">
        <v>12170852438</v>
      </c>
      <c r="AF46" s="160">
        <v>11099685917</v>
      </c>
      <c r="AG46" s="160">
        <v>2607763471</v>
      </c>
      <c r="AH46" s="160">
        <v>5177951862</v>
      </c>
      <c r="AI46" s="160">
        <v>7016092563</v>
      </c>
      <c r="AJ46" s="160">
        <v>264343547</v>
      </c>
      <c r="AK46" s="160">
        <v>1391793837</v>
      </c>
      <c r="AL46" s="191">
        <v>138199801552</v>
      </c>
    </row>
    <row r="47" spans="1:38" s="8" customFormat="1" ht="15" x14ac:dyDescent="0.25">
      <c r="A47" s="107"/>
      <c r="B47" s="8" t="s">
        <v>1349</v>
      </c>
      <c r="C47" s="160">
        <v>-524994753</v>
      </c>
      <c r="D47" s="160">
        <v>-234743175</v>
      </c>
      <c r="E47" s="160">
        <v>267377759</v>
      </c>
      <c r="F47" s="160">
        <v>841918946</v>
      </c>
      <c r="G47" s="160">
        <v>-680609956</v>
      </c>
      <c r="H47" s="160">
        <v>-1618421924</v>
      </c>
      <c r="I47" s="160">
        <v>-294860220</v>
      </c>
      <c r="J47" s="160">
        <v>-480566910</v>
      </c>
      <c r="K47" s="160">
        <v>-602301947</v>
      </c>
      <c r="L47" s="160">
        <v>7687913035</v>
      </c>
      <c r="M47" s="160">
        <v>-1231820250</v>
      </c>
      <c r="N47" s="160">
        <v>-7046819565</v>
      </c>
      <c r="O47" s="160">
        <v>-561501104</v>
      </c>
      <c r="P47" s="160">
        <v>-466073967</v>
      </c>
      <c r="Q47" s="160">
        <v>439465366</v>
      </c>
      <c r="R47" s="160">
        <v>-271217887</v>
      </c>
      <c r="S47" s="160">
        <v>37702751</v>
      </c>
      <c r="T47" s="160">
        <v>397768341</v>
      </c>
      <c r="U47" s="160">
        <v>-56255937</v>
      </c>
      <c r="V47" s="160">
        <v>409829836</v>
      </c>
      <c r="W47" s="160">
        <v>-810364370</v>
      </c>
      <c r="X47" s="160">
        <v>157075340</v>
      </c>
      <c r="Y47" s="160">
        <v>-120240961</v>
      </c>
      <c r="Z47" s="160">
        <v>319272136</v>
      </c>
      <c r="AA47" s="160">
        <v>263656858</v>
      </c>
      <c r="AB47" s="160">
        <v>5311682145</v>
      </c>
      <c r="AC47" s="160">
        <v>-619663730</v>
      </c>
      <c r="AD47" s="160">
        <v>278591726</v>
      </c>
      <c r="AE47" s="160">
        <v>5685707530</v>
      </c>
      <c r="AF47" s="160">
        <v>-1882728942</v>
      </c>
      <c r="AG47" s="160">
        <v>-300219251</v>
      </c>
      <c r="AH47" s="160">
        <v>-531970218</v>
      </c>
      <c r="AI47" s="160">
        <v>-4414237232</v>
      </c>
      <c r="AJ47" s="160">
        <v>-164999427</v>
      </c>
      <c r="AK47" s="160">
        <v>-817107001</v>
      </c>
      <c r="AL47" s="191">
        <v>-1633756958</v>
      </c>
    </row>
    <row r="48" spans="1:38" s="8" customFormat="1" ht="15" x14ac:dyDescent="0.25">
      <c r="A48" s="109"/>
      <c r="B48" s="55" t="s">
        <v>1351</v>
      </c>
      <c r="C48" s="164">
        <v>10454368238</v>
      </c>
      <c r="D48" s="164">
        <v>9084042686</v>
      </c>
      <c r="E48" s="164">
        <v>5799970045</v>
      </c>
      <c r="F48" s="164">
        <v>3564008302</v>
      </c>
      <c r="G48" s="164">
        <v>12813811160</v>
      </c>
      <c r="H48" s="164">
        <v>43319718688</v>
      </c>
      <c r="I48" s="164">
        <v>7018169318</v>
      </c>
      <c r="J48" s="164">
        <v>2457991703</v>
      </c>
      <c r="K48" s="164">
        <v>2779849546</v>
      </c>
      <c r="L48" s="164">
        <v>13024636705</v>
      </c>
      <c r="M48" s="164">
        <v>4928787886</v>
      </c>
      <c r="N48" s="164">
        <v>7931971224</v>
      </c>
      <c r="O48" s="164">
        <v>7051607848</v>
      </c>
      <c r="P48" s="164">
        <v>4515093396</v>
      </c>
      <c r="Q48" s="164">
        <v>3916412124</v>
      </c>
      <c r="R48" s="164">
        <v>5251459906</v>
      </c>
      <c r="S48" s="164">
        <v>1108424729</v>
      </c>
      <c r="T48" s="164">
        <v>23701842067</v>
      </c>
      <c r="U48" s="164">
        <v>0</v>
      </c>
      <c r="V48" s="164">
        <v>18698243128</v>
      </c>
      <c r="W48" s="164">
        <v>5672171157</v>
      </c>
      <c r="X48" s="164">
        <v>15440426415</v>
      </c>
      <c r="Y48" s="164">
        <v>2545653682</v>
      </c>
      <c r="Z48" s="164">
        <v>11433581476</v>
      </c>
      <c r="AA48" s="164">
        <v>1581113814</v>
      </c>
      <c r="AB48" s="164">
        <v>50644609631</v>
      </c>
      <c r="AC48" s="164">
        <v>2089469704</v>
      </c>
      <c r="AD48" s="164">
        <v>10241626330</v>
      </c>
      <c r="AE48" s="164">
        <v>73203055101</v>
      </c>
      <c r="AF48" s="164">
        <v>20512424583</v>
      </c>
      <c r="AG48" s="164">
        <v>8331528830</v>
      </c>
      <c r="AH48" s="164">
        <v>9397887294</v>
      </c>
      <c r="AI48" s="164">
        <v>10153173364</v>
      </c>
      <c r="AJ48" s="164">
        <v>77996812</v>
      </c>
      <c r="AK48" s="164">
        <v>4428076553</v>
      </c>
      <c r="AL48" s="195">
        <v>413173203445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0.35504294697678318</v>
      </c>
      <c r="D50" s="158">
        <v>0.59303353927458635</v>
      </c>
      <c r="E50" s="158">
        <v>0.33752898028975942</v>
      </c>
      <c r="F50" s="158">
        <v>0.44384720543785083</v>
      </c>
      <c r="G50" s="158">
        <v>0.43788074195405891</v>
      </c>
      <c r="H50" s="158">
        <v>0.31090140443896319</v>
      </c>
      <c r="I50" s="158">
        <v>0.50913889849244587</v>
      </c>
      <c r="J50" s="158">
        <v>0.48813372988021025</v>
      </c>
      <c r="K50" s="158">
        <v>0.62464515912329888</v>
      </c>
      <c r="L50" s="158">
        <v>0.1169633987115497</v>
      </c>
      <c r="M50" s="158">
        <v>0.37485611264546109</v>
      </c>
      <c r="N50" s="158">
        <v>0.89799991412576008</v>
      </c>
      <c r="O50" s="158">
        <v>0.35841962691059731</v>
      </c>
      <c r="P50" s="158">
        <v>0.42549382692769439</v>
      </c>
      <c r="Q50" s="158">
        <v>0.34086481190762447</v>
      </c>
      <c r="R50" s="158">
        <v>0.48989636444917378</v>
      </c>
      <c r="S50" s="158">
        <v>0.39704455204373196</v>
      </c>
      <c r="T50" s="158">
        <v>0.4818064758308222</v>
      </c>
      <c r="U50" s="158"/>
      <c r="V50" s="158">
        <v>0.16492575718956606</v>
      </c>
      <c r="W50" s="158">
        <v>0.35772601034718743</v>
      </c>
      <c r="X50" s="158">
        <v>0.33352258037363275</v>
      </c>
      <c r="Y50" s="158">
        <v>0.44955796112096602</v>
      </c>
      <c r="Z50" s="158">
        <v>0.24883110090849017</v>
      </c>
      <c r="AA50" s="158">
        <v>0.39605828274674731</v>
      </c>
      <c r="AB50" s="158">
        <v>0.21068359236535231</v>
      </c>
      <c r="AC50" s="158">
        <v>0.50159285439440859</v>
      </c>
      <c r="AD50" s="158">
        <v>0.28138301155925888</v>
      </c>
      <c r="AE50" s="158">
        <v>0.16626153677886238</v>
      </c>
      <c r="AF50" s="158">
        <v>0.54112013292660888</v>
      </c>
      <c r="AG50" s="158">
        <v>0.31299939353387557</v>
      </c>
      <c r="AH50" s="158">
        <v>0.5509697765056002</v>
      </c>
      <c r="AI50" s="158">
        <v>0.69102460004050414</v>
      </c>
      <c r="AJ50" s="158">
        <v>3.3891583543183792</v>
      </c>
      <c r="AK50" s="158">
        <v>0.31431115075394678</v>
      </c>
      <c r="AL50" s="196">
        <v>0.17140899556044781</v>
      </c>
    </row>
    <row r="51" spans="1:38" s="8" customFormat="1" ht="15" x14ac:dyDescent="0.25">
      <c r="A51" s="107"/>
      <c r="B51" s="8" t="s">
        <v>1388</v>
      </c>
      <c r="C51" s="158">
        <v>0.57984372512974414</v>
      </c>
      <c r="D51" s="158">
        <v>0.3896570932515761</v>
      </c>
      <c r="E51" s="158">
        <v>0.47412760956768013</v>
      </c>
      <c r="F51" s="158">
        <v>0.25174775953706519</v>
      </c>
      <c r="G51" s="158">
        <v>0.43589573408384769</v>
      </c>
      <c r="H51" s="158">
        <v>0.50428166143773645</v>
      </c>
      <c r="I51" s="158">
        <v>0.44614002115473045</v>
      </c>
      <c r="J51" s="158">
        <v>0.61116306298614065</v>
      </c>
      <c r="K51" s="158">
        <v>0.49134034968380264</v>
      </c>
      <c r="L51" s="158">
        <v>0.21484631743515489</v>
      </c>
      <c r="M51" s="158">
        <v>0.68440585028657486</v>
      </c>
      <c r="N51" s="158">
        <v>0.73359704286289784</v>
      </c>
      <c r="O51" s="158">
        <v>0.54137556218228322</v>
      </c>
      <c r="P51" s="158">
        <v>0.53851254841240936</v>
      </c>
      <c r="Q51" s="158">
        <v>0.42967447518809693</v>
      </c>
      <c r="R51" s="158">
        <v>0.39912197589193593</v>
      </c>
      <c r="S51" s="158">
        <v>0.37730969371037915</v>
      </c>
      <c r="T51" s="158">
        <v>0.40426295879933644</v>
      </c>
      <c r="U51" s="158"/>
      <c r="V51" s="158">
        <v>0.63281634584594437</v>
      </c>
      <c r="W51" s="158">
        <v>0.65137397845274503</v>
      </c>
      <c r="X51" s="158">
        <v>0.49717087091211659</v>
      </c>
      <c r="Y51" s="158">
        <v>0.48581801630941562</v>
      </c>
      <c r="Z51" s="158">
        <v>0.50656368874070901</v>
      </c>
      <c r="AA51" s="158">
        <v>0.26958603689740451</v>
      </c>
      <c r="AB51" s="158">
        <v>0.33728873122844744</v>
      </c>
      <c r="AC51" s="158">
        <v>0.68446170828040875</v>
      </c>
      <c r="AD51" s="158">
        <v>0.49227337676163779</v>
      </c>
      <c r="AE51" s="158">
        <v>0.64536726017538348</v>
      </c>
      <c r="AF51" s="158">
        <v>0.46449326214202807</v>
      </c>
      <c r="AG51" s="158">
        <v>0.55071595641348814</v>
      </c>
      <c r="AH51" s="158">
        <v>0.44769282545941541</v>
      </c>
      <c r="AI51" s="158">
        <v>0.43024559439601823</v>
      </c>
      <c r="AJ51" s="158">
        <v>-0.27369462228789554</v>
      </c>
      <c r="AK51" s="158">
        <v>0.66911928182285874</v>
      </c>
      <c r="AL51" s="196">
        <v>0.49806123277158115</v>
      </c>
    </row>
    <row r="52" spans="1:38" s="8" customFormat="1" ht="15" x14ac:dyDescent="0.25">
      <c r="A52" s="107"/>
      <c r="B52" s="8" t="s">
        <v>1374</v>
      </c>
      <c r="C52" s="158">
        <v>0.35504294697678318</v>
      </c>
      <c r="D52" s="158">
        <v>0.59303353927458635</v>
      </c>
      <c r="E52" s="158">
        <v>0.33752898028975942</v>
      </c>
      <c r="F52" s="158">
        <v>0.44384720543785083</v>
      </c>
      <c r="G52" s="158">
        <v>0.43788074195405891</v>
      </c>
      <c r="H52" s="158">
        <v>0.31090140443896319</v>
      </c>
      <c r="I52" s="158">
        <v>0.50913889849244587</v>
      </c>
      <c r="J52" s="158">
        <v>0.48813372988021025</v>
      </c>
      <c r="K52" s="158">
        <v>0.62464515912329888</v>
      </c>
      <c r="L52" s="158">
        <v>0.1169633987115497</v>
      </c>
      <c r="M52" s="158">
        <v>0.37485611264546109</v>
      </c>
      <c r="N52" s="158">
        <v>0.89799991412576008</v>
      </c>
      <c r="O52" s="158">
        <v>0.35841962691059731</v>
      </c>
      <c r="P52" s="158">
        <v>0.42549382692769439</v>
      </c>
      <c r="Q52" s="158">
        <v>0.34086481190762447</v>
      </c>
      <c r="R52" s="158">
        <v>0.48989636444917378</v>
      </c>
      <c r="S52" s="158">
        <v>0.39704455204373196</v>
      </c>
      <c r="T52" s="158">
        <v>0.4818064758308222</v>
      </c>
      <c r="U52" s="158"/>
      <c r="V52" s="158">
        <v>0.16492575718956606</v>
      </c>
      <c r="W52" s="158">
        <v>0.35772601034718743</v>
      </c>
      <c r="X52" s="158">
        <v>0.33352258037363275</v>
      </c>
      <c r="Y52" s="158">
        <v>0.44955796112096602</v>
      </c>
      <c r="Z52" s="158">
        <v>0.24883110090849017</v>
      </c>
      <c r="AA52" s="158">
        <v>0.39605828274674731</v>
      </c>
      <c r="AB52" s="158">
        <v>0.21068359236535231</v>
      </c>
      <c r="AC52" s="158">
        <v>0.50159285439440859</v>
      </c>
      <c r="AD52" s="158">
        <v>0.28138301155925888</v>
      </c>
      <c r="AE52" s="158">
        <v>0.16626153677886238</v>
      </c>
      <c r="AF52" s="158">
        <v>0.54112013292660888</v>
      </c>
      <c r="AG52" s="158">
        <v>0.31299939353387557</v>
      </c>
      <c r="AH52" s="158">
        <v>0.5509697765056002</v>
      </c>
      <c r="AI52" s="158">
        <v>0.69102460004050414</v>
      </c>
      <c r="AJ52" s="158">
        <v>3.3891583543183792</v>
      </c>
      <c r="AK52" s="158">
        <v>0.31431115075394678</v>
      </c>
      <c r="AL52" s="196">
        <v>0.33448394135849763</v>
      </c>
    </row>
    <row r="53" spans="1:38" s="8" customFormat="1" ht="15" x14ac:dyDescent="0.25">
      <c r="A53" s="107"/>
      <c r="B53" s="8" t="s">
        <v>1349</v>
      </c>
      <c r="C53" s="158">
        <v>-5.0217740665736824E-2</v>
      </c>
      <c r="D53" s="158">
        <v>-2.5841267276493288E-2</v>
      </c>
      <c r="E53" s="158">
        <v>4.6099851710527238E-2</v>
      </c>
      <c r="F53" s="158">
        <v>0.23622811022284762</v>
      </c>
      <c r="G53" s="158">
        <v>-5.3115341524979987E-2</v>
      </c>
      <c r="H53" s="158">
        <v>-3.7359936144929752E-2</v>
      </c>
      <c r="I53" s="158">
        <v>-4.2013836748530833E-2</v>
      </c>
      <c r="J53" s="158">
        <v>-0.19551201471244348</v>
      </c>
      <c r="K53" s="158">
        <v>-0.21666710267347686</v>
      </c>
      <c r="L53" s="158">
        <v>0.59025930696774853</v>
      </c>
      <c r="M53" s="158">
        <v>-0.24992356711047151</v>
      </c>
      <c r="N53" s="158">
        <v>-0.88840710158884961</v>
      </c>
      <c r="O53" s="158">
        <v>-7.9627386562520594E-2</v>
      </c>
      <c r="P53" s="158">
        <v>-0.10322576436910542</v>
      </c>
      <c r="Q53" s="158">
        <v>0.11221121579798275</v>
      </c>
      <c r="R53" s="158">
        <v>-5.1646188270450824E-2</v>
      </c>
      <c r="S53" s="158">
        <v>3.4014714769143334E-2</v>
      </c>
      <c r="T53" s="158">
        <v>1.6782169920616069E-2</v>
      </c>
      <c r="U53" s="158"/>
      <c r="V53" s="158">
        <v>2.1918093223758192E-2</v>
      </c>
      <c r="W53" s="158">
        <v>-0.14286669911219677</v>
      </c>
      <c r="X53" s="158">
        <v>1.0172992362918494E-2</v>
      </c>
      <c r="Y53" s="158">
        <v>-4.7233825186123651E-2</v>
      </c>
      <c r="Z53" s="158">
        <v>2.7924070569679126E-2</v>
      </c>
      <c r="AA53" s="158">
        <v>0.16675387670732222</v>
      </c>
      <c r="AB53" s="158">
        <v>0.10488149052191872</v>
      </c>
      <c r="AC53" s="158">
        <v>-0.29656507046440528</v>
      </c>
      <c r="AD53" s="158">
        <v>2.7201903000887945E-2</v>
      </c>
      <c r="AE53" s="158">
        <v>7.767035845915575E-2</v>
      </c>
      <c r="AF53" s="158">
        <v>-9.1784807514190284E-2</v>
      </c>
      <c r="AG53" s="158">
        <v>-3.6034112961234273E-2</v>
      </c>
      <c r="AH53" s="158">
        <v>-5.6605298761098335E-2</v>
      </c>
      <c r="AI53" s="158">
        <v>-0.43476429228043267</v>
      </c>
      <c r="AJ53" s="158">
        <v>-2.1154637320304834</v>
      </c>
      <c r="AK53" s="158">
        <v>-0.18452865284056891</v>
      </c>
      <c r="AL53" s="196">
        <v>-3.9541696905266007E-3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  <row r="308" spans="38:38" x14ac:dyDescent="0.25">
      <c r="AL308" s="200"/>
    </row>
    <row r="309" spans="38:38" x14ac:dyDescent="0.25">
      <c r="AL309" s="200"/>
    </row>
    <row r="310" spans="38:38" x14ac:dyDescent="0.25">
      <c r="AL310" s="200"/>
    </row>
    <row r="311" spans="38:38" x14ac:dyDescent="0.25">
      <c r="AL311" s="200"/>
    </row>
    <row r="312" spans="38:38" x14ac:dyDescent="0.25">
      <c r="AL312" s="200"/>
    </row>
    <row r="313" spans="38:38" x14ac:dyDescent="0.25">
      <c r="AL313" s="200"/>
    </row>
    <row r="314" spans="38:38" x14ac:dyDescent="0.25">
      <c r="AL314" s="200"/>
    </row>
    <row r="315" spans="38:38" x14ac:dyDescent="0.25">
      <c r="AL315" s="200"/>
    </row>
    <row r="316" spans="38:38" x14ac:dyDescent="0.25">
      <c r="AL316" s="200"/>
    </row>
    <row r="317" spans="38:38" x14ac:dyDescent="0.25">
      <c r="AL317" s="200"/>
    </row>
    <row r="318" spans="38:38" x14ac:dyDescent="0.25">
      <c r="AL318" s="200"/>
    </row>
    <row r="319" spans="38:38" x14ac:dyDescent="0.25">
      <c r="AL319" s="200"/>
    </row>
    <row r="320" spans="38:38" x14ac:dyDescent="0.25">
      <c r="AL320" s="200"/>
    </row>
    <row r="321" spans="38:38" x14ac:dyDescent="0.25">
      <c r="AL321" s="200"/>
    </row>
    <row r="322" spans="38:38" x14ac:dyDescent="0.25">
      <c r="AL322" s="200"/>
    </row>
    <row r="323" spans="38:38" x14ac:dyDescent="0.25">
      <c r="AL323" s="200"/>
    </row>
    <row r="324" spans="38:38" x14ac:dyDescent="0.25">
      <c r="AL324" s="200"/>
    </row>
    <row r="325" spans="38:38" x14ac:dyDescent="0.25">
      <c r="AL325" s="200"/>
    </row>
    <row r="326" spans="38:38" x14ac:dyDescent="0.25">
      <c r="AL326" s="200"/>
    </row>
    <row r="327" spans="38:38" x14ac:dyDescent="0.25">
      <c r="AL327" s="200"/>
    </row>
    <row r="328" spans="38:38" x14ac:dyDescent="0.25">
      <c r="AL328" s="200"/>
    </row>
    <row r="329" spans="38:38" x14ac:dyDescent="0.25">
      <c r="AL329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2019-08-23T15:30:51Z</dcterms:modified>
</cp:coreProperties>
</file>