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<sst xmlns="http://schemas.openxmlformats.org/spreadsheetml/2006/main" count="2875" uniqueCount="1440">
  <si>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</si>
  <si>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</si>
  <si>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</si>
  <si>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</si>
  <si>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</si>
  <si>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</si>
  <si>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</si>
  <si>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</si>
  <si>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</si>
  <si>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</si>
  <si>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</si>
  <si>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</si>
  <si>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</si>
  <si>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</si>
  <si>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</si>
  <si>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</si>
  <si>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</si>
  <si>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</si>
  <si>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</si>
  <si>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</si>
  <si>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</si>
  <si>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</si>
  <si>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</si>
  <si>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</si>
  <si>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</si>
  <si>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</si>
  <si>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</si>
  <si>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</si>
  <si>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</si>
  <si>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</si>
  <si>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</si>
  <si>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</si>
  <si>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</si>
  <si>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</si>
  <si>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</si>
  <si>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</si>
  <si>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</si>
  <si>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</si>
  <si>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</si>
  <si>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</si>
  <si>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</si>
  <si>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</si>
  <si>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</si>
  <si>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</si>
  <si>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</si>
  <si>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</si>
  <si>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</si>
  <si>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</si>
  <si>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</si>
  <si>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</si>
  <si>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</si>
  <si>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</si>
  <si>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</si>
  <si>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</si>
  <si>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</si>
  <si>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</si>
  <si>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</si>
  <si>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</si>
  <si>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</si>
  <si>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</si>
  <si>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</si>
  <si>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</si>
  <si>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</si>
  <si>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</si>
  <si>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</si>
  <si>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</si>
  <si>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</si>
  <si>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</si>
  <si>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</si>
  <si>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</si>
  <si>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</si>
  <si>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</si>
  <si>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</si>
  <si>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</si>
  <si>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</si>
  <si>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</si>
  <si>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</si>
  <si>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</si>
  <si>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</si>
  <si>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</si>
  <si>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</si>
  <si>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</si>
  <si>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</si>
  <si>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</si>
  <si>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</si>
  <si>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</si>
  <si>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</si>
  <si>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</si>
  <si>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</si>
  <si>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</si>
  <si>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</si>
  <si>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</si>
  <si>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</si>
  <si>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</si>
  <si>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</si>
  <si>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</si>
  <si>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</si>
  <si>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</si>
  <si>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</si>
  <si>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</si>
  <si>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</si>
  <si>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</si>
  <si>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</si>
  <si>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</si>
  <si>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</si>
  <si>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</si>
  <si>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</si>
  <si>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</si>
  <si>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</si>
  <si>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</si>
  <si>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</si>
  <si>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</si>
  <si>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</si>
  <si>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</si>
  <si>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</si>
  <si>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</si>
  <si>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</si>
  <si>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</si>
  <si>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</si>
  <si>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</si>
  <si>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</si>
  <si>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</si>
  <si>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</si>
  <si>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</si>
  <si>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</si>
  <si>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</si>
  <si>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</si>
  <si>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</si>
  <si>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</si>
  <si>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</si>
  <si>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</si>
  <si>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</si>
  <si>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</si>
  <si>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</si>
  <si>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</si>
  <si>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</si>
  <si>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</si>
  <si>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</si>
  <si>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</si>
  <si>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</si>
  <si>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</si>
  <si>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</si>
  <si>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</si>
  <si>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</si>
  <si>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</si>
  <si>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</si>
  <si>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</si>
  <si>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</si>
  <si>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</si>
  <si>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</si>
  <si>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</si>
  <si>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</si>
  <si>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</si>
  <si>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</si>
  <si>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</si>
  <si>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</si>
  <si>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</si>
  <si>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</si>
  <si>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</si>
  <si>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</si>
  <si>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</si>
  <si>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</si>
  <si>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</si>
  <si>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</si>
  <si>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</si>
  <si>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</si>
  <si>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</si>
  <si>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</si>
  <si>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</si>
  <si>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</si>
  <si>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</si>
  <si>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</si>
  <si>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</si>
  <si>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</si>
  <si>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</si>
  <si>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</si>
  <si>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</si>
  <si>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</si>
  <si>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</si>
  <si>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</si>
  <si>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</si>
  <si>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</si>
  <si>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</si>
  <si>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</si>
  <si>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</si>
  <si>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</si>
  <si>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</si>
  <si>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</si>
  <si>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</si>
  <si>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</si>
  <si>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</si>
  <si>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</si>
  <si>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</si>
  <si>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</si>
  <si>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</si>
  <si>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</si>
  <si>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</si>
  <si>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</si>
  <si>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</si>
  <si>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</si>
  <si>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</si>
  <si>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</si>
  <si>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</si>
  <si>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</si>
  <si>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</si>
  <si>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</si>
  <si>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</si>
  <si>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</si>
  <si>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</si>
  <si>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</si>
  <si>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</si>
  <si>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</si>
  <si>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</si>
  <si>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</si>
  <si>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</si>
  <si>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</si>
  <si>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</si>
  <si>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</si>
  <si>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</si>
  <si>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</si>
  <si>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</si>
  <si>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</si>
  <si>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</si>
  <si>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</si>
  <si>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</si>
  <si>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</si>
  <si>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</si>
  <si>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</si>
  <si>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</si>
  <si>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</si>
  <si>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</si>
  <si>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</si>
  <si>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</si>
  <si>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</si>
  <si>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</si>
  <si>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</si>
  <si>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</si>
  <si>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</si>
  <si>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</si>
  <si>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</si>
  <si>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</si>
  <si>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</si>
  <si>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</si>
  <si>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</si>
  <si>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</si>
  <si>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</si>
  <si>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</si>
  <si>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</si>
  <si>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</si>
  <si>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</si>
  <si>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</si>
  <si>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</si>
  <si>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</si>
  <si>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</si>
  <si>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</si>
  <si>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</si>
  <si>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</si>
  <si>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</si>
  <si>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</si>
  <si>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</si>
  <si>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</si>
  <si>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</si>
  <si>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</si>
  <si>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</si>
  <si>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</si>
  <si>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</si>
  <si>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</si>
  <si>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</si>
  <si>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</si>
  <si>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</si>
  <si>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</si>
  <si>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</si>
  <si>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</si>
  <si>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</si>
  <si>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</si>
  <si>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</si>
  <si>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</si>
  <si>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</si>
  <si>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</si>
  <si>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</si>
  <si>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</si>
  <si>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</si>
  <si>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</si>
  <si>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</si>
  <si>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</si>
  <si>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</si>
  <si>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</si>
  <si>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</si>
  <si>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</si>
  <si>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</si>
  <si>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</si>
  <si>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</si>
  <si>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</si>
  <si>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</si>
  <si>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</si>
  <si>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</si>
  <si>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</si>
  <si>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</si>
  <si>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</si>
  <si>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</si>
  <si>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</si>
  <si>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</si>
  <si>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</si>
  <si>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</si>
  <si>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</si>
  <si>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</si>
  <si>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</si>
  <si>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</si>
  <si>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</si>
  <si>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</si>
  <si>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</si>
  <si>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</si>
  <si>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</si>
  <si>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</si>
  <si>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</si>
  <si>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</si>
  <si>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</si>
  <si>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</si>
  <si>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</si>
  <si>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</si>
  <si>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</si>
  <si>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</si>
  <si>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</si>
  <si>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</si>
  <si>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</si>
  <si>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</si>
  <si>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</si>
  <si>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</si>
  <si>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</si>
  <si>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</si>
  <si>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</si>
  <si>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</si>
  <si>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</si>
  <si>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</si>
  <si>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</si>
  <si>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</si>
  <si>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</si>
  <si>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</si>
  <si>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</si>
  <si>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</si>
  <si>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</si>
  <si>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</si>
  <si>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</si>
  <si>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</si>
  <si>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</si>
  <si>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</si>
  <si>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</si>
  <si>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</si>
  <si>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</si>
  <si>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</si>
  <si>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</si>
  <si>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</si>
  <si>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</si>
  <si>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</si>
  <si>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</si>
  <si>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</si>
  <si>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</si>
  <si>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</si>
  <si>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</si>
  <si>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</si>
  <si>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</si>
  <si>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</si>
  <si>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</si>
  <si>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</si>
  <si>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</si>
  <si>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</si>
  <si>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</si>
  <si>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</si>
  <si>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</si>
  <si>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</si>
  <si>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</si>
  <si>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</si>
  <si>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</si>
  <si>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</si>
  <si>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</si>
  <si>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</si>
  <si>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</si>
  <si>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</si>
  <si>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</si>
  <si>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</si>
  <si>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</si>
  <si>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</si>
  <si>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</si>
  <si>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</si>
  <si>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</si>
  <si>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</si>
  <si>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</si>
  <si>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</si>
  <si>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</si>
  <si>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</si>
  <si>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</si>
  <si>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</si>
  <si>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</si>
  <si>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</si>
  <si>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</si>
  <si>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</si>
  <si>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</si>
  <si>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</si>
  <si>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</si>
  <si>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</si>
  <si>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</si>
  <si>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</si>
  <si>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</si>
  <si>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</si>
  <si>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</si>
  <si>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</si>
  <si>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</si>
  <si>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</si>
  <si>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</si>
  <si>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</si>
  <si>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</si>
  <si>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</si>
  <si>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</si>
  <si>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</si>
  <si>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</si>
  <si>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</si>
  <si>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</si>
  <si>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</si>
  <si>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</si>
  <si>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</si>
  <si>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</si>
  <si>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</si>
  <si>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</si>
  <si>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</si>
  <si>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</si>
  <si>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</si>
  <si>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</si>
  <si>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</si>
  <si>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</si>
  <si>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</si>
  <si>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</si>
  <si>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</si>
  <si>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</si>
  <si>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</si>
  <si>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</si>
  <si>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</si>
  <si>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</si>
  <si>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</si>
  <si>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</si>
  <si>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</si>
  <si>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</si>
  <si>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</si>
  <si>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</si>
  <si>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</si>
  <si>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</si>
  <si>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</si>
  <si>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</si>
  <si>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</si>
  <si>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</si>
  <si>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</si>
  <si>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</si>
  <si>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</si>
  <si>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</si>
  <si>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</si>
  <si>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</si>
  <si>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</si>
  <si>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</si>
  <si>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</si>
  <si>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</si>
  <si>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</si>
  <si>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</si>
  <si>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</si>
  <si>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</si>
  <si>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</si>
  <si>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</si>
  <si>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</si>
  <si>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</si>
  <si>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</si>
  <si>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</si>
  <si>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</si>
  <si>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</si>
  <si>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</si>
  <si>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</si>
  <si>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</si>
  <si>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</si>
  <si>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</si>
  <si>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</si>
  <si>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</si>
  <si>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</si>
  <si>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</si>
  <si>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</si>
  <si>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</si>
  <si>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</si>
  <si>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</si>
  <si>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</si>
  <si>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</si>
  <si>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</si>
  <si>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</si>
  <si>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</si>
  <si>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</si>
  <si>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</si>
  <si>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</si>
  <si>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</si>
  <si>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</si>
  <si>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</si>
  <si>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</si>
  <si>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</si>
  <si>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</si>
  <si>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</si>
  <si>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</si>
  <si>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</si>
  <si>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</si>
  <si>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</si>
  <si>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</si>
  <si>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</si>
  <si>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</si>
  <si>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</si>
  <si>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</si>
  <si>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</si>
  <si>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</si>
  <si>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</si>
  <si>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</si>
  <si>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</si>
  <si>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</si>
  <si>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</si>
  <si>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</si>
  <si>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</si>
  <si>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</si>
  <si>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</si>
  <si>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</si>
  <si>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</si>
  <si>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</si>
  <si>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</si>
  <si>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</si>
  <si>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</si>
  <si>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</si>
  <si>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</si>
  <si>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</si>
  <si>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</si>
  <si>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</si>
  <si>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</si>
  <si>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</si>
  <si>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</si>
  <si>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</si>
  <si>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</si>
  <si>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</si>
  <si>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</si>
  <si>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</si>
  <si>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</si>
  <si>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</si>
  <si>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</si>
  <si>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</si>
  <si>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</si>
  <si>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</si>
  <si>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</si>
  <si>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</si>
  <si>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</si>
  <si>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</si>
  <si>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</si>
  <si>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</si>
  <si>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</si>
  <si>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</si>
  <si>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</si>
  <si>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</si>
  <si>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</si>
  <si>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</si>
  <si>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</si>
  <si>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</si>
  <si>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</si>
  <si>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</si>
  <si>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</si>
  <si>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</si>
  <si>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</si>
  <si>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</si>
  <si>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</si>
  <si>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</si>
  <si>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</si>
  <si>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</si>
  <si>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</si>
  <si>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</si>
  <si>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</si>
  <si>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</si>
  <si>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</si>
  <si>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</si>
  <si>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</si>
  <si>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</si>
  <si>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</si>
  <si>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</si>
  <si>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</si>
  <si>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</si>
  <si>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</si>
  <si>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</si>
  <si>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</si>
  <si>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</si>
  <si>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</si>
  <si>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</si>
  <si>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</si>
  <si>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</si>
  <si>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</si>
  <si>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</si>
  <si>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</si>
  <si>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</si>
  <si>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</si>
  <si>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</si>
  <si>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</si>
  <si>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</si>
  <si>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</si>
  <si>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</si>
  <si>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</si>
  <si>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</si>
  <si>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</si>
  <si>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</si>
  <si>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</si>
  <si>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</si>
  <si>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</si>
  <si>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</si>
  <si>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</si>
  <si>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</si>
  <si>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</si>
  <si>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</si>
  <si>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</si>
  <si>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</si>
  <si>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</si>
  <si>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</si>
  <si>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</si>
  <si>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</si>
  <si>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</si>
  <si>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</si>
  <si>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</si>
  <si>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</si>
  <si>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</si>
  <si>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</si>
  <si>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</si>
  <si>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</si>
  <si>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</si>
  <si>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</si>
  <si>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</si>
  <si>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</si>
  <si>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</si>
  <si>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</si>
  <si>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</si>
  <si>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</si>
  <si>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</si>
  <si>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</si>
  <si>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</si>
  <si>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</si>
  <si>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</si>
  <si>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</si>
  <si>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</si>
  <si>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</si>
  <si>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</si>
  <si>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</si>
  <si>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</si>
  <si>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</si>
  <si>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</si>
  <si>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</si>
  <si>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</si>
  <si>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</si>
  <si>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</si>
  <si>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</si>
  <si>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</si>
  <si>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</si>
  <si>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</si>
  <si>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</si>
  <si>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</si>
  <si>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</si>
  <si>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</si>
  <si>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</si>
  <si>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</si>
  <si>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</si>
  <si>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</si>
  <si>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</si>
  <si>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</si>
  <si>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</si>
  <si>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</si>
  <si>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</si>
  <si>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</si>
  <si>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</si>
  <si>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</si>
  <si>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</si>
  <si>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</si>
  <si>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</si>
  <si>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</si>
  <si>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</si>
  <si>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</si>
  <si>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</si>
  <si>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</si>
  <si>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</si>
  <si>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</si>
  <si>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</si>
  <si>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</si>
  <si>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</si>
  <si>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</si>
  <si>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</si>
  <si>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</si>
  <si>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</si>
  <si>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</si>
  <si>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</si>
  <si>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</si>
  <si>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</si>
  <si>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</si>
  <si>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</si>
  <si>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</si>
  <si>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</si>
  <si>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</si>
  <si>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</si>
  <si>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</si>
  <si>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</si>
  <si>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</si>
  <si>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</si>
  <si>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</si>
  <si>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</si>
  <si>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</si>
  <si>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</si>
  <si>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</si>
  <si>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</si>
  <si>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</si>
  <si>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</si>
  <si>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</si>
  <si>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</si>
  <si>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</si>
  <si>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</si>
  <si>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</si>
  <si>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</si>
  <si>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</si>
  <si>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</si>
  <si>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</si>
  <si>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</si>
  <si>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</si>
  <si>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</si>
  <si>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</si>
  <si>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</si>
  <si>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</si>
  <si>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</si>
  <si>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</si>
  <si>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</si>
  <si>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</si>
  <si>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</si>
  <si>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</si>
  <si>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</si>
  <si>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</si>
  <si>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</si>
  <si>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</si>
  <si>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</si>
  <si>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</si>
  <si>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</si>
  <si>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</si>
  <si>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</si>
  <si>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</si>
  <si>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</si>
  <si>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</si>
  <si>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</si>
  <si>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</si>
  <si>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</si>
  <si>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</si>
  <si>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</si>
  <si>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</si>
  <si>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</si>
  <si>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</si>
  <si>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</si>
  <si>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</si>
  <si>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</si>
  <si>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</si>
  <si>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</si>
  <si>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</si>
  <si>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</si>
  <si>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</si>
  <si>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</si>
  <si>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</si>
  <si>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</si>
  <si>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</si>
  <si>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</si>
  <si>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</si>
  <si>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</si>
  <si>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</si>
  <si>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</si>
  <si>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</si>
  <si>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</si>
  <si>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</si>
  <si>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</si>
  <si>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</si>
  <si>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</si>
  <si>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</si>
  <si>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</si>
  <si>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</si>
  <si>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</si>
  <si>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</si>
  <si>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</si>
  <si>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</si>
  <si>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</si>
  <si>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</si>
  <si>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</si>
  <si>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</si>
  <si>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</si>
  <si>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</si>
  <si>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</si>
  <si>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</si>
  <si>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</si>
  <si>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</si>
  <si>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</si>
  <si>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</si>
  <si>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</si>
  <si>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</si>
  <si>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</si>
  <si>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</si>
  <si>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</si>
  <si>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</si>
  <si>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</si>
  <si>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</si>
  <si>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</si>
  <si>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</si>
  <si>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</si>
  <si>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</si>
  <si>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</si>
  <si>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</si>
  <si>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</si>
  <si>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</si>
  <si>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</si>
  <si>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</si>
  <si>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</si>
  <si>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</si>
  <si>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</si>
  <si>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</si>
  <si>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</si>
  <si>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</si>
  <si>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</si>
  <si>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</si>
  <si>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</si>
  <si>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</si>
  <si>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</si>
  <si>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</si>
  <si>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</si>
  <si>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</si>
  <si>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</si>
  <si>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</si>
  <si>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</si>
  <si>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</si>
  <si>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</si>
  <si>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</si>
  <si>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</si>
  <si>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</si>
  <si>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</si>
  <si>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</si>
  <si>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</si>
  <si>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</si>
  <si>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</si>
  <si>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</si>
  <si>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</si>
  <si>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</si>
  <si>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</si>
  <si>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</si>
  <si>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</si>
  <si>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</si>
  <si>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</si>
  <si>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</si>
  <si>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</si>
  <si>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</si>
  <si>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</si>
  <si>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</si>
  <si>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</si>
  <si>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</si>
  <si>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</si>
  <si>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</si>
  <si>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</si>
  <si>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</si>
  <si>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</si>
  <si>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</si>
  <si>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</si>
  <si>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</si>
  <si>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</si>
  <si>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</si>
  <si>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</si>
  <si>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</si>
  <si>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</si>
  <si>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</si>
  <si>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</si>
  <si>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</si>
  <si>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</si>
  <si>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</si>
  <si>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</si>
  <si>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</si>
  <si>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</si>
  <si>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</si>
  <si>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</si>
  <si>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</si>
  <si>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</si>
  <si>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</si>
  <si>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</si>
  <si>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</si>
  <si>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</si>
  <si>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</si>
  <si>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</si>
  <si>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</si>
  <si>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</si>
  <si>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</si>
  <si>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</si>
  <si>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</si>
  <si>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</si>
  <si>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</si>
  <si>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</si>
  <si>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</si>
  <si>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</si>
  <si>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</si>
  <si>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</si>
  <si>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</si>
  <si>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</si>
  <si>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</si>
  <si>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</si>
  <si>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</si>
  <si>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</si>
  <si>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</si>
  <si>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</si>
  <si>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</si>
  <si>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</si>
  <si>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</si>
  <si>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</si>
  <si>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</si>
  <si>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</si>
  <si>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</si>
  <si>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</si>
  <si>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</si>
  <si>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</si>
  <si>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</si>
  <si>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</si>
  <si>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</si>
  <si>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</si>
  <si>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</si>
  <si>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</si>
  <si>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</si>
  <si>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</si>
  <si>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</si>
  <si>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</si>
  <si>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</si>
  <si>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</si>
  <si>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</si>
  <si>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</si>
  <si>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</si>
  <si>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</si>
  <si>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</si>
  <si>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</si>
  <si>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</si>
  <si>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</si>
  <si>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</si>
  <si>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</si>
  <si>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</si>
  <si>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</si>
  <si>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</si>
  <si>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</si>
  <si>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</si>
  <si>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</si>
  <si>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</si>
  <si>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</si>
  <si>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</si>
  <si>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</si>
  <si>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</si>
  <si>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</si>
  <si>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</si>
  <si>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</si>
  <si>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</si>
  <si>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</si>
  <si>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</si>
  <si>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</si>
  <si>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</si>
  <si>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</si>
  <si>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</si>
  <si>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</si>
  <si>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</si>
  <si>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</si>
  <si>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</si>
  <si>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</si>
  <si>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</si>
  <si>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</si>
  <si>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</si>
  <si>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</si>
  <si>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</si>
  <si>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</si>
  <si>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</si>
  <si>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</si>
  <si>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</si>
  <si>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</si>
  <si>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</si>
  <si>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</si>
  <si>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</si>
  <si>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</si>
  <si>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</si>
  <si>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</si>
  <si>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</si>
  <si>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</si>
  <si>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</si>
  <si>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</si>
  <si>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</si>
  <si>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</si>
  <si>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</si>
  <si>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</si>
  <si>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</si>
  <si>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</si>
  <si>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</si>
  <si>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</si>
  <si>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</si>
  <si>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</si>
  <si>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</si>
  <si>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</si>
  <si>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</si>
  <si>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</si>
  <si>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</si>
  <si>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</si>
  <si>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</si>
  <si>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</si>
  <si>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</si>
  <si>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</si>
  <si>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</si>
  <si>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</si>
  <si>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</si>
  <si>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</si>
  <si>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</si>
  <si>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</si>
  <si>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</si>
  <si>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</si>
  <si>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</si>
  <si>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</si>
  <si>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</si>
  <si>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</si>
  <si>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</si>
  <si>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</si>
  <si>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</si>
  <si>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</si>
  <si>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</si>
  <si>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</si>
  <si>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</si>
  <si>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</si>
  <si>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</si>
  <si>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</si>
  <si>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</si>
  <si>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</si>
  <si>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</si>
  <si>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</si>
  <si>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</si>
  <si>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</si>
  <si>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</si>
  <si>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</si>
  <si>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</si>
  <si>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</si>
  <si>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</si>
  <si>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</si>
  <si>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</si>
  <si>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</si>
  <si>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</si>
  <si>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</si>
  <si>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</si>
  <si>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</si>
  <si>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</si>
  <si>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</si>
  <si>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</si>
  <si>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</si>
  <si>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</si>
  <si>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</si>
  <si>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</si>
  <si>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</si>
  <si>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</si>
  <si>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</si>
  <si>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</si>
  <si>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</si>
  <si>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</si>
  <si>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</si>
  <si>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</si>
  <si>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</si>
  <si>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</si>
  <si>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</si>
  <si>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</si>
  <si>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</si>
  <si>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</si>
  <si>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</si>
  <si>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</si>
  <si>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</si>
  <si>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</si>
  <si>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</si>
  <si>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</si>
  <si>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</si>
  <si>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</si>
  <si>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</si>
  <si>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</si>
  <si>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</si>
  <si>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</si>
  <si>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</si>
  <si>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</si>
  <si>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</si>
  <si>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</si>
  <si>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</si>
  <si>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</si>
  <si>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</si>
  <si>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</si>
  <si>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</si>
  <si>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</si>
  <si>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</si>
  <si>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</si>
  <si>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</si>
  <si>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</si>
  <si>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</si>
  <si>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</si>
  <si>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</si>
  <si>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</si>
  <si>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</si>
  <si>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</si>
  <si>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</si>
  <si>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</si>
  <si>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</si>
  <si>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</si>
  <si>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</si>
  <si>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</si>
  <si>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</si>
  <si>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</si>
  <si>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</si>
  <si>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</si>
  <si>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</si>
  <si>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</si>
  <si>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</si>
  <si>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</si>
  <si>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</si>
  <si>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</si>
  <si>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</si>
  <si>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</si>
  <si>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</si>
  <si>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</si>
  <si>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</si>
  <si>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</si>
  <si>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</si>
  <si>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</si>
  <si>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</si>
  <si>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</si>
  <si>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</si>
  <si>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</si>
  <si>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</si>
  <si>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</si>
  <si>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</si>
  <si>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</si>
  <si>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</si>
  <si>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</si>
  <si>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</si>
  <si>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</si>
  <si>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</si>
  <si>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</si>
  <si>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</si>
  <si>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</si>
  <si>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</si>
  <si>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</si>
  <si>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</si>
  <si>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</si>
  <si>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</si>
  <si>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</si>
  <si>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</si>
  <si>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</si>
  <si>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</si>
  <si>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</si>
  <si>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</si>
  <si>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</si>
  <si>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</si>
  <si>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</si>
  <si>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</si>
  <si>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</si>
  <si>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</si>
  <si>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</si>
  <si>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</si>
  <si>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</si>
  <si>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</si>
  <si>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</si>
  <si>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</si>
  <si>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</si>
  <si>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</si>
  <si>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</si>
  <si>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</si>
  <si>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</si>
  <si>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</si>
  <si>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</si>
  <si>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</si>
  <si>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</si>
  <si>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</si>
  <si>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</si>
  <si>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</si>
  <si>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</si>
  <si>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</si>
  <si>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</si>
  <si>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</si>
  <si>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</si>
  <si>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</si>
  <si>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</si>
  <si>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</si>
  <si>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</si>
  <si>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</si>
  <si>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</si>
  <si>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</si>
  <si>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</si>
  <si>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</si>
  <si>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</si>
  <si>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</si>
  <si>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</si>
  <si>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</si>
  <si>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</si>
  <si>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</si>
  <si>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</si>
  <si>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</si>
  <si>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</si>
  <si>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</si>
  <si>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</si>
  <si>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</si>
  <si>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</si>
  <si>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</si>
  <si>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</si>
  <si>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</si>
  <si>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</si>
  <si>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</si>
  <si>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</si>
  <si>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</si>
  <si>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</si>
  <si>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</si>
  <si>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</si>
  <si>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</si>
  <si>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</si>
  <si>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</si>
  <si>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</si>
  <si>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</si>
  <si>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</si>
  <si>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</si>
  <si>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</si>
  <si>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</si>
  <si>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</si>
  <si>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</si>
  <si>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</si>
  <si>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</si>
  <si>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</si>
  <si>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</si>
  <si>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</si>
  <si>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</si>
  <si>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</si>
  <si>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</si>
  <si>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</si>
  <si>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</si>
  <si>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</si>
  <si>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</si>
  <si>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</si>
  <si>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</si>
  <si>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</si>
  <si>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</si>
  <si>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</si>
  <si>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</si>
  <si>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</si>
  <si>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</si>
  <si>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</si>
  <si>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</si>
  <si>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</si>
  <si>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</si>
  <si>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</si>
  <si>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</si>
  <si>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</si>
  <si>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</si>
  <si>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</si>
  <si>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</si>
  <si>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</si>
  <si>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</si>
  <si>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</si>
  <si>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</si>
  <si>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</si>
  <si>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</si>
  <si>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</si>
  <si>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</si>
  <si>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</si>
  <si>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</si>
  <si>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</si>
  <si>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</si>
  <si>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</si>
  <si>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</si>
  <si>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</si>
  <si>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</si>
  <si>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</si>
  <si>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</si>
  <si>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</si>
  <si>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</si>
  <si>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</si>
  <si>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</si>
  <si>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</si>
  <si>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</si>
  <si>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</si>
  <si>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</si>
  <si>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</si>
  <si>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</si>
  <si>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</si>
  <si>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</si>
  <si>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</si>
  <si>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</si>
  <si>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</si>
  <si>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</si>
  <si>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</si>
  <si>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</si>
  <si>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</si>
  <si>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</si>
  <si>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</si>
  <si>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</si>
  <si>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</si>
  <si>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</si>
  <si>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</si>
  <si>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</si>
  <si>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</si>
  <si>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</si>
  <si>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</si>
  <si>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</si>
  <si>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</si>
  <si>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</si>
  <si>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</si>
  <si>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</si>
  <si>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</si>
  <si>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</si>
  <si>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</si>
  <si>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</si>
  <si>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</si>
  <si>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</si>
  <si>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</si>
  <si>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</si>
  <si>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</si>
  <si>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</si>
  <si>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</si>
  <si>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</si>
  <si>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</si>
  <si>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</si>
  <si>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</si>
  <si>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</si>
  <si>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</si>
  <si>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</si>
  <si>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</si>
  <si>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</si>
  <si>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</si>
  <si>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</si>
  <si>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</si>
  <si>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</si>
  <si>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</si>
  <si>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</si>
  <si>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</si>
  <si>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</si>
  <si>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</si>
  <si>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</si>
  <si>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</si>
  <si>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</si>
  <si>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</si>
  <si>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</si>
  <si>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</si>
  <si>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</si>
  <si>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</si>
  <si>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</si>
  <si>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</si>
  <si>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</si>
  <si>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</si>
  <si>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</si>
  <si>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</si>
  <si>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</si>
  <si>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</si>
  <si>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</si>
  <si>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</si>
  <si>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</si>
  <si>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</si>
  <si>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</si>
  <si>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</si>
  <si>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</si>
  <si>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</si>
  <si>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</si>
  <si>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</si>
  <si>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</si>
  <si>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</si>
  <si>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</si>
  <si>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</si>
  <si>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</si>
  <si>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</si>
  <si>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</si>
  <si>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</si>
  <si>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</si>
  <si>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</si>
  <si>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</si>
  <si>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</si>
  <si>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</si>
  <si>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</si>
  <si>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</si>
  <si>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</si>
  <si>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</si>
  <si>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</si>
  <si>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</si>
  <si>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</si>
  <si>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</si>
  <si>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</si>
  <si>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</si>
  <si>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</si>
  <si>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</si>
  <si>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</si>
  <si>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</si>
  <si>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</si>
  <si>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</si>
  <si>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</si>
  <si>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</si>
  <si>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</si>
  <si>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</si>
  <si>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</si>
  <si>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</si>
  <si>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</si>
  <si>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</si>
  <si>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</si>
  <si>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</si>
  <si>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</si>
  <si>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</si>
  <si>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</si>
  <si>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</si>
  <si>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</si>
  <si>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</si>
  <si>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</si>
  <si>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3° Mes</t>
  </si>
  <si>
    <t>PERIODO JULIO 2016 - SETIEMBRE 2016</t>
  </si>
  <si>
    <t>30/09/16</t>
  </si>
  <si>
    <t>30/09/15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</si>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</sst>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  <font>
      <sz val="20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  <xf numFmtId="0" fontId="57" fillId="3" borderId="0" xfId="4" applyFont="1" applyFill="1" applyBorder="1" applyAlignment="1" applyProtection="1">
      <alignment horizontal="center" wrapText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219" t="s">
        <v>1400</v>
      </c>
      <c r="B19" s="219"/>
      <c r="C19" s="219"/>
      <c r="D19" s="219"/>
      <c r="E19" s="219"/>
      <c r="F19" s="219"/>
      <c r="G19" s="21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2016 - SETIEMBRE 2016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2016 - Setiembre 2016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2980831468344</v>
      </c>
      <c r="D8" s="101">
        <v>2765525278783</v>
      </c>
      <c r="E8" s="127">
        <v>7.7853632802715733E-2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1811022241668</v>
      </c>
      <c r="D9" s="101">
        <v>1677814829754</v>
      </c>
      <c r="E9" s="123">
        <v>7.9393392853447819E-2</v>
      </c>
      <c r="F9" s="130"/>
    </row>
    <row r="10" spans="1:38" x14ac:dyDescent="0.25">
      <c r="A10" s="99" t="s">
        <v>83</v>
      </c>
      <c r="B10" s="8" t="s">
        <v>1312</v>
      </c>
      <c r="C10" s="101">
        <v>1169809226676</v>
      </c>
      <c r="D10" s="101">
        <v>1087710449029</v>
      </c>
      <c r="E10" s="123">
        <v>7.5478522542731463E-2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212862552809</v>
      </c>
      <c r="D12" s="131">
        <v>207387648389</v>
      </c>
      <c r="E12" s="132">
        <v>2.6399375577713435E-2</v>
      </c>
    </row>
    <row r="13" spans="1:38" x14ac:dyDescent="0.25">
      <c r="A13" s="99" t="s">
        <v>135</v>
      </c>
      <c r="B13" s="6" t="s">
        <v>1320</v>
      </c>
      <c r="C13" s="104">
        <v>-214049041569</v>
      </c>
      <c r="D13" s="104">
        <v>-209021405347</v>
      </c>
      <c r="E13" s="58">
        <v>2.4053212223186016E-2</v>
      </c>
    </row>
    <row r="14" spans="1:38" x14ac:dyDescent="0.25">
      <c r="A14" s="134" t="s">
        <v>136</v>
      </c>
      <c r="B14" s="100" t="s">
        <v>1321</v>
      </c>
      <c r="C14" s="131">
        <v>-1186488760</v>
      </c>
      <c r="D14" s="131">
        <v>-1633756958</v>
      </c>
      <c r="E14" s="132">
        <v>-0.27376666756329127</v>
      </c>
    </row>
    <row r="15" spans="1:38" x14ac:dyDescent="0.25">
      <c r="A15" s="99" t="s">
        <v>137</v>
      </c>
      <c r="B15" s="6" t="s">
        <v>1322</v>
      </c>
      <c r="C15" s="104">
        <v>21601744901</v>
      </c>
      <c r="D15" s="104">
        <v>44597898140</v>
      </c>
      <c r="E15" s="58">
        <v>-0.51563311721129468</v>
      </c>
    </row>
    <row r="16" spans="1:38" x14ac:dyDescent="0.25">
      <c r="A16" s="99" t="s">
        <v>1391</v>
      </c>
      <c r="B16" s="6" t="s">
        <v>1390</v>
      </c>
      <c r="C16" s="101">
        <v>3767046392</v>
      </c>
      <c r="D16" s="101">
        <v>2147236627</v>
      </c>
      <c r="E16" s="58">
        <v>0.7543694740635587</v>
      </c>
    </row>
    <row r="17" spans="1:6" x14ac:dyDescent="0.25">
      <c r="A17" s="134" t="s">
        <v>1393</v>
      </c>
      <c r="B17" s="100" t="s">
        <v>1392</v>
      </c>
      <c r="C17" s="133">
        <v>24182302533</v>
      </c>
      <c r="D17" s="133">
        <v>45111377809</v>
      </c>
      <c r="E17" s="132">
        <v>-0.46394227559647983</v>
      </c>
    </row>
    <row r="18" spans="1:6" x14ac:dyDescent="0.25">
      <c r="A18" s="124" t="s">
        <v>1</v>
      </c>
      <c r="B18" s="6" t="s">
        <v>1</v>
      </c>
      <c r="C18" s="101">
        <v>1360552580</v>
      </c>
      <c r="D18" s="101">
        <v>2602658897</v>
      </c>
      <c r="E18" s="58">
        <v>-0.47724514281596231</v>
      </c>
    </row>
    <row r="19" spans="1:6" x14ac:dyDescent="0.25">
      <c r="A19" s="136" t="s">
        <v>1394</v>
      </c>
      <c r="B19" s="100" t="s">
        <v>1394</v>
      </c>
      <c r="C19" s="133">
        <v>22821749953</v>
      </c>
      <c r="D19" s="133">
        <v>42508718912</v>
      </c>
      <c r="E19" s="132">
        <v>-0.4631277879663992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1045984179186</v>
      </c>
      <c r="D21" s="101">
        <v>947094607151</v>
      </c>
      <c r="E21" s="58">
        <v>0.10441361537520977</v>
      </c>
    </row>
    <row r="22" spans="1:6" x14ac:dyDescent="0.25">
      <c r="A22" s="124"/>
      <c r="B22" s="6" t="s">
        <v>1324</v>
      </c>
      <c r="C22" s="101">
        <v>13328095</v>
      </c>
      <c r="D22" s="101">
        <v>0</v>
      </c>
      <c r="E22" s="58" t="s">
        <v>1439</v>
      </c>
    </row>
    <row r="23" spans="1:6" x14ac:dyDescent="0.25">
      <c r="A23" s="124"/>
      <c r="B23" s="6" t="s">
        <v>1325</v>
      </c>
      <c r="C23" s="101">
        <v>13570926562</v>
      </c>
      <c r="D23" s="101">
        <v>11952098578</v>
      </c>
      <c r="E23" s="58">
        <v>0.13544299132369497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968816896</v>
      </c>
      <c r="D25" s="101">
        <v>556798908</v>
      </c>
      <c r="E25" s="58">
        <v>0.73997628601671028</v>
      </c>
    </row>
    <row r="26" spans="1:6" x14ac:dyDescent="0.25">
      <c r="A26" s="124"/>
      <c r="B26" s="6" t="s">
        <v>178</v>
      </c>
      <c r="C26" s="101">
        <v>58695698976</v>
      </c>
      <c r="D26" s="101">
        <v>69992996250</v>
      </c>
      <c r="E26" s="58">
        <v>-0.16140611031493024</v>
      </c>
    </row>
    <row r="27" spans="1:6" x14ac:dyDescent="0.25">
      <c r="A27" s="137"/>
      <c r="B27" s="100" t="s">
        <v>111</v>
      </c>
      <c r="C27" s="133">
        <v>1119232949715</v>
      </c>
      <c r="D27" s="133">
        <v>1029596500887</v>
      </c>
      <c r="E27" s="132">
        <v>8.7059783857829753E-2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0.13530621285175343</v>
      </c>
      <c r="D29" s="123">
        <v>0.13663639914675221</v>
      </c>
      <c r="E29" s="58">
        <v>-1.3301862949987864E-3</v>
      </c>
    </row>
    <row r="30" spans="1:6" x14ac:dyDescent="0.25">
      <c r="A30" s="106"/>
      <c r="B30" s="6" t="s">
        <v>1354</v>
      </c>
      <c r="C30" s="123">
        <v>0.50789930894751723</v>
      </c>
      <c r="D30" s="123">
        <v>0.47800963351369613</v>
      </c>
      <c r="E30" s="58">
        <v>2.9889675433821095E-2</v>
      </c>
      <c r="F30" s="129"/>
    </row>
    <row r="31" spans="1:6" x14ac:dyDescent="0.25">
      <c r="A31" s="106"/>
      <c r="B31" s="6" t="s">
        <v>1374</v>
      </c>
      <c r="C31" s="123">
        <v>0.28886926534426521</v>
      </c>
      <c r="D31" s="123">
        <v>0.28902728074665052</v>
      </c>
      <c r="E31" s="58">
        <v>-1.5801540238530309E-4</v>
      </c>
    </row>
    <row r="32" spans="1:6" x14ac:dyDescent="0.25">
      <c r="A32" s="106"/>
      <c r="B32" s="6" t="s">
        <v>1349</v>
      </c>
      <c r="C32" s="123">
        <v>6.7925212856464121E-2</v>
      </c>
      <c r="D32" s="123">
        <v>9.6326686592901098E-2</v>
      </c>
      <c r="E32" s="58">
        <v>-2.8401473736436977E-2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0.17673739064192459</v>
      </c>
      <c r="D35" s="123">
        <v>0.17140899556044781</v>
      </c>
      <c r="E35" s="58">
        <v>5.3283950814767833E-3</v>
      </c>
    </row>
    <row r="36" spans="1:5" x14ac:dyDescent="0.25">
      <c r="A36" s="106"/>
      <c r="B36" s="6" t="s">
        <v>1388</v>
      </c>
      <c r="C36" s="123">
        <v>0.48474979555467462</v>
      </c>
      <c r="D36" s="123">
        <v>0.49806123277158115</v>
      </c>
      <c r="E36" s="58">
        <v>-1.331143721690653E-2</v>
      </c>
    </row>
    <row r="37" spans="1:5" x14ac:dyDescent="0.25">
      <c r="A37" s="106"/>
      <c r="B37" s="6" t="s">
        <v>1374</v>
      </c>
      <c r="C37" s="123">
        <v>0.34138480123423198</v>
      </c>
      <c r="D37" s="123">
        <v>0.33448394135849763</v>
      </c>
      <c r="E37" s="58">
        <v>6.9008598757343553E-3</v>
      </c>
    </row>
    <row r="38" spans="1:5" x14ac:dyDescent="0.25">
      <c r="A38" s="106"/>
      <c r="B38" s="6" t="s">
        <v>1349</v>
      </c>
      <c r="C38" s="123">
        <v>-2.8719874308311532E-3</v>
      </c>
      <c r="D38" s="123">
        <v>-3.9541696905266007E-3</v>
      </c>
      <c r="E38" s="58">
        <v>1.0821822596954475E-3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1016203339685</v>
      </c>
      <c r="D41" s="101">
        <v>933521620200</v>
      </c>
      <c r="E41" s="58">
        <v>8.8569688902637278E-2</v>
      </c>
    </row>
    <row r="42" spans="1:5" x14ac:dyDescent="0.25">
      <c r="A42" s="99"/>
      <c r="B42" s="6" t="s">
        <v>1316</v>
      </c>
      <c r="C42" s="101">
        <v>193334277669</v>
      </c>
      <c r="D42" s="101">
        <v>202386970870</v>
      </c>
      <c r="E42" s="58">
        <v>-4.4729624452034766E-2</v>
      </c>
    </row>
    <row r="43" spans="1:5" x14ac:dyDescent="0.25">
      <c r="A43" s="141"/>
      <c r="B43" s="142" t="s">
        <v>1353</v>
      </c>
      <c r="C43" s="143">
        <v>1209537617354</v>
      </c>
      <c r="D43" s="143">
        <v>1135908591070</v>
      </c>
      <c r="E43" s="144">
        <v>6.4819499441097772E-2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832004654392</v>
      </c>
      <c r="D45" s="104">
        <v>754537957030</v>
      </c>
      <c r="E45" s="58">
        <v>0.10266772750163966</v>
      </c>
    </row>
    <row r="46" spans="1:5" x14ac:dyDescent="0.25">
      <c r="A46" s="99"/>
      <c r="B46" s="6" t="s">
        <v>1317</v>
      </c>
      <c r="C46" s="104">
        <v>76461870152</v>
      </c>
      <c r="D46" s="104">
        <v>81965201177</v>
      </c>
      <c r="E46" s="58">
        <v>-6.714228655543486E-2</v>
      </c>
    </row>
    <row r="47" spans="1:5" x14ac:dyDescent="0.25">
      <c r="A47" s="135"/>
      <c r="B47" s="100" t="s">
        <v>1318</v>
      </c>
      <c r="C47" s="131">
        <v>908466524544</v>
      </c>
      <c r="D47" s="131">
        <v>836503158207</v>
      </c>
      <c r="E47" s="132">
        <v>8.602880411264624E-2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2016 - Setiembre 2016</v>
      </c>
      <c r="D3" s="180"/>
      <c r="E3" s="180"/>
      <c r="F3" s="180"/>
      <c r="G3" s="180"/>
      <c r="H3" s="180"/>
      <c r="I3" s="180" t="str">
        <f>PROPER(INDICE!$B$5)</f>
        <v>Periodo Julio 2016 - Setiembre 2016</v>
      </c>
      <c r="J3" s="180"/>
      <c r="K3" s="180"/>
      <c r="L3" s="180"/>
      <c r="M3" s="180"/>
      <c r="N3" s="180"/>
      <c r="O3" s="180" t="str">
        <f>PROPER(INDICE!$B$5)</f>
        <v>Periodo Julio 2016 - Setiembre 2016</v>
      </c>
      <c r="P3" s="180"/>
      <c r="Q3" s="180"/>
      <c r="R3" s="180"/>
      <c r="S3" s="180"/>
      <c r="T3" s="180"/>
      <c r="U3" s="180" t="str">
        <f>PROPER(INDICE!$B$5)</f>
        <v>Periodo Julio 2016 - Setiembre 2016</v>
      </c>
      <c r="V3" s="180"/>
      <c r="W3" s="180"/>
      <c r="X3" s="180"/>
      <c r="Y3" s="180"/>
      <c r="Z3" s="180"/>
      <c r="AA3" s="180" t="str">
        <f>PROPER(INDICE!$B$5)</f>
        <v>Periodo Julio 2016 - Setiembre 2016</v>
      </c>
      <c r="AB3" s="180"/>
      <c r="AC3" s="180"/>
      <c r="AD3" s="180"/>
      <c r="AE3" s="180"/>
      <c r="AF3" s="180"/>
      <c r="AG3" s="180" t="str">
        <f>PROPER(INDICE!$B$5)</f>
        <v>Periodo Julio 2016 - Setiembre 2016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5119187250</v>
      </c>
      <c r="D7" s="12">
        <v>2661056145</v>
      </c>
      <c r="E7" s="12">
        <v>2310555554</v>
      </c>
      <c r="F7" s="12">
        <v>4043177874</v>
      </c>
      <c r="G7" s="12">
        <v>8266596255</v>
      </c>
      <c r="H7" s="12">
        <v>14162997168</v>
      </c>
      <c r="I7" s="12">
        <v>7556536624</v>
      </c>
      <c r="J7" s="12">
        <v>3313820857</v>
      </c>
      <c r="K7" s="12">
        <v>1440614779</v>
      </c>
      <c r="L7" s="12">
        <v>18841582684</v>
      </c>
      <c r="M7" s="12">
        <v>4016212965</v>
      </c>
      <c r="N7" s="12">
        <v>4062855479</v>
      </c>
      <c r="O7" s="12">
        <v>2128038392</v>
      </c>
      <c r="P7" s="12">
        <v>1759373129</v>
      </c>
      <c r="Q7" s="12">
        <v>4667769992</v>
      </c>
      <c r="R7" s="12">
        <v>3588987699</v>
      </c>
      <c r="S7" s="12">
        <v>1043786414</v>
      </c>
      <c r="T7" s="12">
        <v>9711226369</v>
      </c>
      <c r="U7" s="12">
        <v>22133785</v>
      </c>
      <c r="V7" s="12">
        <v>4096859037</v>
      </c>
      <c r="W7" s="12">
        <v>3763927195</v>
      </c>
      <c r="X7" s="12">
        <v>7080095725</v>
      </c>
      <c r="Y7" s="12">
        <v>2293944777</v>
      </c>
      <c r="Z7" s="12">
        <v>4826846885</v>
      </c>
      <c r="AA7" s="12">
        <v>1409337427</v>
      </c>
      <c r="AB7" s="12">
        <v>17059500624</v>
      </c>
      <c r="AC7" s="12">
        <v>5040718163</v>
      </c>
      <c r="AD7" s="12">
        <v>70290806055</v>
      </c>
      <c r="AE7" s="12">
        <v>12954672993</v>
      </c>
      <c r="AF7" s="12">
        <v>1422437261</v>
      </c>
      <c r="AG7" s="12">
        <v>14141537724</v>
      </c>
      <c r="AH7" s="12">
        <v>5455819786</v>
      </c>
      <c r="AI7" s="12">
        <v>2857975293</v>
      </c>
      <c r="AJ7" s="12">
        <v>1260489201</v>
      </c>
      <c r="AK7" s="12">
        <v>293152845</v>
      </c>
      <c r="AL7" s="204">
        <v>252964630405</v>
      </c>
    </row>
    <row r="8" spans="1:38" s="6" customFormat="1" ht="15" x14ac:dyDescent="0.25">
      <c r="A8" s="63" t="s">
        <v>8</v>
      </c>
      <c r="B8" s="6" t="s">
        <v>1315</v>
      </c>
      <c r="C8" s="12">
        <v>22866287082</v>
      </c>
      <c r="D8" s="12">
        <v>11738183847</v>
      </c>
      <c r="E8" s="12">
        <v>15332475656</v>
      </c>
      <c r="F8" s="12">
        <v>9444083041</v>
      </c>
      <c r="G8" s="12">
        <v>35965059387</v>
      </c>
      <c r="H8" s="12">
        <v>89349865797</v>
      </c>
      <c r="I8" s="12">
        <v>13597251683</v>
      </c>
      <c r="J8" s="12">
        <v>4999533755</v>
      </c>
      <c r="K8" s="12">
        <v>7746078040</v>
      </c>
      <c r="L8" s="12">
        <v>38810747714</v>
      </c>
      <c r="M8" s="12">
        <v>17395231823</v>
      </c>
      <c r="N8" s="12">
        <v>91258685544</v>
      </c>
      <c r="O8" s="12">
        <v>14787521489</v>
      </c>
      <c r="P8" s="12">
        <v>9918412944</v>
      </c>
      <c r="Q8" s="12">
        <v>7340447083</v>
      </c>
      <c r="R8" s="12">
        <v>10951327325</v>
      </c>
      <c r="S8" s="12">
        <v>2757496566</v>
      </c>
      <c r="T8" s="12">
        <v>35312765047</v>
      </c>
      <c r="U8" s="12">
        <v>0</v>
      </c>
      <c r="V8" s="12">
        <v>39084386021</v>
      </c>
      <c r="W8" s="12">
        <v>15058007652</v>
      </c>
      <c r="X8" s="12">
        <v>17517181380</v>
      </c>
      <c r="Y8" s="12">
        <v>4500377149</v>
      </c>
      <c r="Z8" s="12">
        <v>9115908042</v>
      </c>
      <c r="AA8" s="12">
        <v>4265901302</v>
      </c>
      <c r="AB8" s="12">
        <v>50467510021</v>
      </c>
      <c r="AC8" s="12">
        <v>16443244206</v>
      </c>
      <c r="AD8" s="12">
        <v>109519098517</v>
      </c>
      <c r="AE8" s="12">
        <v>26820609603</v>
      </c>
      <c r="AF8" s="12">
        <v>16056505932</v>
      </c>
      <c r="AG8" s="12">
        <v>13966305294</v>
      </c>
      <c r="AH8" s="12">
        <v>53567167839</v>
      </c>
      <c r="AI8" s="12">
        <v>214819661</v>
      </c>
      <c r="AJ8" s="12">
        <v>10141571783</v>
      </c>
      <c r="AK8" s="12">
        <v>5694606167</v>
      </c>
      <c r="AL8" s="204">
        <v>832004654392</v>
      </c>
    </row>
    <row r="9" spans="1:38" s="6" customFormat="1" ht="15" x14ac:dyDescent="0.25">
      <c r="A9" s="63" t="s">
        <v>9</v>
      </c>
      <c r="B9" s="6" t="s">
        <v>1317</v>
      </c>
      <c r="C9" s="12">
        <v>3245271500</v>
      </c>
      <c r="D9" s="12">
        <v>1779113339</v>
      </c>
      <c r="E9" s="12">
        <v>644917174</v>
      </c>
      <c r="F9" s="12">
        <v>324726258</v>
      </c>
      <c r="G9" s="12">
        <v>9722226484</v>
      </c>
      <c r="H9" s="12">
        <v>7584124110</v>
      </c>
      <c r="I9" s="12">
        <v>393058820</v>
      </c>
      <c r="J9" s="12">
        <v>316352780</v>
      </c>
      <c r="K9" s="12">
        <v>481975321</v>
      </c>
      <c r="L9" s="12">
        <v>6319716909</v>
      </c>
      <c r="M9" s="12">
        <v>1840248104</v>
      </c>
      <c r="N9" s="12">
        <v>6624286159</v>
      </c>
      <c r="O9" s="12">
        <v>2799577210</v>
      </c>
      <c r="P9" s="12">
        <v>307027502</v>
      </c>
      <c r="Q9" s="12">
        <v>4336044187</v>
      </c>
      <c r="R9" s="12">
        <v>573979182</v>
      </c>
      <c r="S9" s="12">
        <v>169863505</v>
      </c>
      <c r="T9" s="12">
        <v>896247015</v>
      </c>
      <c r="U9" s="12">
        <v>0</v>
      </c>
      <c r="V9" s="12">
        <v>6649279601</v>
      </c>
      <c r="W9" s="12">
        <v>743720341</v>
      </c>
      <c r="X9" s="12">
        <v>2165848962</v>
      </c>
      <c r="Y9" s="12">
        <v>1177280522</v>
      </c>
      <c r="Z9" s="12">
        <v>230490589</v>
      </c>
      <c r="AA9" s="12">
        <v>98148575</v>
      </c>
      <c r="AB9" s="12">
        <v>5401767374</v>
      </c>
      <c r="AC9" s="12">
        <v>933257394</v>
      </c>
      <c r="AD9" s="12">
        <v>2703017074</v>
      </c>
      <c r="AE9" s="12">
        <v>1459060220</v>
      </c>
      <c r="AF9" s="12">
        <v>1268144869</v>
      </c>
      <c r="AG9" s="12">
        <v>177625617</v>
      </c>
      <c r="AH9" s="12">
        <v>4435233547</v>
      </c>
      <c r="AI9" s="12">
        <v>0</v>
      </c>
      <c r="AJ9" s="12">
        <v>619747466</v>
      </c>
      <c r="AK9" s="12">
        <v>40492442</v>
      </c>
      <c r="AL9" s="204">
        <v>76461870152</v>
      </c>
    </row>
    <row r="10" spans="1:38" s="6" customFormat="1" ht="15" x14ac:dyDescent="0.25">
      <c r="A10" s="63" t="s">
        <v>10</v>
      </c>
      <c r="B10" s="6" t="s">
        <v>195</v>
      </c>
      <c r="C10" s="12">
        <v>3212456382</v>
      </c>
      <c r="D10" s="12">
        <v>1608098535</v>
      </c>
      <c r="E10" s="12">
        <v>693773975</v>
      </c>
      <c r="F10" s="12">
        <v>598753299</v>
      </c>
      <c r="G10" s="12">
        <v>557050452</v>
      </c>
      <c r="H10" s="12">
        <v>3585991166</v>
      </c>
      <c r="I10" s="12">
        <v>473265674</v>
      </c>
      <c r="J10" s="12">
        <v>63886691</v>
      </c>
      <c r="K10" s="12">
        <v>1041568500</v>
      </c>
      <c r="L10" s="12">
        <v>3376854333</v>
      </c>
      <c r="M10" s="12">
        <v>1717269497</v>
      </c>
      <c r="N10" s="12">
        <v>5811733555</v>
      </c>
      <c r="O10" s="12">
        <v>446403577</v>
      </c>
      <c r="P10" s="12">
        <v>206567472</v>
      </c>
      <c r="Q10" s="12">
        <v>369951825</v>
      </c>
      <c r="R10" s="12">
        <v>1140669437</v>
      </c>
      <c r="S10" s="12">
        <v>146172230</v>
      </c>
      <c r="T10" s="12">
        <v>961983404</v>
      </c>
      <c r="U10" s="12">
        <v>334755803</v>
      </c>
      <c r="V10" s="12">
        <v>1969027858</v>
      </c>
      <c r="W10" s="12">
        <v>562806535</v>
      </c>
      <c r="X10" s="12">
        <v>1932927048</v>
      </c>
      <c r="Y10" s="12">
        <v>175492388</v>
      </c>
      <c r="Z10" s="12">
        <v>626269463</v>
      </c>
      <c r="AA10" s="12">
        <v>67210110</v>
      </c>
      <c r="AB10" s="12">
        <v>1082371849</v>
      </c>
      <c r="AC10" s="12">
        <v>1266863918</v>
      </c>
      <c r="AD10" s="12">
        <v>9067451196</v>
      </c>
      <c r="AE10" s="12">
        <v>1180528210</v>
      </c>
      <c r="AF10" s="12">
        <v>612503646</v>
      </c>
      <c r="AG10" s="12">
        <v>1502812406</v>
      </c>
      <c r="AH10" s="12">
        <v>2775480493</v>
      </c>
      <c r="AI10" s="12">
        <v>6820345879</v>
      </c>
      <c r="AJ10" s="12">
        <v>273860355</v>
      </c>
      <c r="AK10" s="12">
        <v>10096806</v>
      </c>
      <c r="AL10" s="204">
        <v>56273253967</v>
      </c>
    </row>
    <row r="11" spans="1:38" s="6" customFormat="1" ht="15" x14ac:dyDescent="0.25">
      <c r="A11" s="63" t="s">
        <v>11</v>
      </c>
      <c r="B11" s="6" t="s">
        <v>1356</v>
      </c>
      <c r="C11" s="12">
        <v>61156814</v>
      </c>
      <c r="D11" s="12">
        <v>274163535</v>
      </c>
      <c r="E11" s="12">
        <v>51282052</v>
      </c>
      <c r="F11" s="12">
        <v>31706933</v>
      </c>
      <c r="G11" s="12">
        <v>52966453</v>
      </c>
      <c r="H11" s="12">
        <v>213673777</v>
      </c>
      <c r="I11" s="12">
        <v>44737163</v>
      </c>
      <c r="J11" s="12">
        <v>10799875</v>
      </c>
      <c r="K11" s="12">
        <v>148940553</v>
      </c>
      <c r="L11" s="12">
        <v>51948211</v>
      </c>
      <c r="M11" s="12">
        <v>81894462</v>
      </c>
      <c r="N11" s="12">
        <v>167050082</v>
      </c>
      <c r="O11" s="12">
        <v>108477585</v>
      </c>
      <c r="P11" s="12">
        <v>142754298</v>
      </c>
      <c r="Q11" s="12">
        <v>0</v>
      </c>
      <c r="R11" s="12">
        <v>291469292</v>
      </c>
      <c r="S11" s="12">
        <v>19723496</v>
      </c>
      <c r="T11" s="12">
        <v>832229220</v>
      </c>
      <c r="U11" s="12">
        <v>0</v>
      </c>
      <c r="V11" s="12">
        <v>114379156</v>
      </c>
      <c r="W11" s="12">
        <v>144794876</v>
      </c>
      <c r="X11" s="12">
        <v>837143773</v>
      </c>
      <c r="Y11" s="12">
        <v>0</v>
      </c>
      <c r="Z11" s="12">
        <v>153437889</v>
      </c>
      <c r="AA11" s="12">
        <v>32681653</v>
      </c>
      <c r="AB11" s="12">
        <v>767754102</v>
      </c>
      <c r="AC11" s="12">
        <v>554589429</v>
      </c>
      <c r="AD11" s="12">
        <v>1964007181</v>
      </c>
      <c r="AE11" s="12">
        <v>802650093</v>
      </c>
      <c r="AF11" s="12">
        <v>646266821</v>
      </c>
      <c r="AG11" s="12">
        <v>326557053</v>
      </c>
      <c r="AH11" s="12">
        <v>488667816</v>
      </c>
      <c r="AI11" s="12">
        <v>0</v>
      </c>
      <c r="AJ11" s="12">
        <v>689178444</v>
      </c>
      <c r="AK11" s="12">
        <v>38998900</v>
      </c>
      <c r="AL11" s="204">
        <v>10146080987</v>
      </c>
    </row>
    <row r="12" spans="1:38" s="6" customFormat="1" ht="15" x14ac:dyDescent="0.25">
      <c r="A12" s="63" t="s">
        <v>12</v>
      </c>
      <c r="B12" s="6" t="s">
        <v>194</v>
      </c>
      <c r="C12" s="12">
        <v>185470000</v>
      </c>
      <c r="D12" s="12">
        <v>25030981</v>
      </c>
      <c r="E12" s="12">
        <v>0</v>
      </c>
      <c r="F12" s="12">
        <v>6304854</v>
      </c>
      <c r="G12" s="12">
        <v>29320089</v>
      </c>
      <c r="H12" s="12">
        <v>735741527</v>
      </c>
      <c r="I12" s="12">
        <v>0</v>
      </c>
      <c r="J12" s="12">
        <v>0</v>
      </c>
      <c r="K12" s="12">
        <v>0</v>
      </c>
      <c r="L12" s="12">
        <v>49483034</v>
      </c>
      <c r="M12" s="12">
        <v>234208793</v>
      </c>
      <c r="N12" s="12">
        <v>582051407</v>
      </c>
      <c r="O12" s="12">
        <v>20612768</v>
      </c>
      <c r="P12" s="12">
        <v>0</v>
      </c>
      <c r="Q12" s="12">
        <v>0</v>
      </c>
      <c r="R12" s="12">
        <v>0</v>
      </c>
      <c r="S12" s="12">
        <v>700000</v>
      </c>
      <c r="T12" s="12">
        <v>2251481910</v>
      </c>
      <c r="U12" s="12">
        <v>0</v>
      </c>
      <c r="V12" s="12">
        <v>89466564</v>
      </c>
      <c r="W12" s="12">
        <v>341779817</v>
      </c>
      <c r="X12" s="12">
        <v>12223164</v>
      </c>
      <c r="Y12" s="12">
        <v>0</v>
      </c>
      <c r="Z12" s="12">
        <v>12300000</v>
      </c>
      <c r="AA12" s="12">
        <v>25542092</v>
      </c>
      <c r="AB12" s="12">
        <v>9246712</v>
      </c>
      <c r="AC12" s="12">
        <v>1334877</v>
      </c>
      <c r="AD12" s="12">
        <v>17734440</v>
      </c>
      <c r="AE12" s="12">
        <v>1018360467</v>
      </c>
      <c r="AF12" s="12">
        <v>174960000</v>
      </c>
      <c r="AG12" s="12">
        <v>66357834</v>
      </c>
      <c r="AH12" s="12">
        <v>0</v>
      </c>
      <c r="AI12" s="12">
        <v>0</v>
      </c>
      <c r="AJ12" s="12">
        <v>27663234</v>
      </c>
      <c r="AK12" s="12">
        <v>0</v>
      </c>
      <c r="AL12" s="204">
        <v>5917374564</v>
      </c>
    </row>
    <row r="13" spans="1:38" s="6" customFormat="1" ht="15" x14ac:dyDescent="0.25">
      <c r="A13" s="63" t="s">
        <v>13</v>
      </c>
      <c r="B13" s="6" t="s">
        <v>1348</v>
      </c>
      <c r="C13" s="12">
        <v>24425744948</v>
      </c>
      <c r="D13" s="12">
        <v>8917216656</v>
      </c>
      <c r="E13" s="12">
        <v>14490081855</v>
      </c>
      <c r="F13" s="12">
        <v>10483273785</v>
      </c>
      <c r="G13" s="12">
        <v>42782372008</v>
      </c>
      <c r="H13" s="12">
        <v>67782856476</v>
      </c>
      <c r="I13" s="12">
        <v>19206384082</v>
      </c>
      <c r="J13" s="12">
        <v>15218504756</v>
      </c>
      <c r="K13" s="12">
        <v>11441141722</v>
      </c>
      <c r="L13" s="12">
        <v>118266113336</v>
      </c>
      <c r="M13" s="12">
        <v>10333899515</v>
      </c>
      <c r="N13" s="12">
        <v>12694323370</v>
      </c>
      <c r="O13" s="12">
        <v>15131351895</v>
      </c>
      <c r="P13" s="12">
        <v>13440153335</v>
      </c>
      <c r="Q13" s="12">
        <v>9331024007</v>
      </c>
      <c r="R13" s="12">
        <v>24024155016</v>
      </c>
      <c r="S13" s="12">
        <v>4671903041</v>
      </c>
      <c r="T13" s="12">
        <v>37100230530</v>
      </c>
      <c r="U13" s="12">
        <v>5562363699</v>
      </c>
      <c r="V13" s="12">
        <v>77688778828</v>
      </c>
      <c r="W13" s="12">
        <v>12778227173</v>
      </c>
      <c r="X13" s="12">
        <v>28274653061</v>
      </c>
      <c r="Y13" s="12">
        <v>10991156768</v>
      </c>
      <c r="Z13" s="12">
        <v>36934839081</v>
      </c>
      <c r="AA13" s="12">
        <v>6008706532</v>
      </c>
      <c r="AB13" s="12">
        <v>96438963882</v>
      </c>
      <c r="AC13" s="12">
        <v>25660385600</v>
      </c>
      <c r="AD13" s="12">
        <v>234382553543</v>
      </c>
      <c r="AE13" s="12">
        <v>43649644679</v>
      </c>
      <c r="AF13" s="12">
        <v>18215446815</v>
      </c>
      <c r="AG13" s="12">
        <v>24880650999</v>
      </c>
      <c r="AH13" s="12">
        <v>30015534798</v>
      </c>
      <c r="AI13" s="12">
        <v>0</v>
      </c>
      <c r="AJ13" s="12">
        <v>3309046663</v>
      </c>
      <c r="AK13" s="12">
        <v>4701267261</v>
      </c>
      <c r="AL13" s="204">
        <v>1119232949715</v>
      </c>
    </row>
    <row r="14" spans="1:38" s="6" customFormat="1" ht="15" x14ac:dyDescent="0.25">
      <c r="A14" s="63" t="s">
        <v>14</v>
      </c>
      <c r="B14" s="6" t="s">
        <v>1357</v>
      </c>
      <c r="C14" s="12">
        <v>8012532389</v>
      </c>
      <c r="D14" s="12">
        <v>34116662812</v>
      </c>
      <c r="E14" s="12">
        <v>5831754680</v>
      </c>
      <c r="F14" s="12">
        <v>1519437490</v>
      </c>
      <c r="G14" s="12">
        <v>13053433579</v>
      </c>
      <c r="H14" s="12">
        <v>8331489343</v>
      </c>
      <c r="I14" s="12">
        <v>5317539915</v>
      </c>
      <c r="J14" s="12">
        <v>264587558</v>
      </c>
      <c r="K14" s="12">
        <v>908248345</v>
      </c>
      <c r="L14" s="12">
        <v>2733591340</v>
      </c>
      <c r="M14" s="12">
        <v>9318961795</v>
      </c>
      <c r="N14" s="12">
        <v>1652893098</v>
      </c>
      <c r="O14" s="12">
        <v>2856985821</v>
      </c>
      <c r="P14" s="12">
        <v>499095499</v>
      </c>
      <c r="Q14" s="12">
        <v>294210077</v>
      </c>
      <c r="R14" s="12">
        <v>4382424951</v>
      </c>
      <c r="S14" s="12">
        <v>1897981743</v>
      </c>
      <c r="T14" s="12">
        <v>12676199287</v>
      </c>
      <c r="U14" s="12">
        <v>3063303</v>
      </c>
      <c r="V14" s="12">
        <v>6133798359</v>
      </c>
      <c r="W14" s="12">
        <v>3859448878</v>
      </c>
      <c r="X14" s="12">
        <v>1184610624</v>
      </c>
      <c r="Y14" s="12">
        <v>1980295677</v>
      </c>
      <c r="Z14" s="12">
        <v>3026274151</v>
      </c>
      <c r="AA14" s="12">
        <v>1251880941</v>
      </c>
      <c r="AB14" s="12">
        <v>20128346293</v>
      </c>
      <c r="AC14" s="12">
        <v>7810893952</v>
      </c>
      <c r="AD14" s="12">
        <v>43235212377</v>
      </c>
      <c r="AE14" s="12">
        <v>4758445679</v>
      </c>
      <c r="AF14" s="12">
        <v>862997524</v>
      </c>
      <c r="AG14" s="12">
        <v>7171136560</v>
      </c>
      <c r="AH14" s="12">
        <v>2907013410</v>
      </c>
      <c r="AI14" s="12">
        <v>0</v>
      </c>
      <c r="AJ14" s="12">
        <v>6829724895</v>
      </c>
      <c r="AK14" s="12">
        <v>42617340</v>
      </c>
      <c r="AL14" s="204">
        <v>224853789685</v>
      </c>
    </row>
    <row r="15" spans="1:38" s="6" customFormat="1" ht="15" x14ac:dyDescent="0.25">
      <c r="A15" s="63" t="s">
        <v>15</v>
      </c>
      <c r="B15" s="6" t="s">
        <v>1358</v>
      </c>
      <c r="C15" s="12">
        <v>8650174679</v>
      </c>
      <c r="D15" s="12">
        <v>4391557854</v>
      </c>
      <c r="E15" s="12">
        <v>3406429031</v>
      </c>
      <c r="F15" s="12">
        <v>6260664261</v>
      </c>
      <c r="G15" s="12">
        <v>9850901455</v>
      </c>
      <c r="H15" s="12">
        <v>34839756467</v>
      </c>
      <c r="I15" s="12">
        <v>5979672888</v>
      </c>
      <c r="J15" s="12">
        <v>611243115</v>
      </c>
      <c r="K15" s="12">
        <v>1533414218</v>
      </c>
      <c r="L15" s="12">
        <v>25193779936</v>
      </c>
      <c r="M15" s="12">
        <v>7147724730</v>
      </c>
      <c r="N15" s="12">
        <v>28407079628</v>
      </c>
      <c r="O15" s="12">
        <v>8379531279</v>
      </c>
      <c r="P15" s="12">
        <v>2653832284</v>
      </c>
      <c r="Q15" s="12">
        <v>2665209323</v>
      </c>
      <c r="R15" s="12">
        <v>6686823258</v>
      </c>
      <c r="S15" s="12">
        <v>457319180</v>
      </c>
      <c r="T15" s="12">
        <v>27275730983</v>
      </c>
      <c r="U15" s="12">
        <v>0</v>
      </c>
      <c r="V15" s="12">
        <v>27283634169</v>
      </c>
      <c r="W15" s="12">
        <v>4283610532</v>
      </c>
      <c r="X15" s="12">
        <v>7464387962</v>
      </c>
      <c r="Y15" s="12">
        <v>1310383651</v>
      </c>
      <c r="Z15" s="12">
        <v>9459581022</v>
      </c>
      <c r="AA15" s="12">
        <v>1436922503</v>
      </c>
      <c r="AB15" s="12">
        <v>38339511404</v>
      </c>
      <c r="AC15" s="12">
        <v>11761851739</v>
      </c>
      <c r="AD15" s="12">
        <v>59917585238</v>
      </c>
      <c r="AE15" s="12">
        <v>8753031742</v>
      </c>
      <c r="AF15" s="12">
        <v>9245144823</v>
      </c>
      <c r="AG15" s="12">
        <v>4961659351</v>
      </c>
      <c r="AH15" s="12">
        <v>25000852199</v>
      </c>
      <c r="AI15" s="12">
        <v>689875</v>
      </c>
      <c r="AJ15" s="12">
        <v>7793524818</v>
      </c>
      <c r="AK15" s="12">
        <v>1573648880</v>
      </c>
      <c r="AL15" s="204">
        <v>402976864477</v>
      </c>
    </row>
    <row r="16" spans="1:38" s="6" customFormat="1" ht="18.75" customHeight="1" x14ac:dyDescent="0.25">
      <c r="A16" s="98"/>
      <c r="B16" s="20" t="s">
        <v>82</v>
      </c>
      <c r="C16" s="21">
        <v>75778281044</v>
      </c>
      <c r="D16" s="21">
        <v>65511083704</v>
      </c>
      <c r="E16" s="21">
        <v>42761269977</v>
      </c>
      <c r="F16" s="21">
        <v>32712127795</v>
      </c>
      <c r="G16" s="21">
        <v>120279926162</v>
      </c>
      <c r="H16" s="21">
        <v>226586495831</v>
      </c>
      <c r="I16" s="21">
        <v>52568446849</v>
      </c>
      <c r="J16" s="21">
        <v>24798729387</v>
      </c>
      <c r="K16" s="21">
        <v>24741981478</v>
      </c>
      <c r="L16" s="21">
        <v>213643817497</v>
      </c>
      <c r="M16" s="21">
        <v>52085651684</v>
      </c>
      <c r="N16" s="21">
        <v>151260958322</v>
      </c>
      <c r="O16" s="21">
        <v>46658500016</v>
      </c>
      <c r="P16" s="21">
        <v>28927216463</v>
      </c>
      <c r="Q16" s="21">
        <v>29004656494</v>
      </c>
      <c r="R16" s="21">
        <v>51639836160</v>
      </c>
      <c r="S16" s="21">
        <v>11164946175</v>
      </c>
      <c r="T16" s="21">
        <v>127018093765</v>
      </c>
      <c r="U16" s="21">
        <v>5922316590</v>
      </c>
      <c r="V16" s="21">
        <v>163109609593</v>
      </c>
      <c r="W16" s="21">
        <v>41536322999</v>
      </c>
      <c r="X16" s="21">
        <v>66469071699</v>
      </c>
      <c r="Y16" s="21">
        <v>22428930932</v>
      </c>
      <c r="Z16" s="21">
        <v>64385947122</v>
      </c>
      <c r="AA16" s="21">
        <v>14596331135</v>
      </c>
      <c r="AB16" s="21">
        <v>229694972261</v>
      </c>
      <c r="AC16" s="21">
        <v>69473139278</v>
      </c>
      <c r="AD16" s="21">
        <v>531097465621</v>
      </c>
      <c r="AE16" s="21">
        <v>101397003686</v>
      </c>
      <c r="AF16" s="21">
        <v>48504407691</v>
      </c>
      <c r="AG16" s="21">
        <v>67194642838</v>
      </c>
      <c r="AH16" s="21">
        <v>124645769888</v>
      </c>
      <c r="AI16" s="21">
        <v>9893830708</v>
      </c>
      <c r="AJ16" s="21">
        <v>30944806859</v>
      </c>
      <c r="AK16" s="21">
        <v>12394880641</v>
      </c>
      <c r="AL16" s="215">
        <v>2980831468344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275413109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5547377</v>
      </c>
      <c r="K17" s="12">
        <v>0</v>
      </c>
      <c r="L17" s="12">
        <v>0</v>
      </c>
      <c r="M17" s="12">
        <v>0</v>
      </c>
      <c r="N17" s="12">
        <v>26933097</v>
      </c>
      <c r="O17" s="12">
        <v>0</v>
      </c>
      <c r="P17" s="12">
        <v>0</v>
      </c>
      <c r="Q17" s="12">
        <v>0</v>
      </c>
      <c r="R17" s="12">
        <v>63350669</v>
      </c>
      <c r="S17" s="12">
        <v>0</v>
      </c>
      <c r="T17" s="12">
        <v>0</v>
      </c>
      <c r="U17" s="12">
        <v>0</v>
      </c>
      <c r="V17" s="12">
        <v>0</v>
      </c>
      <c r="W17" s="12">
        <v>53375555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112334634</v>
      </c>
      <c r="AG17" s="12">
        <v>448169267</v>
      </c>
      <c r="AH17" s="12">
        <v>0</v>
      </c>
      <c r="AI17" s="12">
        <v>0</v>
      </c>
      <c r="AJ17" s="12">
        <v>24048947</v>
      </c>
      <c r="AK17" s="12">
        <v>0</v>
      </c>
      <c r="AL17" s="204">
        <v>1009172655</v>
      </c>
    </row>
    <row r="18" spans="1:38" s="6" customFormat="1" ht="15" x14ac:dyDescent="0.25">
      <c r="A18" s="63" t="s">
        <v>17</v>
      </c>
      <c r="B18" s="6" t="s">
        <v>1360</v>
      </c>
      <c r="C18" s="12">
        <v>1490953504</v>
      </c>
      <c r="D18" s="12">
        <v>170318813</v>
      </c>
      <c r="E18" s="12">
        <v>4189103</v>
      </c>
      <c r="F18" s="12">
        <v>312223387</v>
      </c>
      <c r="G18" s="12">
        <v>1214435510</v>
      </c>
      <c r="H18" s="12">
        <v>119238436</v>
      </c>
      <c r="I18" s="12">
        <v>918565101</v>
      </c>
      <c r="J18" s="12">
        <v>6568991</v>
      </c>
      <c r="K18" s="12">
        <v>495548628</v>
      </c>
      <c r="L18" s="12">
        <v>357075313</v>
      </c>
      <c r="M18" s="12">
        <v>118634940</v>
      </c>
      <c r="N18" s="12">
        <v>2815239501</v>
      </c>
      <c r="O18" s="12">
        <v>155396354</v>
      </c>
      <c r="P18" s="12">
        <v>16551902</v>
      </c>
      <c r="Q18" s="12">
        <v>2646625391</v>
      </c>
      <c r="R18" s="12">
        <v>219863450</v>
      </c>
      <c r="S18" s="12">
        <v>26723662</v>
      </c>
      <c r="T18" s="12">
        <v>603343659</v>
      </c>
      <c r="U18" s="12">
        <v>0</v>
      </c>
      <c r="V18" s="12">
        <v>1528402183</v>
      </c>
      <c r="W18" s="12">
        <v>47374744</v>
      </c>
      <c r="X18" s="12">
        <v>601466982</v>
      </c>
      <c r="Y18" s="12">
        <v>204379238</v>
      </c>
      <c r="Z18" s="12">
        <v>101595839</v>
      </c>
      <c r="AA18" s="12">
        <v>5175313</v>
      </c>
      <c r="AB18" s="12">
        <v>824225856</v>
      </c>
      <c r="AC18" s="12">
        <v>246427129</v>
      </c>
      <c r="AD18" s="12">
        <v>2122796589</v>
      </c>
      <c r="AE18" s="12">
        <v>1070130573</v>
      </c>
      <c r="AF18" s="12">
        <v>241673128</v>
      </c>
      <c r="AG18" s="12">
        <v>259166567</v>
      </c>
      <c r="AH18" s="12">
        <v>782207377</v>
      </c>
      <c r="AI18" s="12">
        <v>54046454</v>
      </c>
      <c r="AJ18" s="12">
        <v>294433581</v>
      </c>
      <c r="AK18" s="12">
        <v>10181433</v>
      </c>
      <c r="AL18" s="204">
        <v>20085178631</v>
      </c>
    </row>
    <row r="19" spans="1:38" s="6" customFormat="1" ht="15" x14ac:dyDescent="0.25">
      <c r="A19" s="63" t="s">
        <v>18</v>
      </c>
      <c r="B19" s="6" t="s">
        <v>1361</v>
      </c>
      <c r="C19" s="12">
        <v>534147140</v>
      </c>
      <c r="D19" s="12">
        <v>231775690</v>
      </c>
      <c r="E19" s="12">
        <v>297458750</v>
      </c>
      <c r="F19" s="12">
        <v>281077174</v>
      </c>
      <c r="G19" s="12">
        <v>6130255183</v>
      </c>
      <c r="H19" s="12">
        <v>3607838290</v>
      </c>
      <c r="I19" s="12">
        <v>803043075</v>
      </c>
      <c r="J19" s="12">
        <v>94511728</v>
      </c>
      <c r="K19" s="12">
        <v>125543044</v>
      </c>
      <c r="L19" s="12">
        <v>4042225828</v>
      </c>
      <c r="M19" s="12">
        <v>131920375</v>
      </c>
      <c r="N19" s="12">
        <v>23651412201</v>
      </c>
      <c r="O19" s="12">
        <v>91511728</v>
      </c>
      <c r="P19" s="12">
        <v>230653122</v>
      </c>
      <c r="Q19" s="12">
        <v>192832066</v>
      </c>
      <c r="R19" s="12">
        <v>2030941137</v>
      </c>
      <c r="S19" s="12">
        <v>128643044</v>
      </c>
      <c r="T19" s="12">
        <v>13912560</v>
      </c>
      <c r="U19" s="12">
        <v>0</v>
      </c>
      <c r="V19" s="12">
        <v>153019667</v>
      </c>
      <c r="W19" s="12">
        <v>181921548</v>
      </c>
      <c r="X19" s="12">
        <v>206298161</v>
      </c>
      <c r="Y19" s="12">
        <v>95447728</v>
      </c>
      <c r="Z19" s="12">
        <v>137355186</v>
      </c>
      <c r="AA19" s="12">
        <v>264939999</v>
      </c>
      <c r="AB19" s="12">
        <v>0</v>
      </c>
      <c r="AC19" s="12">
        <v>104210701</v>
      </c>
      <c r="AD19" s="12">
        <v>0</v>
      </c>
      <c r="AE19" s="12">
        <v>164155150</v>
      </c>
      <c r="AF19" s="12">
        <v>91238649</v>
      </c>
      <c r="AG19" s="12">
        <v>924452662</v>
      </c>
      <c r="AH19" s="12">
        <v>9908804</v>
      </c>
      <c r="AI19" s="12">
        <v>0</v>
      </c>
      <c r="AJ19" s="12">
        <v>94511728</v>
      </c>
      <c r="AK19" s="12">
        <v>94511728</v>
      </c>
      <c r="AL19" s="204">
        <v>45141673846</v>
      </c>
    </row>
    <row r="20" spans="1:38" s="6" customFormat="1" ht="15" x14ac:dyDescent="0.25">
      <c r="A20" s="63" t="s">
        <v>19</v>
      </c>
      <c r="B20" s="6" t="s">
        <v>1362</v>
      </c>
      <c r="C20" s="12">
        <v>32597320</v>
      </c>
      <c r="D20" s="12">
        <v>129338419</v>
      </c>
      <c r="E20" s="12">
        <v>62385774</v>
      </c>
      <c r="F20" s="12">
        <v>5558123</v>
      </c>
      <c r="G20" s="12">
        <v>2569787733</v>
      </c>
      <c r="H20" s="12">
        <v>2347155907</v>
      </c>
      <c r="I20" s="12">
        <v>150983313</v>
      </c>
      <c r="J20" s="12">
        <v>51406507</v>
      </c>
      <c r="K20" s="12">
        <v>3960000</v>
      </c>
      <c r="L20" s="12">
        <v>595846482</v>
      </c>
      <c r="M20" s="12">
        <v>27077896</v>
      </c>
      <c r="N20" s="12">
        <v>3390636009</v>
      </c>
      <c r="O20" s="12">
        <v>49926641</v>
      </c>
      <c r="P20" s="12">
        <v>134586070</v>
      </c>
      <c r="Q20" s="12">
        <v>178436343</v>
      </c>
      <c r="R20" s="12">
        <v>5785046</v>
      </c>
      <c r="S20" s="12">
        <v>10708087</v>
      </c>
      <c r="T20" s="12">
        <v>0</v>
      </c>
      <c r="U20" s="12">
        <v>0</v>
      </c>
      <c r="V20" s="12">
        <v>2299157</v>
      </c>
      <c r="W20" s="12">
        <v>194217515</v>
      </c>
      <c r="X20" s="12">
        <v>141746987</v>
      </c>
      <c r="Y20" s="12">
        <v>61895508</v>
      </c>
      <c r="Z20" s="12">
        <v>433324</v>
      </c>
      <c r="AA20" s="12">
        <v>95119610</v>
      </c>
      <c r="AB20" s="12">
        <v>448701933</v>
      </c>
      <c r="AC20" s="12">
        <v>380912880</v>
      </c>
      <c r="AD20" s="12">
        <v>0</v>
      </c>
      <c r="AE20" s="12">
        <v>0</v>
      </c>
      <c r="AF20" s="12">
        <v>2100002</v>
      </c>
      <c r="AG20" s="12">
        <v>56320306</v>
      </c>
      <c r="AH20" s="12">
        <v>0</v>
      </c>
      <c r="AI20" s="12">
        <v>0</v>
      </c>
      <c r="AJ20" s="12">
        <v>15908349</v>
      </c>
      <c r="AK20" s="12">
        <v>18063295</v>
      </c>
      <c r="AL20" s="204">
        <v>11163894536</v>
      </c>
    </row>
    <row r="21" spans="1:38" s="6" customFormat="1" ht="15" x14ac:dyDescent="0.25">
      <c r="A21" s="63" t="s">
        <v>20</v>
      </c>
      <c r="B21" s="6" t="s">
        <v>1363</v>
      </c>
      <c r="C21" s="12">
        <v>8951564629</v>
      </c>
      <c r="D21" s="12">
        <v>3460690021</v>
      </c>
      <c r="E21" s="12">
        <v>362963384</v>
      </c>
      <c r="F21" s="12">
        <v>5660572773</v>
      </c>
      <c r="G21" s="12">
        <v>2777405321</v>
      </c>
      <c r="H21" s="12">
        <v>15865603583</v>
      </c>
      <c r="I21" s="12">
        <v>2822501959</v>
      </c>
      <c r="J21" s="12">
        <v>97374420</v>
      </c>
      <c r="K21" s="12">
        <v>1004209466</v>
      </c>
      <c r="L21" s="12">
        <v>22663502146</v>
      </c>
      <c r="M21" s="12">
        <v>3416854821</v>
      </c>
      <c r="N21" s="12">
        <v>27477248654</v>
      </c>
      <c r="O21" s="12">
        <v>2256420757</v>
      </c>
      <c r="P21" s="12">
        <v>982336033</v>
      </c>
      <c r="Q21" s="12">
        <v>1210629375</v>
      </c>
      <c r="R21" s="12">
        <v>3063604529</v>
      </c>
      <c r="S21" s="12">
        <v>32673636</v>
      </c>
      <c r="T21" s="12">
        <v>16239450436</v>
      </c>
      <c r="U21" s="12">
        <v>0</v>
      </c>
      <c r="V21" s="12">
        <v>16457995246</v>
      </c>
      <c r="W21" s="12">
        <v>2246851443</v>
      </c>
      <c r="X21" s="12">
        <v>3123109405</v>
      </c>
      <c r="Y21" s="12">
        <v>654933270</v>
      </c>
      <c r="Z21" s="12">
        <v>1112128012</v>
      </c>
      <c r="AA21" s="12">
        <v>654256336</v>
      </c>
      <c r="AB21" s="12">
        <v>4869881605</v>
      </c>
      <c r="AC21" s="12">
        <v>5395321355</v>
      </c>
      <c r="AD21" s="12">
        <v>20060333132</v>
      </c>
      <c r="AE21" s="12">
        <v>4895787430</v>
      </c>
      <c r="AF21" s="12">
        <v>8048488990</v>
      </c>
      <c r="AG21" s="12">
        <v>1691724795</v>
      </c>
      <c r="AH21" s="12">
        <v>22143252726</v>
      </c>
      <c r="AI21" s="12">
        <v>27803044</v>
      </c>
      <c r="AJ21" s="12">
        <v>2785231484</v>
      </c>
      <c r="AK21" s="12">
        <v>125914112</v>
      </c>
      <c r="AL21" s="204">
        <v>212638618328</v>
      </c>
    </row>
    <row r="22" spans="1:38" s="6" customFormat="1" ht="15" x14ac:dyDescent="0.25">
      <c r="A22" s="63" t="s">
        <v>21</v>
      </c>
      <c r="B22" s="6" t="s">
        <v>1364</v>
      </c>
      <c r="C22" s="12">
        <v>2794536064</v>
      </c>
      <c r="D22" s="12">
        <v>976779070</v>
      </c>
      <c r="E22" s="12">
        <v>2007156076</v>
      </c>
      <c r="F22" s="12">
        <v>482354875</v>
      </c>
      <c r="G22" s="12">
        <v>7469577589</v>
      </c>
      <c r="H22" s="12">
        <v>18627351239</v>
      </c>
      <c r="I22" s="12">
        <v>1476611811</v>
      </c>
      <c r="J22" s="12">
        <v>594147686</v>
      </c>
      <c r="K22" s="12">
        <v>1122260046</v>
      </c>
      <c r="L22" s="12">
        <v>910035522</v>
      </c>
      <c r="M22" s="12">
        <v>3496610695</v>
      </c>
      <c r="N22" s="12">
        <v>4424779586</v>
      </c>
      <c r="O22" s="12">
        <v>2657414124</v>
      </c>
      <c r="P22" s="12">
        <v>2100604555</v>
      </c>
      <c r="Q22" s="12">
        <v>1114405674</v>
      </c>
      <c r="R22" s="12">
        <v>1709802763</v>
      </c>
      <c r="S22" s="12">
        <v>359290696</v>
      </c>
      <c r="T22" s="12">
        <v>5299577706</v>
      </c>
      <c r="U22" s="12">
        <v>0</v>
      </c>
      <c r="V22" s="12">
        <v>5808429784</v>
      </c>
      <c r="W22" s="12">
        <v>2586423556</v>
      </c>
      <c r="X22" s="12">
        <v>2994958135</v>
      </c>
      <c r="Y22" s="12">
        <v>932023301</v>
      </c>
      <c r="Z22" s="12">
        <v>2298815394</v>
      </c>
      <c r="AA22" s="12">
        <v>467591061</v>
      </c>
      <c r="AB22" s="12">
        <v>13239505540</v>
      </c>
      <c r="AC22" s="12">
        <v>3320527749</v>
      </c>
      <c r="AD22" s="12">
        <v>13277105962</v>
      </c>
      <c r="AE22" s="12">
        <v>3695483756</v>
      </c>
      <c r="AF22" s="12">
        <v>3218292730</v>
      </c>
      <c r="AG22" s="12">
        <v>1496988865</v>
      </c>
      <c r="AH22" s="12">
        <v>6162577234</v>
      </c>
      <c r="AI22" s="12">
        <v>0</v>
      </c>
      <c r="AJ22" s="12">
        <v>1945841764</v>
      </c>
      <c r="AK22" s="12">
        <v>984555678</v>
      </c>
      <c r="AL22" s="204">
        <v>120052416286</v>
      </c>
    </row>
    <row r="23" spans="1:38" s="6" customFormat="1" ht="15" x14ac:dyDescent="0.25">
      <c r="A23" s="63" t="s">
        <v>22</v>
      </c>
      <c r="B23" s="6" t="s">
        <v>1365</v>
      </c>
      <c r="C23" s="12">
        <v>1354439279</v>
      </c>
      <c r="D23" s="12">
        <v>2809423999</v>
      </c>
      <c r="E23" s="12">
        <v>412178133</v>
      </c>
      <c r="F23" s="12">
        <v>274327762</v>
      </c>
      <c r="G23" s="12">
        <v>166162500</v>
      </c>
      <c r="H23" s="12">
        <v>6876289805</v>
      </c>
      <c r="I23" s="12">
        <v>0</v>
      </c>
      <c r="J23" s="12">
        <v>204215881</v>
      </c>
      <c r="K23" s="12">
        <v>584541572</v>
      </c>
      <c r="L23" s="12">
        <v>207074541</v>
      </c>
      <c r="M23" s="12">
        <v>847941154</v>
      </c>
      <c r="N23" s="12">
        <v>1556187638</v>
      </c>
      <c r="O23" s="12">
        <v>1351096326</v>
      </c>
      <c r="P23" s="12">
        <v>372099963</v>
      </c>
      <c r="Q23" s="12">
        <v>301774218</v>
      </c>
      <c r="R23" s="12">
        <v>274488389</v>
      </c>
      <c r="S23" s="12">
        <v>22733345</v>
      </c>
      <c r="T23" s="12">
        <v>5745888291</v>
      </c>
      <c r="U23" s="12">
        <v>756374403</v>
      </c>
      <c r="V23" s="12">
        <v>2362910545</v>
      </c>
      <c r="W23" s="12">
        <v>541287716</v>
      </c>
      <c r="X23" s="12">
        <v>1207050484</v>
      </c>
      <c r="Y23" s="12">
        <v>268235074</v>
      </c>
      <c r="Z23" s="12">
        <v>730744240</v>
      </c>
      <c r="AA23" s="12">
        <v>55721780</v>
      </c>
      <c r="AB23" s="12">
        <v>5656122345</v>
      </c>
      <c r="AC23" s="12">
        <v>759852440</v>
      </c>
      <c r="AD23" s="12">
        <v>0</v>
      </c>
      <c r="AE23" s="12">
        <v>1812748051</v>
      </c>
      <c r="AF23" s="12">
        <v>2220795246</v>
      </c>
      <c r="AG23" s="12">
        <v>1075015092</v>
      </c>
      <c r="AH23" s="12">
        <v>0</v>
      </c>
      <c r="AI23" s="12">
        <v>0</v>
      </c>
      <c r="AJ23" s="12">
        <v>420753299</v>
      </c>
      <c r="AK23" s="12">
        <v>404829711</v>
      </c>
      <c r="AL23" s="204">
        <v>41633303222</v>
      </c>
    </row>
    <row r="24" spans="1:38" s="6" customFormat="1" ht="15" x14ac:dyDescent="0.25">
      <c r="A24" s="63" t="s">
        <v>23</v>
      </c>
      <c r="B24" s="6" t="s">
        <v>1366</v>
      </c>
      <c r="C24" s="12">
        <v>2389988427</v>
      </c>
      <c r="D24" s="12">
        <v>2183564865</v>
      </c>
      <c r="E24" s="12">
        <v>771024042</v>
      </c>
      <c r="F24" s="12">
        <v>2099064008</v>
      </c>
      <c r="G24" s="12">
        <v>3692977444</v>
      </c>
      <c r="H24" s="12">
        <v>6093028405</v>
      </c>
      <c r="I24" s="12">
        <v>1339764600</v>
      </c>
      <c r="J24" s="12">
        <v>212450208</v>
      </c>
      <c r="K24" s="12">
        <v>609855585</v>
      </c>
      <c r="L24" s="12">
        <v>15537958568</v>
      </c>
      <c r="M24" s="12">
        <v>1030465798</v>
      </c>
      <c r="N24" s="12">
        <v>3556064423</v>
      </c>
      <c r="O24" s="12">
        <v>614625721</v>
      </c>
      <c r="P24" s="12">
        <v>384980038</v>
      </c>
      <c r="Q24" s="12">
        <v>154759731</v>
      </c>
      <c r="R24" s="12">
        <v>709759897</v>
      </c>
      <c r="S24" s="12">
        <v>109187446</v>
      </c>
      <c r="T24" s="12">
        <v>3730058875</v>
      </c>
      <c r="U24" s="12">
        <v>351359519</v>
      </c>
      <c r="V24" s="12">
        <v>2322903385</v>
      </c>
      <c r="W24" s="12">
        <v>934737784</v>
      </c>
      <c r="X24" s="12">
        <v>2745892015</v>
      </c>
      <c r="Y24" s="12">
        <v>474963369</v>
      </c>
      <c r="Z24" s="12">
        <v>538806509</v>
      </c>
      <c r="AA24" s="12">
        <v>351544288</v>
      </c>
      <c r="AB24" s="12">
        <v>3778878089</v>
      </c>
      <c r="AC24" s="12">
        <v>1617024370</v>
      </c>
      <c r="AD24" s="12">
        <v>8610340512</v>
      </c>
      <c r="AE24" s="12">
        <v>2478387766</v>
      </c>
      <c r="AF24" s="12">
        <v>719924771</v>
      </c>
      <c r="AG24" s="12">
        <v>1579181722</v>
      </c>
      <c r="AH24" s="12">
        <v>2711918357</v>
      </c>
      <c r="AI24" s="12">
        <v>192331270</v>
      </c>
      <c r="AJ24" s="12">
        <v>871383096</v>
      </c>
      <c r="AK24" s="12">
        <v>162123494</v>
      </c>
      <c r="AL24" s="204">
        <v>75661278397</v>
      </c>
    </row>
    <row r="25" spans="1:38" s="6" customFormat="1" ht="15" x14ac:dyDescent="0.25">
      <c r="A25" s="63" t="s">
        <v>24</v>
      </c>
      <c r="B25" s="6" t="s">
        <v>1378</v>
      </c>
      <c r="C25" s="12">
        <v>27418841144</v>
      </c>
      <c r="D25" s="12">
        <v>19434184516</v>
      </c>
      <c r="E25" s="12">
        <v>12934501276</v>
      </c>
      <c r="F25" s="12">
        <v>12796194839</v>
      </c>
      <c r="G25" s="12">
        <v>31132454793</v>
      </c>
      <c r="H25" s="12">
        <v>98387030882</v>
      </c>
      <c r="I25" s="12">
        <v>13288038317</v>
      </c>
      <c r="J25" s="12">
        <v>4714394775</v>
      </c>
      <c r="K25" s="12">
        <v>7452646466</v>
      </c>
      <c r="L25" s="12">
        <v>67579840200</v>
      </c>
      <c r="M25" s="12">
        <v>19547026983</v>
      </c>
      <c r="N25" s="12">
        <v>38721977628</v>
      </c>
      <c r="O25" s="12">
        <v>20199889226</v>
      </c>
      <c r="P25" s="12">
        <v>9999806571</v>
      </c>
      <c r="Q25" s="12">
        <v>8368604265</v>
      </c>
      <c r="R25" s="12">
        <v>11786255956</v>
      </c>
      <c r="S25" s="12">
        <v>2412005942</v>
      </c>
      <c r="T25" s="12">
        <v>50829211595</v>
      </c>
      <c r="U25" s="12">
        <v>0</v>
      </c>
      <c r="V25" s="12">
        <v>55652378709</v>
      </c>
      <c r="W25" s="12">
        <v>14918984384</v>
      </c>
      <c r="X25" s="12">
        <v>27347749778</v>
      </c>
      <c r="Y25" s="12">
        <v>5496846011</v>
      </c>
      <c r="Z25" s="12">
        <v>34589936043</v>
      </c>
      <c r="AA25" s="12">
        <v>3857264510</v>
      </c>
      <c r="AB25" s="12">
        <v>88436941908</v>
      </c>
      <c r="AC25" s="12">
        <v>28498047965</v>
      </c>
      <c r="AD25" s="12">
        <v>161963667034</v>
      </c>
      <c r="AE25" s="12">
        <v>44938438425</v>
      </c>
      <c r="AF25" s="12">
        <v>15054878482</v>
      </c>
      <c r="AG25" s="12">
        <v>18050535390</v>
      </c>
      <c r="AH25" s="12">
        <v>39818902540</v>
      </c>
      <c r="AI25" s="12">
        <v>658372</v>
      </c>
      <c r="AJ25" s="12">
        <v>15841822542</v>
      </c>
      <c r="AK25" s="12">
        <v>4733382218</v>
      </c>
      <c r="AL25" s="204">
        <v>1016203339685</v>
      </c>
    </row>
    <row r="26" spans="1:38" s="6" customFormat="1" ht="15" x14ac:dyDescent="0.25">
      <c r="A26" s="63" t="s">
        <v>25</v>
      </c>
      <c r="B26" s="6" t="s">
        <v>1316</v>
      </c>
      <c r="C26" s="12">
        <v>7728489146</v>
      </c>
      <c r="D26" s="12">
        <v>6236078733</v>
      </c>
      <c r="E26" s="12">
        <v>3070739534</v>
      </c>
      <c r="F26" s="12">
        <v>1997268550</v>
      </c>
      <c r="G26" s="12">
        <v>13493643266</v>
      </c>
      <c r="H26" s="12">
        <v>11346697622</v>
      </c>
      <c r="I26" s="12">
        <v>2092807140</v>
      </c>
      <c r="J26" s="12">
        <v>2641311228</v>
      </c>
      <c r="K26" s="12">
        <v>1692602974</v>
      </c>
      <c r="L26" s="12">
        <v>3066885557</v>
      </c>
      <c r="M26" s="12">
        <v>2297740053</v>
      </c>
      <c r="N26" s="12">
        <v>5424160449</v>
      </c>
      <c r="O26" s="12">
        <v>3789979335</v>
      </c>
      <c r="P26" s="12">
        <v>2641293433</v>
      </c>
      <c r="Q26" s="12">
        <v>3982496870</v>
      </c>
      <c r="R26" s="12">
        <v>3725353726</v>
      </c>
      <c r="S26" s="12">
        <v>1217172938</v>
      </c>
      <c r="T26" s="12">
        <v>5272551088</v>
      </c>
      <c r="U26" s="12">
        <v>251551733</v>
      </c>
      <c r="V26" s="12">
        <v>8070036483</v>
      </c>
      <c r="W26" s="12">
        <v>4009341012</v>
      </c>
      <c r="X26" s="12">
        <v>2687478282</v>
      </c>
      <c r="Y26" s="12">
        <v>4452486657</v>
      </c>
      <c r="Z26" s="12">
        <v>5626186191</v>
      </c>
      <c r="AA26" s="12">
        <v>1172519022</v>
      </c>
      <c r="AB26" s="12">
        <v>13810169587</v>
      </c>
      <c r="AC26" s="12">
        <v>5903805189</v>
      </c>
      <c r="AD26" s="12">
        <v>43053152015</v>
      </c>
      <c r="AE26" s="12">
        <v>3286393592</v>
      </c>
      <c r="AF26" s="12">
        <v>3403399423</v>
      </c>
      <c r="AG26" s="12">
        <v>4924158434</v>
      </c>
      <c r="AH26" s="12">
        <v>8459602538</v>
      </c>
      <c r="AI26" s="12">
        <v>0</v>
      </c>
      <c r="AJ26" s="12">
        <v>1450152638</v>
      </c>
      <c r="AK26" s="12">
        <v>1056573231</v>
      </c>
      <c r="AL26" s="204">
        <v>193334277669</v>
      </c>
    </row>
    <row r="27" spans="1:38" s="6" customFormat="1" ht="15" x14ac:dyDescent="0.25">
      <c r="A27" s="63" t="s">
        <v>26</v>
      </c>
      <c r="B27" s="6" t="s">
        <v>1367</v>
      </c>
      <c r="C27" s="12">
        <v>3390322015</v>
      </c>
      <c r="D27" s="12">
        <v>40904149</v>
      </c>
      <c r="E27" s="12">
        <v>9329380</v>
      </c>
      <c r="F27" s="12">
        <v>456895007</v>
      </c>
      <c r="G27" s="12">
        <v>1383806236</v>
      </c>
      <c r="H27" s="12">
        <v>6210126832</v>
      </c>
      <c r="I27" s="12">
        <v>746545618</v>
      </c>
      <c r="J27" s="12">
        <v>0</v>
      </c>
      <c r="K27" s="12">
        <v>246691767</v>
      </c>
      <c r="L27" s="12">
        <v>5258421824</v>
      </c>
      <c r="M27" s="12">
        <v>1156974585</v>
      </c>
      <c r="N27" s="12">
        <v>5020033389</v>
      </c>
      <c r="O27" s="12">
        <v>1897444699</v>
      </c>
      <c r="P27" s="12">
        <v>4125865</v>
      </c>
      <c r="Q27" s="12">
        <v>171432425</v>
      </c>
      <c r="R27" s="12">
        <v>960745685</v>
      </c>
      <c r="S27" s="12">
        <v>67815420</v>
      </c>
      <c r="T27" s="12">
        <v>2928008452</v>
      </c>
      <c r="U27" s="12">
        <v>0</v>
      </c>
      <c r="V27" s="12">
        <v>4042189901</v>
      </c>
      <c r="W27" s="12">
        <v>653597989</v>
      </c>
      <c r="X27" s="12">
        <v>1313959947</v>
      </c>
      <c r="Y27" s="12">
        <v>189758630</v>
      </c>
      <c r="Z27" s="12">
        <v>390054190</v>
      </c>
      <c r="AA27" s="12">
        <v>162581990</v>
      </c>
      <c r="AB27" s="12">
        <v>13243448161</v>
      </c>
      <c r="AC27" s="12">
        <v>2323214682</v>
      </c>
      <c r="AD27" s="12">
        <v>10678218586</v>
      </c>
      <c r="AE27" s="12">
        <v>914315502</v>
      </c>
      <c r="AF27" s="12">
        <v>1884753404</v>
      </c>
      <c r="AG27" s="12">
        <v>361852039</v>
      </c>
      <c r="AH27" s="12">
        <v>6728296437</v>
      </c>
      <c r="AI27" s="12">
        <v>6771</v>
      </c>
      <c r="AJ27" s="12">
        <v>1000427924</v>
      </c>
      <c r="AK27" s="12">
        <v>262788912</v>
      </c>
      <c r="AL27" s="204">
        <v>74099088413</v>
      </c>
    </row>
    <row r="28" spans="1:38" s="6" customFormat="1" ht="18.75" customHeight="1" x14ac:dyDescent="0.25">
      <c r="A28" s="98"/>
      <c r="B28" s="20" t="s">
        <v>81</v>
      </c>
      <c r="C28" s="22">
        <v>56085878668</v>
      </c>
      <c r="D28" s="22">
        <v>35948471384</v>
      </c>
      <c r="E28" s="22">
        <v>19931925452</v>
      </c>
      <c r="F28" s="22">
        <v>24365536498</v>
      </c>
      <c r="G28" s="22">
        <v>70030505575</v>
      </c>
      <c r="H28" s="22">
        <v>169480361001</v>
      </c>
      <c r="I28" s="22">
        <v>23638860934</v>
      </c>
      <c r="J28" s="22">
        <v>8621928801</v>
      </c>
      <c r="K28" s="22">
        <v>13337859548</v>
      </c>
      <c r="L28" s="22">
        <v>120218865981</v>
      </c>
      <c r="M28" s="22">
        <v>32071247300</v>
      </c>
      <c r="N28" s="22">
        <v>116064672575</v>
      </c>
      <c r="O28" s="22">
        <v>33063704911</v>
      </c>
      <c r="P28" s="22">
        <v>16867037552</v>
      </c>
      <c r="Q28" s="22">
        <v>18321996358</v>
      </c>
      <c r="R28" s="22">
        <v>24549951247</v>
      </c>
      <c r="S28" s="22">
        <v>4386954216</v>
      </c>
      <c r="T28" s="22">
        <v>90662002662</v>
      </c>
      <c r="U28" s="22">
        <v>1359285655</v>
      </c>
      <c r="V28" s="22">
        <v>96400565060</v>
      </c>
      <c r="W28" s="22">
        <v>26368113246</v>
      </c>
      <c r="X28" s="22">
        <v>42369710176</v>
      </c>
      <c r="Y28" s="22">
        <v>12830968786</v>
      </c>
      <c r="Z28" s="22">
        <v>45526054928</v>
      </c>
      <c r="AA28" s="22">
        <v>7086713909</v>
      </c>
      <c r="AB28" s="22">
        <v>144307875024</v>
      </c>
      <c r="AC28" s="22">
        <v>48549344460</v>
      </c>
      <c r="AD28" s="22">
        <v>259765613830</v>
      </c>
      <c r="AE28" s="22">
        <v>63255840245</v>
      </c>
      <c r="AF28" s="22">
        <v>34997879459</v>
      </c>
      <c r="AG28" s="22">
        <v>30867565139</v>
      </c>
      <c r="AH28" s="22">
        <v>86816666013</v>
      </c>
      <c r="AI28" s="22">
        <v>274845911</v>
      </c>
      <c r="AJ28" s="22">
        <v>24744515352</v>
      </c>
      <c r="AK28" s="22">
        <v>7852923812</v>
      </c>
      <c r="AL28" s="216">
        <v>1811022241668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12713586832</v>
      </c>
      <c r="E29" s="12">
        <v>11961000000</v>
      </c>
      <c r="F29" s="12">
        <v>6309000000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75000000000</v>
      </c>
      <c r="M29" s="12">
        <v>10000000000</v>
      </c>
      <c r="N29" s="12">
        <v>31620000000</v>
      </c>
      <c r="O29" s="12">
        <v>6600000000</v>
      </c>
      <c r="P29" s="12">
        <v>7205200000</v>
      </c>
      <c r="Q29" s="12">
        <v>5500000000</v>
      </c>
      <c r="R29" s="12">
        <v>22000000000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34330000000</v>
      </c>
      <c r="AF29" s="12">
        <v>10410581296</v>
      </c>
      <c r="AG29" s="12">
        <v>28000000000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204">
        <v>614130282247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3232000000</v>
      </c>
      <c r="I30" s="12">
        <v>0</v>
      </c>
      <c r="J30" s="12">
        <v>201000000</v>
      </c>
      <c r="K30" s="12">
        <v>0</v>
      </c>
      <c r="L30" s="12">
        <v>0</v>
      </c>
      <c r="M30" s="12">
        <v>8410926991</v>
      </c>
      <c r="N30" s="12">
        <v>26889</v>
      </c>
      <c r="O30" s="12">
        <v>1200000000</v>
      </c>
      <c r="P30" s="12">
        <v>1046324379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625423412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3380627</v>
      </c>
      <c r="AF30" s="12">
        <v>1159865000</v>
      </c>
      <c r="AG30" s="12">
        <v>0</v>
      </c>
      <c r="AH30" s="12">
        <v>41571300727</v>
      </c>
      <c r="AI30" s="12">
        <v>5221629038</v>
      </c>
      <c r="AJ30" s="12">
        <v>8388886403</v>
      </c>
      <c r="AK30" s="12">
        <v>0</v>
      </c>
      <c r="AL30" s="204">
        <v>80384855786</v>
      </c>
    </row>
    <row r="31" spans="1:38" s="6" customFormat="1" ht="15" x14ac:dyDescent="0.25">
      <c r="A31" s="63" t="s">
        <v>29</v>
      </c>
      <c r="B31" s="6" t="s">
        <v>1370</v>
      </c>
      <c r="C31" s="12">
        <v>10246455150</v>
      </c>
      <c r="D31" s="12">
        <v>16074380075</v>
      </c>
      <c r="E31" s="12">
        <v>5085522094</v>
      </c>
      <c r="F31" s="12">
        <v>1494334656</v>
      </c>
      <c r="G31" s="12">
        <v>11988391591</v>
      </c>
      <c r="H31" s="12">
        <v>18199012758</v>
      </c>
      <c r="I31" s="12">
        <v>4469667285</v>
      </c>
      <c r="J31" s="12">
        <v>3166122734</v>
      </c>
      <c r="K31" s="12">
        <v>1448668738</v>
      </c>
      <c r="L31" s="12">
        <v>6165134223</v>
      </c>
      <c r="M31" s="12">
        <v>1437278364</v>
      </c>
      <c r="N31" s="12">
        <v>815993530</v>
      </c>
      <c r="O31" s="12">
        <v>4478948768</v>
      </c>
      <c r="P31" s="12">
        <v>2426481708</v>
      </c>
      <c r="Q31" s="12">
        <v>3087133964</v>
      </c>
      <c r="R31" s="12">
        <v>2569208661</v>
      </c>
      <c r="S31" s="12">
        <v>790283699</v>
      </c>
      <c r="T31" s="12">
        <v>5513667138</v>
      </c>
      <c r="U31" s="12">
        <v>5693151352</v>
      </c>
      <c r="V31" s="12">
        <v>3748931076</v>
      </c>
      <c r="W31" s="12">
        <v>7520467440</v>
      </c>
      <c r="X31" s="12">
        <v>7253371280</v>
      </c>
      <c r="Y31" s="12">
        <v>1870482537</v>
      </c>
      <c r="Z31" s="12">
        <v>2322764350</v>
      </c>
      <c r="AA31" s="12">
        <v>1781767313</v>
      </c>
      <c r="AB31" s="12">
        <v>9990242171</v>
      </c>
      <c r="AC31" s="12">
        <v>5779977161</v>
      </c>
      <c r="AD31" s="12">
        <v>96930160820</v>
      </c>
      <c r="AE31" s="12">
        <v>3944891066</v>
      </c>
      <c r="AF31" s="12">
        <v>1555817624</v>
      </c>
      <c r="AG31" s="12">
        <v>3519035852</v>
      </c>
      <c r="AH31" s="12">
        <v>606428909</v>
      </c>
      <c r="AI31" s="12">
        <v>981364921</v>
      </c>
      <c r="AJ31" s="12">
        <v>479290563</v>
      </c>
      <c r="AK31" s="12">
        <v>0</v>
      </c>
      <c r="AL31" s="204">
        <v>253434829571</v>
      </c>
    </row>
    <row r="32" spans="1:38" s="6" customFormat="1" ht="15" x14ac:dyDescent="0.25">
      <c r="A32" s="63" t="s">
        <v>30</v>
      </c>
      <c r="B32" s="6" t="s">
        <v>1371</v>
      </c>
      <c r="C32" s="12">
        <v>5252550151</v>
      </c>
      <c r="D32" s="12">
        <v>4104585487</v>
      </c>
      <c r="E32" s="12">
        <v>4875382208</v>
      </c>
      <c r="F32" s="12">
        <v>0</v>
      </c>
      <c r="G32" s="12">
        <v>6684723782</v>
      </c>
      <c r="H32" s="12">
        <v>3487111220</v>
      </c>
      <c r="I32" s="12">
        <v>6078231101</v>
      </c>
      <c r="J32" s="12">
        <v>2206557892</v>
      </c>
      <c r="K32" s="12">
        <v>-42335453</v>
      </c>
      <c r="L32" s="12">
        <v>0</v>
      </c>
      <c r="M32" s="12">
        <v>693357807</v>
      </c>
      <c r="N32" s="12">
        <v>710908182</v>
      </c>
      <c r="O32" s="12">
        <v>1003050928</v>
      </c>
      <c r="P32" s="12">
        <v>1083121880</v>
      </c>
      <c r="Q32" s="12">
        <v>1753538552</v>
      </c>
      <c r="R32" s="12">
        <v>1809905280</v>
      </c>
      <c r="S32" s="12">
        <v>1012028842</v>
      </c>
      <c r="T32" s="12">
        <v>8750582279</v>
      </c>
      <c r="U32" s="12">
        <v>-9297809291</v>
      </c>
      <c r="V32" s="12">
        <v>25353806657</v>
      </c>
      <c r="W32" s="12">
        <v>1902718848</v>
      </c>
      <c r="X32" s="12">
        <v>7026244266</v>
      </c>
      <c r="Y32" s="12">
        <v>706753899</v>
      </c>
      <c r="Z32" s="12">
        <v>5256462345</v>
      </c>
      <c r="AA32" s="12">
        <v>1363320162</v>
      </c>
      <c r="AB32" s="12">
        <v>22613292862</v>
      </c>
      <c r="AC32" s="12">
        <v>3272904696</v>
      </c>
      <c r="AD32" s="12">
        <v>124778688807</v>
      </c>
      <c r="AE32" s="12">
        <v>3744642213</v>
      </c>
      <c r="AF32" s="12">
        <v>264192413</v>
      </c>
      <c r="AG32" s="12">
        <v>4615779202</v>
      </c>
      <c r="AH32" s="12">
        <v>-33918792033</v>
      </c>
      <c r="AI32" s="12">
        <v>-1067899249</v>
      </c>
      <c r="AJ32" s="12">
        <v>-6104326987</v>
      </c>
      <c r="AK32" s="12">
        <v>-935769829</v>
      </c>
      <c r="AL32" s="204">
        <v>199037509119</v>
      </c>
    </row>
    <row r="33" spans="1:38" s="6" customFormat="1" ht="15" x14ac:dyDescent="0.25">
      <c r="A33" s="124"/>
      <c r="B33" s="6" t="s">
        <v>115</v>
      </c>
      <c r="C33" s="57">
        <v>-806602925</v>
      </c>
      <c r="D33" s="57">
        <v>-3329940074</v>
      </c>
      <c r="E33" s="57">
        <v>883838298</v>
      </c>
      <c r="F33" s="57">
        <v>164059067</v>
      </c>
      <c r="G33" s="57">
        <v>776305214</v>
      </c>
      <c r="H33" s="57">
        <v>2188010852</v>
      </c>
      <c r="I33" s="57">
        <v>381687529</v>
      </c>
      <c r="J33" s="57">
        <v>603119960</v>
      </c>
      <c r="K33" s="57">
        <v>92013702</v>
      </c>
      <c r="L33" s="57">
        <v>12259817293</v>
      </c>
      <c r="M33" s="57">
        <v>-527158778</v>
      </c>
      <c r="N33" s="57">
        <v>2049357146</v>
      </c>
      <c r="O33" s="57">
        <v>312795409</v>
      </c>
      <c r="P33" s="57">
        <v>299050944</v>
      </c>
      <c r="Q33" s="57">
        <v>341987620</v>
      </c>
      <c r="R33" s="57">
        <v>710770972</v>
      </c>
      <c r="S33" s="57">
        <v>185679418</v>
      </c>
      <c r="T33" s="57">
        <v>1091841686</v>
      </c>
      <c r="U33" s="57">
        <v>29951952</v>
      </c>
      <c r="V33" s="57">
        <v>2163661941</v>
      </c>
      <c r="W33" s="57">
        <v>-254976535</v>
      </c>
      <c r="X33" s="57">
        <v>321043559</v>
      </c>
      <c r="Y33" s="57">
        <v>711925710</v>
      </c>
      <c r="Z33" s="57">
        <v>738665498</v>
      </c>
      <c r="AA33" s="57">
        <v>364258542</v>
      </c>
      <c r="AB33" s="57">
        <v>4004562204</v>
      </c>
      <c r="AC33" s="57">
        <v>-129087039</v>
      </c>
      <c r="AD33" s="57">
        <v>3405102164</v>
      </c>
      <c r="AE33" s="57">
        <v>-3881750465</v>
      </c>
      <c r="AF33" s="57">
        <v>116071899</v>
      </c>
      <c r="AG33" s="57">
        <v>192262645</v>
      </c>
      <c r="AH33" s="57">
        <v>-2429833728</v>
      </c>
      <c r="AI33" s="57">
        <v>-130909913</v>
      </c>
      <c r="AJ33" s="57">
        <v>436441528</v>
      </c>
      <c r="AK33" s="57">
        <v>-512273342</v>
      </c>
      <c r="AL33" s="217">
        <v>22821749953</v>
      </c>
    </row>
    <row r="34" spans="1:38" s="6" customFormat="1" ht="18.75" customHeight="1" x14ac:dyDescent="0.25">
      <c r="A34" s="98"/>
      <c r="B34" s="20" t="s">
        <v>83</v>
      </c>
      <c r="C34" s="22">
        <v>19692402376</v>
      </c>
      <c r="D34" s="22">
        <v>29562612320</v>
      </c>
      <c r="E34" s="22">
        <v>22829344525</v>
      </c>
      <c r="F34" s="22">
        <v>8346591297</v>
      </c>
      <c r="G34" s="22">
        <v>50249420587</v>
      </c>
      <c r="H34" s="22">
        <v>57106134830</v>
      </c>
      <c r="I34" s="22">
        <v>28929585915</v>
      </c>
      <c r="J34" s="22">
        <v>16176800586</v>
      </c>
      <c r="K34" s="22">
        <v>11404121930</v>
      </c>
      <c r="L34" s="22">
        <v>93424951516</v>
      </c>
      <c r="M34" s="22">
        <v>20014404384</v>
      </c>
      <c r="N34" s="22">
        <v>35196285747</v>
      </c>
      <c r="O34" s="22">
        <v>13594795105</v>
      </c>
      <c r="P34" s="22">
        <v>12060178911</v>
      </c>
      <c r="Q34" s="22">
        <v>10682660136</v>
      </c>
      <c r="R34" s="22">
        <v>27089884913</v>
      </c>
      <c r="S34" s="22">
        <v>6777991959</v>
      </c>
      <c r="T34" s="22">
        <v>36356091103</v>
      </c>
      <c r="U34" s="22">
        <v>4563030935</v>
      </c>
      <c r="V34" s="22">
        <v>66709044533</v>
      </c>
      <c r="W34" s="22">
        <v>15168209753</v>
      </c>
      <c r="X34" s="22">
        <v>24099361523</v>
      </c>
      <c r="Y34" s="22">
        <v>9597962146</v>
      </c>
      <c r="Z34" s="22">
        <v>18859892194</v>
      </c>
      <c r="AA34" s="22">
        <v>7509617226</v>
      </c>
      <c r="AB34" s="22">
        <v>85387097237</v>
      </c>
      <c r="AC34" s="22">
        <v>20923794818</v>
      </c>
      <c r="AD34" s="22">
        <v>271331851791</v>
      </c>
      <c r="AE34" s="22">
        <v>38141163441</v>
      </c>
      <c r="AF34" s="22">
        <v>13506528232</v>
      </c>
      <c r="AG34" s="22">
        <v>36327077699</v>
      </c>
      <c r="AH34" s="22">
        <v>37829103875</v>
      </c>
      <c r="AI34" s="22">
        <v>9618984797</v>
      </c>
      <c r="AJ34" s="22">
        <v>6200291507</v>
      </c>
      <c r="AK34" s="22">
        <v>4541956829</v>
      </c>
      <c r="AL34" s="216">
        <v>1169809226676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2016 - Setiembre 2016</v>
      </c>
      <c r="D3" s="180"/>
      <c r="E3" s="180"/>
      <c r="F3" s="180"/>
      <c r="G3" s="180"/>
      <c r="H3" s="180"/>
      <c r="I3" s="180" t="str">
        <f>PROPER(INDICE!$B$5)</f>
        <v>Periodo Julio 2016 - Setiembre 2016</v>
      </c>
      <c r="J3" s="180"/>
      <c r="K3" s="180"/>
      <c r="L3" s="180"/>
      <c r="M3" s="180"/>
      <c r="N3" s="180"/>
      <c r="O3" s="180" t="str">
        <f>PROPER(INDICE!$B$5)</f>
        <v>Periodo Julio 2016 - Setiembre 2016</v>
      </c>
      <c r="P3" s="180"/>
      <c r="Q3" s="180"/>
      <c r="R3" s="180"/>
      <c r="S3" s="180"/>
      <c r="T3" s="180"/>
      <c r="U3" s="180" t="str">
        <f>PROPER(INDICE!$B$5)</f>
        <v>Periodo Julio 2016 - Setiembre 2016</v>
      </c>
      <c r="V3" s="180"/>
      <c r="W3" s="180"/>
      <c r="X3" s="180"/>
      <c r="Y3" s="180"/>
      <c r="Z3" s="180"/>
      <c r="AA3" s="180" t="str">
        <f>PROPER(INDICE!$B$5)</f>
        <v>Periodo Julio 2016 - Setiembre 2016</v>
      </c>
      <c r="AB3" s="180"/>
      <c r="AC3" s="180"/>
      <c r="AD3" s="180"/>
      <c r="AE3" s="180"/>
      <c r="AF3" s="180"/>
      <c r="AG3" s="180" t="str">
        <f>PROPER(INDICE!$B$5)</f>
        <v>Periodo Julio 2016 - Setiembre 2016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14505604198</v>
      </c>
      <c r="D7" s="12">
        <v>10363940256</v>
      </c>
      <c r="E7" s="12">
        <v>6480374472</v>
      </c>
      <c r="F7" s="12">
        <v>6673692970</v>
      </c>
      <c r="G7" s="12">
        <v>14050964455</v>
      </c>
      <c r="H7" s="12">
        <v>54232325687</v>
      </c>
      <c r="I7" s="12">
        <v>6591013689</v>
      </c>
      <c r="J7" s="12">
        <v>2427748661</v>
      </c>
      <c r="K7" s="12">
        <v>5421555564</v>
      </c>
      <c r="L7" s="12">
        <v>23624459304</v>
      </c>
      <c r="M7" s="12">
        <v>9747157235</v>
      </c>
      <c r="N7" s="12">
        <v>19836525738</v>
      </c>
      <c r="O7" s="12">
        <v>9570000946</v>
      </c>
      <c r="P7" s="12">
        <v>5105670352</v>
      </c>
      <c r="Q7" s="12">
        <v>4182198351</v>
      </c>
      <c r="R7" s="12">
        <v>6890999753</v>
      </c>
      <c r="S7" s="12">
        <v>1262999883</v>
      </c>
      <c r="T7" s="12">
        <v>24504284904</v>
      </c>
      <c r="U7" s="12">
        <v>0</v>
      </c>
      <c r="V7" s="12">
        <v>27623351178</v>
      </c>
      <c r="W7" s="12">
        <v>6913850336</v>
      </c>
      <c r="X7" s="12">
        <v>14813309263</v>
      </c>
      <c r="Y7" s="12">
        <v>2691003376</v>
      </c>
      <c r="Z7" s="12">
        <v>11901601156</v>
      </c>
      <c r="AA7" s="12">
        <v>2160699150</v>
      </c>
      <c r="AB7" s="12">
        <v>60500883686</v>
      </c>
      <c r="AC7" s="12">
        <v>13291614397</v>
      </c>
      <c r="AD7" s="12">
        <v>95942172625</v>
      </c>
      <c r="AE7" s="12">
        <v>25382581735</v>
      </c>
      <c r="AF7" s="12">
        <v>8991120677</v>
      </c>
      <c r="AG7" s="12">
        <v>10524067296</v>
      </c>
      <c r="AH7" s="12">
        <v>24909619419</v>
      </c>
      <c r="AI7" s="12">
        <v>12664783</v>
      </c>
      <c r="AJ7" s="12">
        <v>6978160015</v>
      </c>
      <c r="AK7" s="12">
        <v>1516451511</v>
      </c>
      <c r="AL7" s="204">
        <v>539624667021</v>
      </c>
    </row>
    <row r="8" spans="1:38" s="6" customFormat="1" ht="15" x14ac:dyDescent="0.25">
      <c r="A8" s="63" t="s">
        <v>32</v>
      </c>
      <c r="B8" s="5" t="s">
        <v>85</v>
      </c>
      <c r="C8" s="12">
        <v>28806467</v>
      </c>
      <c r="D8" s="12">
        <v>81132264</v>
      </c>
      <c r="E8" s="12">
        <v>244159354</v>
      </c>
      <c r="F8" s="12">
        <v>2888034</v>
      </c>
      <c r="G8" s="12">
        <v>18107947</v>
      </c>
      <c r="H8" s="12">
        <v>11568534</v>
      </c>
      <c r="I8" s="12">
        <v>581400972</v>
      </c>
      <c r="J8" s="12">
        <v>20281544</v>
      </c>
      <c r="K8" s="12">
        <v>10086633</v>
      </c>
      <c r="L8" s="12">
        <v>678852204</v>
      </c>
      <c r="M8" s="12">
        <v>289348821</v>
      </c>
      <c r="N8" s="12">
        <v>177114484</v>
      </c>
      <c r="O8" s="12">
        <v>38703357</v>
      </c>
      <c r="P8" s="12">
        <v>87664436</v>
      </c>
      <c r="Q8" s="12">
        <v>165216302</v>
      </c>
      <c r="R8" s="12">
        <v>1547443</v>
      </c>
      <c r="S8" s="12">
        <v>3956983</v>
      </c>
      <c r="T8" s="12">
        <v>349920</v>
      </c>
      <c r="U8" s="12">
        <v>0</v>
      </c>
      <c r="V8" s="12">
        <v>3528305</v>
      </c>
      <c r="W8" s="12">
        <v>70542042</v>
      </c>
      <c r="X8" s="12">
        <v>528023947</v>
      </c>
      <c r="Y8" s="12">
        <v>33672985</v>
      </c>
      <c r="Z8" s="12">
        <v>4037457</v>
      </c>
      <c r="AA8" s="12">
        <v>25151387</v>
      </c>
      <c r="AB8" s="12">
        <v>941373651</v>
      </c>
      <c r="AC8" s="12">
        <v>290536660</v>
      </c>
      <c r="AD8" s="12">
        <v>0</v>
      </c>
      <c r="AE8" s="12">
        <v>299317917</v>
      </c>
      <c r="AF8" s="12">
        <v>7234296</v>
      </c>
      <c r="AG8" s="12">
        <v>33325072</v>
      </c>
      <c r="AH8" s="12">
        <v>0</v>
      </c>
      <c r="AI8" s="12">
        <v>0</v>
      </c>
      <c r="AJ8" s="12">
        <v>26755199</v>
      </c>
      <c r="AK8" s="12">
        <v>0</v>
      </c>
      <c r="AL8" s="204">
        <v>4704684617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1459642533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1531070241</v>
      </c>
    </row>
    <row r="11" spans="1:38" s="6" customFormat="1" ht="15" x14ac:dyDescent="0.25">
      <c r="A11" s="110"/>
      <c r="B11" s="111" t="s">
        <v>129</v>
      </c>
      <c r="C11" s="112">
        <v>14534410665</v>
      </c>
      <c r="D11" s="112">
        <v>10445072520</v>
      </c>
      <c r="E11" s="112">
        <v>6724533826</v>
      </c>
      <c r="F11" s="112">
        <v>6676581004</v>
      </c>
      <c r="G11" s="112">
        <v>14069072402</v>
      </c>
      <c r="H11" s="112">
        <v>55703536754</v>
      </c>
      <c r="I11" s="112">
        <v>7172414661</v>
      </c>
      <c r="J11" s="112">
        <v>2448030205</v>
      </c>
      <c r="K11" s="112">
        <v>5431642197</v>
      </c>
      <c r="L11" s="112">
        <v>24303311508</v>
      </c>
      <c r="M11" s="112">
        <v>10036506056</v>
      </c>
      <c r="N11" s="112">
        <v>20013640222</v>
      </c>
      <c r="O11" s="112">
        <v>9608704303</v>
      </c>
      <c r="P11" s="112">
        <v>5193334788</v>
      </c>
      <c r="Q11" s="112">
        <v>4347414653</v>
      </c>
      <c r="R11" s="112">
        <v>6892547196</v>
      </c>
      <c r="S11" s="112">
        <v>1266956866</v>
      </c>
      <c r="T11" s="112">
        <v>24576062532</v>
      </c>
      <c r="U11" s="112">
        <v>0</v>
      </c>
      <c r="V11" s="112">
        <v>27626879483</v>
      </c>
      <c r="W11" s="112">
        <v>6984392378</v>
      </c>
      <c r="X11" s="112">
        <v>15341333210</v>
      </c>
      <c r="Y11" s="112">
        <v>2724676361</v>
      </c>
      <c r="Z11" s="112">
        <v>11905638613</v>
      </c>
      <c r="AA11" s="112">
        <v>2185850537</v>
      </c>
      <c r="AB11" s="112">
        <v>61442257337</v>
      </c>
      <c r="AC11" s="112">
        <v>13582151057</v>
      </c>
      <c r="AD11" s="112">
        <v>95942172625</v>
      </c>
      <c r="AE11" s="112">
        <v>25681899652</v>
      </c>
      <c r="AF11" s="112">
        <v>8998354973</v>
      </c>
      <c r="AG11" s="112">
        <v>10557392368</v>
      </c>
      <c r="AH11" s="112">
        <v>24909619419</v>
      </c>
      <c r="AI11" s="112">
        <v>12664783</v>
      </c>
      <c r="AJ11" s="112">
        <v>7004915214</v>
      </c>
      <c r="AK11" s="112">
        <v>1516451511</v>
      </c>
      <c r="AL11" s="209">
        <v>545860421879</v>
      </c>
    </row>
    <row r="12" spans="1:38" s="6" customFormat="1" ht="15" x14ac:dyDescent="0.25">
      <c r="A12" s="65" t="s">
        <v>49</v>
      </c>
      <c r="B12" s="6" t="s">
        <v>88</v>
      </c>
      <c r="C12" s="12">
        <v>8005894</v>
      </c>
      <c r="D12" s="12">
        <v>103309181</v>
      </c>
      <c r="E12" s="12">
        <v>155757353</v>
      </c>
      <c r="F12" s="12">
        <v>13597527</v>
      </c>
      <c r="G12" s="12">
        <v>148184578</v>
      </c>
      <c r="H12" s="12">
        <v>1587191063</v>
      </c>
      <c r="I12" s="12">
        <v>11676199</v>
      </c>
      <c r="J12" s="12">
        <v>66106330</v>
      </c>
      <c r="K12" s="12">
        <v>8505897</v>
      </c>
      <c r="L12" s="12">
        <v>241585775</v>
      </c>
      <c r="M12" s="12">
        <v>37117974</v>
      </c>
      <c r="N12" s="12">
        <v>890609640</v>
      </c>
      <c r="O12" s="12">
        <v>77189964</v>
      </c>
      <c r="P12" s="12">
        <v>66369719</v>
      </c>
      <c r="Q12" s="12">
        <v>222952726</v>
      </c>
      <c r="R12" s="12">
        <v>1305172</v>
      </c>
      <c r="S12" s="12">
        <v>31262289</v>
      </c>
      <c r="T12" s="12">
        <v>0</v>
      </c>
      <c r="U12" s="12">
        <v>0</v>
      </c>
      <c r="V12" s="12">
        <v>142236153</v>
      </c>
      <c r="W12" s="12">
        <v>65975625</v>
      </c>
      <c r="X12" s="12">
        <v>62361450</v>
      </c>
      <c r="Y12" s="12">
        <v>22743623</v>
      </c>
      <c r="Z12" s="12">
        <v>18528744</v>
      </c>
      <c r="AA12" s="12">
        <v>146218265</v>
      </c>
      <c r="AB12" s="12">
        <v>138865387</v>
      </c>
      <c r="AC12" s="12">
        <v>217204275</v>
      </c>
      <c r="AD12" s="12">
        <v>0</v>
      </c>
      <c r="AE12" s="12">
        <v>85933309</v>
      </c>
      <c r="AF12" s="12">
        <v>6988493</v>
      </c>
      <c r="AG12" s="12">
        <v>10651704</v>
      </c>
      <c r="AH12" s="12">
        <v>0</v>
      </c>
      <c r="AI12" s="12">
        <v>0</v>
      </c>
      <c r="AJ12" s="12">
        <v>17653732</v>
      </c>
      <c r="AK12" s="12">
        <v>683368</v>
      </c>
      <c r="AL12" s="204">
        <v>4606771409</v>
      </c>
    </row>
    <row r="13" spans="1:38" s="6" customFormat="1" ht="15" x14ac:dyDescent="0.25">
      <c r="A13" s="65" t="s">
        <v>50</v>
      </c>
      <c r="B13" s="6" t="s">
        <v>89</v>
      </c>
      <c r="C13" s="12">
        <v>3846175659</v>
      </c>
      <c r="D13" s="12">
        <v>537648566</v>
      </c>
      <c r="E13" s="12">
        <v>523721861</v>
      </c>
      <c r="F13" s="12">
        <v>3003611255</v>
      </c>
      <c r="G13" s="12">
        <v>1255535674</v>
      </c>
      <c r="H13" s="12">
        <v>8140788566</v>
      </c>
      <c r="I13" s="12">
        <v>1112620453</v>
      </c>
      <c r="J13" s="12">
        <v>1097836</v>
      </c>
      <c r="K13" s="12">
        <v>1103487271</v>
      </c>
      <c r="L13" s="12">
        <v>9753748639</v>
      </c>
      <c r="M13" s="12">
        <v>2126321249</v>
      </c>
      <c r="N13" s="12">
        <v>10293144417</v>
      </c>
      <c r="O13" s="12">
        <v>2171921452</v>
      </c>
      <c r="P13" s="12">
        <v>89872685</v>
      </c>
      <c r="Q13" s="12">
        <v>79668366</v>
      </c>
      <c r="R13" s="12">
        <v>1246076144</v>
      </c>
      <c r="S13" s="12">
        <v>83051205</v>
      </c>
      <c r="T13" s="12">
        <v>7663444352</v>
      </c>
      <c r="U13" s="12">
        <v>0</v>
      </c>
      <c r="V13" s="12">
        <v>8594102565</v>
      </c>
      <c r="W13" s="12">
        <v>481453340</v>
      </c>
      <c r="X13" s="12">
        <v>472363424</v>
      </c>
      <c r="Y13" s="12">
        <v>2670410</v>
      </c>
      <c r="Z13" s="12">
        <v>293250378</v>
      </c>
      <c r="AA13" s="12">
        <v>448489882</v>
      </c>
      <c r="AB13" s="12">
        <v>7561575777</v>
      </c>
      <c r="AC13" s="12">
        <v>5020851668</v>
      </c>
      <c r="AD13" s="12">
        <v>22758865112</v>
      </c>
      <c r="AE13" s="12">
        <v>3198623444</v>
      </c>
      <c r="AF13" s="12">
        <v>3449907700</v>
      </c>
      <c r="AG13" s="12">
        <v>996950445</v>
      </c>
      <c r="AH13" s="12">
        <v>12590436637</v>
      </c>
      <c r="AI13" s="12">
        <v>13023271</v>
      </c>
      <c r="AJ13" s="12">
        <v>1912447270</v>
      </c>
      <c r="AK13" s="12">
        <v>14232744</v>
      </c>
      <c r="AL13" s="204">
        <v>120841179717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668329352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31583201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1065340165</v>
      </c>
      <c r="AC14" s="12">
        <v>0</v>
      </c>
      <c r="AD14" s="12">
        <v>5522582717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7287835435</v>
      </c>
    </row>
    <row r="15" spans="1:38" s="6" customFormat="1" ht="15" x14ac:dyDescent="0.25">
      <c r="A15" s="113"/>
      <c r="B15" s="111" t="s">
        <v>130</v>
      </c>
      <c r="C15" s="112">
        <v>3854181553</v>
      </c>
      <c r="D15" s="112">
        <v>640957747</v>
      </c>
      <c r="E15" s="112">
        <v>679479214</v>
      </c>
      <c r="F15" s="112">
        <v>3017208782</v>
      </c>
      <c r="G15" s="112">
        <v>1403720252</v>
      </c>
      <c r="H15" s="112">
        <v>10396308981</v>
      </c>
      <c r="I15" s="112">
        <v>1124296652</v>
      </c>
      <c r="J15" s="112">
        <v>67204166</v>
      </c>
      <c r="K15" s="112">
        <v>1111993168</v>
      </c>
      <c r="L15" s="112">
        <v>9995334414</v>
      </c>
      <c r="M15" s="112">
        <v>2163439223</v>
      </c>
      <c r="N15" s="112">
        <v>11183754057</v>
      </c>
      <c r="O15" s="112">
        <v>2249111416</v>
      </c>
      <c r="P15" s="112">
        <v>156242404</v>
      </c>
      <c r="Q15" s="112">
        <v>302621092</v>
      </c>
      <c r="R15" s="112">
        <v>1247381316</v>
      </c>
      <c r="S15" s="112">
        <v>114313494</v>
      </c>
      <c r="T15" s="112">
        <v>7695027553</v>
      </c>
      <c r="U15" s="112">
        <v>0</v>
      </c>
      <c r="V15" s="112">
        <v>8736338718</v>
      </c>
      <c r="W15" s="112">
        <v>547428965</v>
      </c>
      <c r="X15" s="112">
        <v>534724874</v>
      </c>
      <c r="Y15" s="112">
        <v>25414033</v>
      </c>
      <c r="Z15" s="112">
        <v>311779122</v>
      </c>
      <c r="AA15" s="112">
        <v>594708147</v>
      </c>
      <c r="AB15" s="112">
        <v>8765781329</v>
      </c>
      <c r="AC15" s="112">
        <v>5238055943</v>
      </c>
      <c r="AD15" s="112">
        <v>28281447829</v>
      </c>
      <c r="AE15" s="112">
        <v>3284556753</v>
      </c>
      <c r="AF15" s="112">
        <v>3456896193</v>
      </c>
      <c r="AG15" s="112">
        <v>1007602149</v>
      </c>
      <c r="AH15" s="112">
        <v>12590436637</v>
      </c>
      <c r="AI15" s="112">
        <v>13023271</v>
      </c>
      <c r="AJ15" s="112">
        <v>1930101002</v>
      </c>
      <c r="AK15" s="112">
        <v>14916112</v>
      </c>
      <c r="AL15" s="209">
        <v>132735786561</v>
      </c>
    </row>
    <row r="16" spans="1:38" s="6" customFormat="1" ht="15" x14ac:dyDescent="0.25">
      <c r="A16" s="68"/>
      <c r="B16" s="18" t="s">
        <v>131</v>
      </c>
      <c r="C16" s="15">
        <v>10680229112</v>
      </c>
      <c r="D16" s="15">
        <v>9804114773</v>
      </c>
      <c r="E16" s="15">
        <v>6045054612</v>
      </c>
      <c r="F16" s="15">
        <v>3659372222</v>
      </c>
      <c r="G16" s="15">
        <v>12665352150</v>
      </c>
      <c r="H16" s="15">
        <v>45307227773</v>
      </c>
      <c r="I16" s="15">
        <v>6048118009</v>
      </c>
      <c r="J16" s="15">
        <v>2380826039</v>
      </c>
      <c r="K16" s="15">
        <v>4319649029</v>
      </c>
      <c r="L16" s="15">
        <v>14307977094</v>
      </c>
      <c r="M16" s="15">
        <v>7873066833</v>
      </c>
      <c r="N16" s="15">
        <v>8829886165</v>
      </c>
      <c r="O16" s="15">
        <v>7359592887</v>
      </c>
      <c r="P16" s="15">
        <v>5037092384</v>
      </c>
      <c r="Q16" s="15">
        <v>4044793561</v>
      </c>
      <c r="R16" s="15">
        <v>5645165880</v>
      </c>
      <c r="S16" s="15">
        <v>1152643372</v>
      </c>
      <c r="T16" s="15">
        <v>16881034979</v>
      </c>
      <c r="U16" s="15">
        <v>0</v>
      </c>
      <c r="V16" s="15">
        <v>18890540765</v>
      </c>
      <c r="W16" s="15">
        <v>6436963413</v>
      </c>
      <c r="X16" s="15">
        <v>14806608336</v>
      </c>
      <c r="Y16" s="15">
        <v>2699262328</v>
      </c>
      <c r="Z16" s="15">
        <v>11593859491</v>
      </c>
      <c r="AA16" s="15">
        <v>1591142390</v>
      </c>
      <c r="AB16" s="15">
        <v>52676476008</v>
      </c>
      <c r="AC16" s="15">
        <v>8344095114</v>
      </c>
      <c r="AD16" s="15">
        <v>67660724796</v>
      </c>
      <c r="AE16" s="15">
        <v>22397342899</v>
      </c>
      <c r="AF16" s="15">
        <v>5541458780</v>
      </c>
      <c r="AG16" s="15">
        <v>9549790219</v>
      </c>
      <c r="AH16" s="15">
        <v>12319182782</v>
      </c>
      <c r="AI16" s="15">
        <v>-358488</v>
      </c>
      <c r="AJ16" s="15">
        <v>5074814212</v>
      </c>
      <c r="AK16" s="15">
        <v>1501535399</v>
      </c>
      <c r="AL16" s="210">
        <v>413124635318</v>
      </c>
    </row>
    <row r="17" spans="1:38" s="6" customFormat="1" ht="15" x14ac:dyDescent="0.25">
      <c r="A17" s="65" t="s">
        <v>53</v>
      </c>
      <c r="B17" s="7" t="s">
        <v>91</v>
      </c>
      <c r="C17" s="12">
        <v>1228963535</v>
      </c>
      <c r="D17" s="12">
        <v>2248767554</v>
      </c>
      <c r="E17" s="12">
        <v>889749366</v>
      </c>
      <c r="F17" s="12">
        <v>636593304</v>
      </c>
      <c r="G17" s="12">
        <v>432858543</v>
      </c>
      <c r="H17" s="12">
        <v>1358058582</v>
      </c>
      <c r="I17" s="12">
        <v>83780055</v>
      </c>
      <c r="J17" s="12">
        <v>307776493</v>
      </c>
      <c r="K17" s="12">
        <v>192480223</v>
      </c>
      <c r="L17" s="12">
        <v>766130574</v>
      </c>
      <c r="M17" s="12">
        <v>756249804</v>
      </c>
      <c r="N17" s="12">
        <v>1595947724</v>
      </c>
      <c r="O17" s="12">
        <v>447321528</v>
      </c>
      <c r="P17" s="12">
        <v>353281629</v>
      </c>
      <c r="Q17" s="12">
        <v>374851008</v>
      </c>
      <c r="R17" s="12">
        <v>925455866</v>
      </c>
      <c r="S17" s="12">
        <v>260317099</v>
      </c>
      <c r="T17" s="12">
        <v>946877995</v>
      </c>
      <c r="U17" s="12">
        <v>0</v>
      </c>
      <c r="V17" s="12">
        <v>2187025907</v>
      </c>
      <c r="W17" s="12">
        <v>917621297</v>
      </c>
      <c r="X17" s="12">
        <v>490349599</v>
      </c>
      <c r="Y17" s="12">
        <v>346953895</v>
      </c>
      <c r="Z17" s="12">
        <v>1181397227</v>
      </c>
      <c r="AA17" s="12">
        <v>162177241</v>
      </c>
      <c r="AB17" s="12">
        <v>1883019469</v>
      </c>
      <c r="AC17" s="12">
        <v>1409229806</v>
      </c>
      <c r="AD17" s="12">
        <v>2631686120</v>
      </c>
      <c r="AE17" s="12">
        <v>938931078</v>
      </c>
      <c r="AF17" s="12">
        <v>690587931</v>
      </c>
      <c r="AG17" s="12">
        <v>1128419584</v>
      </c>
      <c r="AH17" s="12">
        <v>1605596228</v>
      </c>
      <c r="AI17" s="12">
        <v>0</v>
      </c>
      <c r="AJ17" s="12">
        <v>167327380</v>
      </c>
      <c r="AK17" s="12">
        <v>463437997</v>
      </c>
      <c r="AL17" s="204">
        <v>30009221641</v>
      </c>
    </row>
    <row r="18" spans="1:38" s="6" customFormat="1" ht="15" x14ac:dyDescent="0.25">
      <c r="A18" s="65" t="s">
        <v>54</v>
      </c>
      <c r="B18" s="7" t="s">
        <v>207</v>
      </c>
      <c r="C18" s="12">
        <v>7278317577</v>
      </c>
      <c r="D18" s="12">
        <v>3760694349</v>
      </c>
      <c r="E18" s="12">
        <v>9333220122</v>
      </c>
      <c r="F18" s="12">
        <v>4351921337</v>
      </c>
      <c r="G18" s="12">
        <v>5637106020</v>
      </c>
      <c r="H18" s="12">
        <v>31265022008</v>
      </c>
      <c r="I18" s="12">
        <v>2941540565</v>
      </c>
      <c r="J18" s="12">
        <v>794663511</v>
      </c>
      <c r="K18" s="12">
        <v>2661167841</v>
      </c>
      <c r="L18" s="12">
        <v>5112143006</v>
      </c>
      <c r="M18" s="12">
        <v>4337838841</v>
      </c>
      <c r="N18" s="12">
        <v>7087539163</v>
      </c>
      <c r="O18" s="12">
        <v>9047998194</v>
      </c>
      <c r="P18" s="12">
        <v>1875320444</v>
      </c>
      <c r="Q18" s="12">
        <v>5909577573</v>
      </c>
      <c r="R18" s="12">
        <v>2267856371</v>
      </c>
      <c r="S18" s="12">
        <v>484675377</v>
      </c>
      <c r="T18" s="12">
        <v>10116656594</v>
      </c>
      <c r="U18" s="12">
        <v>0</v>
      </c>
      <c r="V18" s="12">
        <v>10982987866</v>
      </c>
      <c r="W18" s="12">
        <v>2836398537</v>
      </c>
      <c r="X18" s="12">
        <v>8133880378</v>
      </c>
      <c r="Y18" s="12">
        <v>822170992</v>
      </c>
      <c r="Z18" s="12">
        <v>7571176007</v>
      </c>
      <c r="AA18" s="12">
        <v>411465725</v>
      </c>
      <c r="AB18" s="12">
        <v>19326111296</v>
      </c>
      <c r="AC18" s="12">
        <v>8693066939</v>
      </c>
      <c r="AD18" s="12">
        <v>55622523060</v>
      </c>
      <c r="AE18" s="12">
        <v>12755485483</v>
      </c>
      <c r="AF18" s="12">
        <v>4952568284</v>
      </c>
      <c r="AG18" s="12">
        <v>5369304671</v>
      </c>
      <c r="AH18" s="12">
        <v>19369176473</v>
      </c>
      <c r="AI18" s="12">
        <v>726434714</v>
      </c>
      <c r="AJ18" s="12">
        <v>2256018018</v>
      </c>
      <c r="AK18" s="12">
        <v>655724868</v>
      </c>
      <c r="AL18" s="204">
        <v>274747752204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52046736</v>
      </c>
      <c r="D20" s="12">
        <v>13226577</v>
      </c>
      <c r="E20" s="12">
        <v>250878802</v>
      </c>
      <c r="F20" s="12">
        <v>36211118</v>
      </c>
      <c r="G20" s="12">
        <v>24765575</v>
      </c>
      <c r="H20" s="12">
        <v>296174460</v>
      </c>
      <c r="I20" s="12">
        <v>22947121</v>
      </c>
      <c r="J20" s="12">
        <v>11344125</v>
      </c>
      <c r="K20" s="12">
        <v>57138985</v>
      </c>
      <c r="L20" s="12">
        <v>80731270</v>
      </c>
      <c r="M20" s="12">
        <v>96432171</v>
      </c>
      <c r="N20" s="12">
        <v>184958285</v>
      </c>
      <c r="O20" s="12">
        <v>287083760</v>
      </c>
      <c r="P20" s="12">
        <v>21489846</v>
      </c>
      <c r="Q20" s="12">
        <v>173833525</v>
      </c>
      <c r="R20" s="12">
        <v>92263196</v>
      </c>
      <c r="S20" s="12">
        <v>22623166</v>
      </c>
      <c r="T20" s="12">
        <v>626258569</v>
      </c>
      <c r="U20" s="12">
        <v>0</v>
      </c>
      <c r="V20" s="12">
        <v>171675024</v>
      </c>
      <c r="W20" s="12">
        <v>36640810</v>
      </c>
      <c r="X20" s="12">
        <v>57898266</v>
      </c>
      <c r="Y20" s="12">
        <v>8986802</v>
      </c>
      <c r="Z20" s="12">
        <v>94926021</v>
      </c>
      <c r="AA20" s="12">
        <v>171613222</v>
      </c>
      <c r="AB20" s="12">
        <v>95613309</v>
      </c>
      <c r="AC20" s="12">
        <v>106186078</v>
      </c>
      <c r="AD20" s="12">
        <v>165292731</v>
      </c>
      <c r="AE20" s="12">
        <v>104272259</v>
      </c>
      <c r="AF20" s="12">
        <v>234490708</v>
      </c>
      <c r="AG20" s="12">
        <v>34349984</v>
      </c>
      <c r="AH20" s="12">
        <v>0</v>
      </c>
      <c r="AI20" s="12">
        <v>0</v>
      </c>
      <c r="AJ20" s="12">
        <v>20598376</v>
      </c>
      <c r="AK20" s="12">
        <v>15586802</v>
      </c>
      <c r="AL20" s="204">
        <v>3668537679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71753952</v>
      </c>
      <c r="E23" s="12">
        <v>18307474</v>
      </c>
      <c r="F23" s="12">
        <v>740333</v>
      </c>
      <c r="G23" s="12">
        <v>0</v>
      </c>
      <c r="H23" s="12">
        <v>0</v>
      </c>
      <c r="I23" s="12">
        <v>24566089</v>
      </c>
      <c r="J23" s="12">
        <v>0</v>
      </c>
      <c r="K23" s="12">
        <v>0</v>
      </c>
      <c r="L23" s="12">
        <v>4508448</v>
      </c>
      <c r="M23" s="12">
        <v>16358472</v>
      </c>
      <c r="N23" s="12">
        <v>0</v>
      </c>
      <c r="O23" s="12">
        <v>109303</v>
      </c>
      <c r="P23" s="12">
        <v>6402694</v>
      </c>
      <c r="Q23" s="12">
        <v>70100311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15727797</v>
      </c>
      <c r="X23" s="12">
        <v>1169168597</v>
      </c>
      <c r="Y23" s="12">
        <v>8205880</v>
      </c>
      <c r="Z23" s="12">
        <v>234157</v>
      </c>
      <c r="AA23" s="12">
        <v>4891600</v>
      </c>
      <c r="AB23" s="12">
        <v>59649837</v>
      </c>
      <c r="AC23" s="12">
        <v>801726</v>
      </c>
      <c r="AD23" s="12">
        <v>0</v>
      </c>
      <c r="AE23" s="12">
        <v>131009166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204">
        <v>1602535836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8559327848</v>
      </c>
      <c r="D25" s="112">
        <v>6094442432</v>
      </c>
      <c r="E25" s="112">
        <v>10492155764</v>
      </c>
      <c r="F25" s="112">
        <v>5025466092</v>
      </c>
      <c r="G25" s="112">
        <v>6094730138</v>
      </c>
      <c r="H25" s="112">
        <v>32919255050</v>
      </c>
      <c r="I25" s="112">
        <v>3072833830</v>
      </c>
      <c r="J25" s="112">
        <v>1113784129</v>
      </c>
      <c r="K25" s="112">
        <v>2910787049</v>
      </c>
      <c r="L25" s="112">
        <v>5963513298</v>
      </c>
      <c r="M25" s="112">
        <v>5206879288</v>
      </c>
      <c r="N25" s="112">
        <v>8868445172</v>
      </c>
      <c r="O25" s="112">
        <v>9782512785</v>
      </c>
      <c r="P25" s="112">
        <v>2256494613</v>
      </c>
      <c r="Q25" s="112">
        <v>6528362417</v>
      </c>
      <c r="R25" s="112">
        <v>3285575433</v>
      </c>
      <c r="S25" s="112">
        <v>767615642</v>
      </c>
      <c r="T25" s="112">
        <v>11689793158</v>
      </c>
      <c r="U25" s="112">
        <v>0</v>
      </c>
      <c r="V25" s="112">
        <v>13341688797</v>
      </c>
      <c r="W25" s="112">
        <v>3806388441</v>
      </c>
      <c r="X25" s="112">
        <v>9851296840</v>
      </c>
      <c r="Y25" s="112">
        <v>1186317569</v>
      </c>
      <c r="Z25" s="112">
        <v>8847733412</v>
      </c>
      <c r="AA25" s="112">
        <v>750147788</v>
      </c>
      <c r="AB25" s="112">
        <v>21364393911</v>
      </c>
      <c r="AC25" s="112">
        <v>10209284549</v>
      </c>
      <c r="AD25" s="112">
        <v>58419501911</v>
      </c>
      <c r="AE25" s="112">
        <v>13929697986</v>
      </c>
      <c r="AF25" s="112">
        <v>5877646923</v>
      </c>
      <c r="AG25" s="112">
        <v>6532074239</v>
      </c>
      <c r="AH25" s="112">
        <v>20974772701</v>
      </c>
      <c r="AI25" s="112">
        <v>726434714</v>
      </c>
      <c r="AJ25" s="112">
        <v>2443943774</v>
      </c>
      <c r="AK25" s="112">
        <v>1134749667</v>
      </c>
      <c r="AL25" s="209">
        <v>310028047360</v>
      </c>
    </row>
    <row r="26" spans="1:38" s="6" customFormat="1" ht="15" x14ac:dyDescent="0.25">
      <c r="A26" s="65" t="s">
        <v>36</v>
      </c>
      <c r="B26" s="5" t="s">
        <v>99</v>
      </c>
      <c r="C26" s="12">
        <v>583977320</v>
      </c>
      <c r="D26" s="12">
        <v>268778555</v>
      </c>
      <c r="E26" s="12">
        <v>883817593</v>
      </c>
      <c r="F26" s="12">
        <v>560407313</v>
      </c>
      <c r="G26" s="12">
        <v>612754096</v>
      </c>
      <c r="H26" s="12">
        <v>2911890925</v>
      </c>
      <c r="I26" s="12">
        <v>513599950</v>
      </c>
      <c r="J26" s="12">
        <v>677951930</v>
      </c>
      <c r="K26" s="12">
        <v>386499862</v>
      </c>
      <c r="L26" s="12">
        <v>277788228</v>
      </c>
      <c r="M26" s="12">
        <v>144887857</v>
      </c>
      <c r="N26" s="12">
        <v>1052695002</v>
      </c>
      <c r="O26" s="12">
        <v>1519383394</v>
      </c>
      <c r="P26" s="12">
        <v>183877108</v>
      </c>
      <c r="Q26" s="12">
        <v>327106010</v>
      </c>
      <c r="R26" s="12">
        <v>1352434090</v>
      </c>
      <c r="S26" s="12">
        <v>232831533</v>
      </c>
      <c r="T26" s="12">
        <v>904106685</v>
      </c>
      <c r="U26" s="12">
        <v>0</v>
      </c>
      <c r="V26" s="12">
        <v>953377522</v>
      </c>
      <c r="W26" s="12">
        <v>173119389</v>
      </c>
      <c r="X26" s="12">
        <v>1059929002</v>
      </c>
      <c r="Y26" s="12">
        <v>336592326</v>
      </c>
      <c r="Z26" s="12">
        <v>992304435</v>
      </c>
      <c r="AA26" s="12">
        <v>132604581</v>
      </c>
      <c r="AB26" s="12">
        <v>1047458565</v>
      </c>
      <c r="AC26" s="12">
        <v>2603429322</v>
      </c>
      <c r="AD26" s="12">
        <v>1466945205</v>
      </c>
      <c r="AE26" s="12">
        <v>416087837</v>
      </c>
      <c r="AF26" s="12">
        <v>1636858351</v>
      </c>
      <c r="AG26" s="12">
        <v>982271420</v>
      </c>
      <c r="AH26" s="12">
        <v>2212523980</v>
      </c>
      <c r="AI26" s="12">
        <v>0</v>
      </c>
      <c r="AJ26" s="12">
        <v>149704494</v>
      </c>
      <c r="AK26" s="12">
        <v>27057649</v>
      </c>
      <c r="AL26" s="204">
        <v>27585051529</v>
      </c>
    </row>
    <row r="27" spans="1:38" s="6" customFormat="1" ht="15" x14ac:dyDescent="0.25">
      <c r="A27" s="65" t="s">
        <v>37</v>
      </c>
      <c r="B27" s="7" t="s">
        <v>1376</v>
      </c>
      <c r="C27" s="12">
        <v>307238055</v>
      </c>
      <c r="D27" s="12">
        <v>64105505</v>
      </c>
      <c r="E27" s="12">
        <v>634137</v>
      </c>
      <c r="F27" s="12">
        <v>25372562</v>
      </c>
      <c r="G27" s="12">
        <v>173620366</v>
      </c>
      <c r="H27" s="12">
        <v>292027380</v>
      </c>
      <c r="I27" s="12">
        <v>17723300</v>
      </c>
      <c r="J27" s="12">
        <v>24824894</v>
      </c>
      <c r="K27" s="12">
        <v>6704544</v>
      </c>
      <c r="L27" s="12">
        <v>8608018</v>
      </c>
      <c r="M27" s="12">
        <v>35169025</v>
      </c>
      <c r="N27" s="12">
        <v>143166163</v>
      </c>
      <c r="O27" s="12">
        <v>8197601</v>
      </c>
      <c r="P27" s="12">
        <v>13888802</v>
      </c>
      <c r="Q27" s="12">
        <v>135781730</v>
      </c>
      <c r="R27" s="12">
        <v>77468670</v>
      </c>
      <c r="S27" s="12">
        <v>17262400</v>
      </c>
      <c r="T27" s="12">
        <v>102561172</v>
      </c>
      <c r="U27" s="12">
        <v>0</v>
      </c>
      <c r="V27" s="12">
        <v>69559214</v>
      </c>
      <c r="W27" s="12">
        <v>66403516</v>
      </c>
      <c r="X27" s="12">
        <v>62235056</v>
      </c>
      <c r="Y27" s="12">
        <v>0</v>
      </c>
      <c r="Z27" s="12">
        <v>18694338</v>
      </c>
      <c r="AA27" s="12">
        <v>5985364</v>
      </c>
      <c r="AB27" s="12">
        <v>233485493</v>
      </c>
      <c r="AC27" s="12">
        <v>9755586</v>
      </c>
      <c r="AD27" s="12">
        <v>4022165983</v>
      </c>
      <c r="AE27" s="12">
        <v>196624178</v>
      </c>
      <c r="AF27" s="12">
        <v>47976289</v>
      </c>
      <c r="AG27" s="12">
        <v>180636519</v>
      </c>
      <c r="AH27" s="12">
        <v>326491595</v>
      </c>
      <c r="AI27" s="12">
        <v>0</v>
      </c>
      <c r="AJ27" s="12">
        <v>71097069</v>
      </c>
      <c r="AK27" s="12">
        <v>0</v>
      </c>
      <c r="AL27" s="204">
        <v>6765464524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3983301</v>
      </c>
      <c r="E28" s="12">
        <v>230742024</v>
      </c>
      <c r="F28" s="12">
        <v>0</v>
      </c>
      <c r="G28" s="12">
        <v>0</v>
      </c>
      <c r="H28" s="12">
        <v>304352982</v>
      </c>
      <c r="I28" s="12">
        <v>12907646</v>
      </c>
      <c r="J28" s="12">
        <v>0</v>
      </c>
      <c r="K28" s="12">
        <v>0</v>
      </c>
      <c r="L28" s="12">
        <v>0</v>
      </c>
      <c r="M28" s="12">
        <v>5498935</v>
      </c>
      <c r="N28" s="12">
        <v>32302141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171070</v>
      </c>
      <c r="W28" s="12">
        <v>2120660</v>
      </c>
      <c r="X28" s="12">
        <v>0</v>
      </c>
      <c r="Y28" s="12">
        <v>0</v>
      </c>
      <c r="Z28" s="12">
        <v>0</v>
      </c>
      <c r="AA28" s="12">
        <v>59529523</v>
      </c>
      <c r="AB28" s="12">
        <v>0</v>
      </c>
      <c r="AC28" s="12">
        <v>0</v>
      </c>
      <c r="AD28" s="12">
        <v>0</v>
      </c>
      <c r="AE28" s="12">
        <v>0</v>
      </c>
      <c r="AF28" s="12">
        <v>26463532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678071814</v>
      </c>
    </row>
    <row r="29" spans="1:38" s="6" customFormat="1" ht="15" x14ac:dyDescent="0.25">
      <c r="A29" s="65" t="s">
        <v>39</v>
      </c>
      <c r="B29" s="7" t="s">
        <v>101</v>
      </c>
      <c r="C29" s="12">
        <v>830784868</v>
      </c>
      <c r="D29" s="12">
        <v>0</v>
      </c>
      <c r="E29" s="12">
        <v>7274235613</v>
      </c>
      <c r="F29" s="12">
        <v>2620646268</v>
      </c>
      <c r="G29" s="12">
        <v>373106442</v>
      </c>
      <c r="H29" s="12">
        <v>8563679031</v>
      </c>
      <c r="I29" s="12">
        <v>397131819</v>
      </c>
      <c r="J29" s="12">
        <v>0</v>
      </c>
      <c r="K29" s="12">
        <v>706326385</v>
      </c>
      <c r="L29" s="12">
        <v>3171643781</v>
      </c>
      <c r="M29" s="12">
        <v>1014277046</v>
      </c>
      <c r="N29" s="12">
        <v>3183014196</v>
      </c>
      <c r="O29" s="12">
        <v>5149575922</v>
      </c>
      <c r="P29" s="12">
        <v>0</v>
      </c>
      <c r="Q29" s="12">
        <v>5244180198</v>
      </c>
      <c r="R29" s="12">
        <v>217254189</v>
      </c>
      <c r="S29" s="12">
        <v>128636364</v>
      </c>
      <c r="T29" s="12">
        <v>2261653750</v>
      </c>
      <c r="U29" s="12">
        <v>0</v>
      </c>
      <c r="V29" s="12">
        <v>1422916378</v>
      </c>
      <c r="W29" s="12">
        <v>0</v>
      </c>
      <c r="X29" s="12">
        <v>1390921812</v>
      </c>
      <c r="Y29" s="12">
        <v>0</v>
      </c>
      <c r="Z29" s="12">
        <v>1464438063</v>
      </c>
      <c r="AA29" s="12">
        <v>91133644</v>
      </c>
      <c r="AB29" s="12">
        <v>1565932360</v>
      </c>
      <c r="AC29" s="12">
        <v>3775502502</v>
      </c>
      <c r="AD29" s="12">
        <v>6004150673</v>
      </c>
      <c r="AE29" s="12">
        <v>1815686973</v>
      </c>
      <c r="AF29" s="12">
        <v>1981280903</v>
      </c>
      <c r="AG29" s="12">
        <v>1527074083</v>
      </c>
      <c r="AH29" s="12">
        <v>11770929912</v>
      </c>
      <c r="AI29" s="12">
        <v>726434714</v>
      </c>
      <c r="AJ29" s="12">
        <v>64829095</v>
      </c>
      <c r="AK29" s="12">
        <v>0</v>
      </c>
      <c r="AL29" s="204">
        <v>74737376984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1722000243</v>
      </c>
      <c r="D32" s="112">
        <v>336867361</v>
      </c>
      <c r="E32" s="112">
        <v>8389429367</v>
      </c>
      <c r="F32" s="112">
        <v>3206426143</v>
      </c>
      <c r="G32" s="112">
        <v>1159480904</v>
      </c>
      <c r="H32" s="112">
        <v>12071950318</v>
      </c>
      <c r="I32" s="112">
        <v>941362715</v>
      </c>
      <c r="J32" s="112">
        <v>702776824</v>
      </c>
      <c r="K32" s="112">
        <v>1099530791</v>
      </c>
      <c r="L32" s="112">
        <v>3458040027</v>
      </c>
      <c r="M32" s="112">
        <v>1199832863</v>
      </c>
      <c r="N32" s="112">
        <v>4411177502</v>
      </c>
      <c r="O32" s="112">
        <v>6677156917</v>
      </c>
      <c r="P32" s="112">
        <v>197765910</v>
      </c>
      <c r="Q32" s="112">
        <v>5707067938</v>
      </c>
      <c r="R32" s="112">
        <v>1647156949</v>
      </c>
      <c r="S32" s="112">
        <v>378730297</v>
      </c>
      <c r="T32" s="112">
        <v>3268321607</v>
      </c>
      <c r="U32" s="112">
        <v>0</v>
      </c>
      <c r="V32" s="112">
        <v>2446024184</v>
      </c>
      <c r="W32" s="112">
        <v>241643565</v>
      </c>
      <c r="X32" s="112">
        <v>2513085870</v>
      </c>
      <c r="Y32" s="112">
        <v>336592326</v>
      </c>
      <c r="Z32" s="112">
        <v>2475436836</v>
      </c>
      <c r="AA32" s="112">
        <v>289253112</v>
      </c>
      <c r="AB32" s="112">
        <v>2846876418</v>
      </c>
      <c r="AC32" s="112">
        <v>6388687410</v>
      </c>
      <c r="AD32" s="112">
        <v>11493261861</v>
      </c>
      <c r="AE32" s="112">
        <v>2428398988</v>
      </c>
      <c r="AF32" s="112">
        <v>3692579075</v>
      </c>
      <c r="AG32" s="112">
        <v>2689982022</v>
      </c>
      <c r="AH32" s="112">
        <v>14309945487</v>
      </c>
      <c r="AI32" s="112">
        <v>726434714</v>
      </c>
      <c r="AJ32" s="112">
        <v>285630658</v>
      </c>
      <c r="AK32" s="112">
        <v>27057649</v>
      </c>
      <c r="AL32" s="209">
        <v>109765964851</v>
      </c>
    </row>
    <row r="33" spans="1:38" s="6" customFormat="1" ht="15" x14ac:dyDescent="0.25">
      <c r="A33" s="68"/>
      <c r="B33" s="18" t="s">
        <v>1389</v>
      </c>
      <c r="C33" s="15">
        <v>6837327605</v>
      </c>
      <c r="D33" s="15">
        <v>5757575071</v>
      </c>
      <c r="E33" s="15">
        <v>2102726397</v>
      </c>
      <c r="F33" s="15">
        <v>1819039949</v>
      </c>
      <c r="G33" s="15">
        <v>4935249234</v>
      </c>
      <c r="H33" s="15">
        <v>20847304732</v>
      </c>
      <c r="I33" s="15">
        <v>2131471115</v>
      </c>
      <c r="J33" s="15">
        <v>411007305</v>
      </c>
      <c r="K33" s="15">
        <v>1811256258</v>
      </c>
      <c r="L33" s="15">
        <v>2505473271</v>
      </c>
      <c r="M33" s="15">
        <v>4007046425</v>
      </c>
      <c r="N33" s="15">
        <v>4457267670</v>
      </c>
      <c r="O33" s="15">
        <v>3105355868</v>
      </c>
      <c r="P33" s="15">
        <v>2058728703</v>
      </c>
      <c r="Q33" s="15">
        <v>821294479</v>
      </c>
      <c r="R33" s="15">
        <v>1638418484</v>
      </c>
      <c r="S33" s="15">
        <v>388885345</v>
      </c>
      <c r="T33" s="15">
        <v>8421471551</v>
      </c>
      <c r="U33" s="15">
        <v>0</v>
      </c>
      <c r="V33" s="15">
        <v>10895664613</v>
      </c>
      <c r="W33" s="15">
        <v>3564744876</v>
      </c>
      <c r="X33" s="15">
        <v>7338210970</v>
      </c>
      <c r="Y33" s="15">
        <v>849725243</v>
      </c>
      <c r="Z33" s="15">
        <v>6372296576</v>
      </c>
      <c r="AA33" s="15">
        <v>460894676</v>
      </c>
      <c r="AB33" s="15">
        <v>18517517493</v>
      </c>
      <c r="AC33" s="15">
        <v>3820597139</v>
      </c>
      <c r="AD33" s="15">
        <v>46926240050</v>
      </c>
      <c r="AE33" s="15">
        <v>11501298998</v>
      </c>
      <c r="AF33" s="15">
        <v>2185067848</v>
      </c>
      <c r="AG33" s="15">
        <v>3842092217</v>
      </c>
      <c r="AH33" s="15">
        <v>6664827214</v>
      </c>
      <c r="AI33" s="15">
        <v>0</v>
      </c>
      <c r="AJ33" s="15">
        <v>2158313116</v>
      </c>
      <c r="AK33" s="15">
        <v>1107692018</v>
      </c>
      <c r="AL33" s="210">
        <v>200262082509</v>
      </c>
    </row>
    <row r="34" spans="1:38" s="6" customFormat="1" ht="15" x14ac:dyDescent="0.25">
      <c r="A34" s="103"/>
      <c r="B34" s="19" t="s">
        <v>132</v>
      </c>
      <c r="C34" s="16">
        <v>3842901507</v>
      </c>
      <c r="D34" s="16">
        <v>4046539702</v>
      </c>
      <c r="E34" s="16">
        <v>3942328215</v>
      </c>
      <c r="F34" s="16">
        <v>1840332273</v>
      </c>
      <c r="G34" s="16">
        <v>7730102916</v>
      </c>
      <c r="H34" s="16">
        <v>24459923041</v>
      </c>
      <c r="I34" s="16">
        <v>3916646894</v>
      </c>
      <c r="J34" s="16">
        <v>1969818734</v>
      </c>
      <c r="K34" s="16">
        <v>2508392771</v>
      </c>
      <c r="L34" s="16">
        <v>11802503823</v>
      </c>
      <c r="M34" s="16">
        <v>3866020408</v>
      </c>
      <c r="N34" s="16">
        <v>4372618495</v>
      </c>
      <c r="O34" s="16">
        <v>4254237019</v>
      </c>
      <c r="P34" s="16">
        <v>2978363681</v>
      </c>
      <c r="Q34" s="16">
        <v>3223499082</v>
      </c>
      <c r="R34" s="16">
        <v>4006747396</v>
      </c>
      <c r="S34" s="16">
        <v>763758027</v>
      </c>
      <c r="T34" s="16">
        <v>8459563428</v>
      </c>
      <c r="U34" s="16">
        <v>0</v>
      </c>
      <c r="V34" s="16">
        <v>7994876152</v>
      </c>
      <c r="W34" s="16">
        <v>2872218537</v>
      </c>
      <c r="X34" s="16">
        <v>7468397366</v>
      </c>
      <c r="Y34" s="16">
        <v>1849537085</v>
      </c>
      <c r="Z34" s="16">
        <v>5221562915</v>
      </c>
      <c r="AA34" s="16">
        <v>1130247714</v>
      </c>
      <c r="AB34" s="16">
        <v>34158958515</v>
      </c>
      <c r="AC34" s="16">
        <v>4523497975</v>
      </c>
      <c r="AD34" s="16">
        <v>20734484746</v>
      </c>
      <c r="AE34" s="16">
        <v>10896043901</v>
      </c>
      <c r="AF34" s="16">
        <v>3356390932</v>
      </c>
      <c r="AG34" s="16">
        <v>5707698002</v>
      </c>
      <c r="AH34" s="16">
        <v>5654355568</v>
      </c>
      <c r="AI34" s="16">
        <v>-358488</v>
      </c>
      <c r="AJ34" s="16">
        <v>2916501096</v>
      </c>
      <c r="AK34" s="16">
        <v>393843381</v>
      </c>
      <c r="AL34" s="211">
        <v>212862552809</v>
      </c>
    </row>
    <row r="35" spans="1:38" s="6" customFormat="1" ht="15" x14ac:dyDescent="0.25">
      <c r="A35" s="65" t="s">
        <v>35</v>
      </c>
      <c r="B35" s="6" t="s">
        <v>116</v>
      </c>
      <c r="C35" s="12">
        <v>1431449354</v>
      </c>
      <c r="D35" s="12">
        <v>497170</v>
      </c>
      <c r="E35" s="12">
        <v>4388097</v>
      </c>
      <c r="F35" s="12">
        <v>94496073</v>
      </c>
      <c r="G35" s="12">
        <v>506804755</v>
      </c>
      <c r="H35" s="12">
        <v>1522825881</v>
      </c>
      <c r="I35" s="12">
        <v>21221604</v>
      </c>
      <c r="J35" s="12">
        <v>497170</v>
      </c>
      <c r="K35" s="12">
        <v>53469249</v>
      </c>
      <c r="L35" s="12">
        <v>379715</v>
      </c>
      <c r="M35" s="12">
        <v>797520</v>
      </c>
      <c r="N35" s="12">
        <v>707519846</v>
      </c>
      <c r="O35" s="12">
        <v>391462872</v>
      </c>
      <c r="P35" s="12">
        <v>4757931</v>
      </c>
      <c r="Q35" s="12">
        <v>110036296</v>
      </c>
      <c r="R35" s="12">
        <v>167059684</v>
      </c>
      <c r="S35" s="12">
        <v>61396629</v>
      </c>
      <c r="T35" s="12">
        <v>456259372</v>
      </c>
      <c r="U35" s="12">
        <v>0</v>
      </c>
      <c r="V35" s="12">
        <v>514273799</v>
      </c>
      <c r="W35" s="12">
        <v>274673438</v>
      </c>
      <c r="X35" s="12">
        <v>1202345136</v>
      </c>
      <c r="Y35" s="12">
        <v>96891002</v>
      </c>
      <c r="Z35" s="12">
        <v>231322794</v>
      </c>
      <c r="AA35" s="12">
        <v>497170</v>
      </c>
      <c r="AB35" s="12">
        <v>2053849033</v>
      </c>
      <c r="AC35" s="12">
        <v>348041285</v>
      </c>
      <c r="AD35" s="12">
        <v>2220273337</v>
      </c>
      <c r="AE35" s="12">
        <v>444551948</v>
      </c>
      <c r="AF35" s="12">
        <v>400614507</v>
      </c>
      <c r="AG35" s="12">
        <v>186318465</v>
      </c>
      <c r="AH35" s="12">
        <v>843361156</v>
      </c>
      <c r="AI35" s="12">
        <v>0</v>
      </c>
      <c r="AJ35" s="12">
        <v>339381928</v>
      </c>
      <c r="AK35" s="12">
        <v>74834275</v>
      </c>
      <c r="AL35" s="204">
        <v>14766548491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850631904</v>
      </c>
      <c r="D37" s="12">
        <v>47178474</v>
      </c>
      <c r="E37" s="12">
        <v>0</v>
      </c>
      <c r="F37" s="12">
        <v>297029952</v>
      </c>
      <c r="G37" s="12">
        <v>263973065</v>
      </c>
      <c r="H37" s="12">
        <v>2390372996</v>
      </c>
      <c r="I37" s="12">
        <v>94289727</v>
      </c>
      <c r="J37" s="12">
        <v>0</v>
      </c>
      <c r="K37" s="12">
        <v>165362292</v>
      </c>
      <c r="L37" s="12">
        <v>1793804470</v>
      </c>
      <c r="M37" s="12">
        <v>562173448</v>
      </c>
      <c r="N37" s="12">
        <v>2268078688</v>
      </c>
      <c r="O37" s="12">
        <v>485076700</v>
      </c>
      <c r="P37" s="12">
        <v>0</v>
      </c>
      <c r="Q37" s="12">
        <v>0</v>
      </c>
      <c r="R37" s="12">
        <v>489865827</v>
      </c>
      <c r="S37" s="12">
        <v>0</v>
      </c>
      <c r="T37" s="12">
        <v>2750997308</v>
      </c>
      <c r="U37" s="12">
        <v>0</v>
      </c>
      <c r="V37" s="12">
        <v>1625324673</v>
      </c>
      <c r="W37" s="12">
        <v>0</v>
      </c>
      <c r="X37" s="12">
        <v>120120749</v>
      </c>
      <c r="Y37" s="12">
        <v>0</v>
      </c>
      <c r="Z37" s="12">
        <v>0</v>
      </c>
      <c r="AA37" s="12">
        <v>102491594</v>
      </c>
      <c r="AB37" s="12">
        <v>6116147739</v>
      </c>
      <c r="AC37" s="12">
        <v>1506470282</v>
      </c>
      <c r="AD37" s="12">
        <v>3618445364</v>
      </c>
      <c r="AE37" s="12">
        <v>670094749</v>
      </c>
      <c r="AF37" s="12">
        <v>663945966</v>
      </c>
      <c r="AG37" s="12">
        <v>7895430</v>
      </c>
      <c r="AH37" s="12">
        <v>3142954104</v>
      </c>
      <c r="AI37" s="12">
        <v>54178</v>
      </c>
      <c r="AJ37" s="12">
        <v>275287277</v>
      </c>
      <c r="AK37" s="12">
        <v>3677444</v>
      </c>
      <c r="AL37" s="204">
        <v>30311744400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94915241</v>
      </c>
      <c r="D40" s="12">
        <v>19216138</v>
      </c>
      <c r="E40" s="12">
        <v>33144498</v>
      </c>
      <c r="F40" s="12">
        <v>1265739</v>
      </c>
      <c r="G40" s="12">
        <v>49536777</v>
      </c>
      <c r="H40" s="12">
        <v>156789820</v>
      </c>
      <c r="I40" s="12">
        <v>129703846</v>
      </c>
      <c r="J40" s="12">
        <v>6785704</v>
      </c>
      <c r="K40" s="12">
        <v>5146197</v>
      </c>
      <c r="L40" s="12">
        <v>165874043</v>
      </c>
      <c r="M40" s="12">
        <v>409338157</v>
      </c>
      <c r="N40" s="12">
        <v>367917730</v>
      </c>
      <c r="O40" s="12">
        <v>136043838</v>
      </c>
      <c r="P40" s="12">
        <v>7259009</v>
      </c>
      <c r="Q40" s="12">
        <v>77913004</v>
      </c>
      <c r="R40" s="12">
        <v>95367267</v>
      </c>
      <c r="S40" s="12">
        <v>40570464</v>
      </c>
      <c r="T40" s="12">
        <v>14470801970</v>
      </c>
      <c r="U40" s="12">
        <v>0</v>
      </c>
      <c r="V40" s="12">
        <v>453572191</v>
      </c>
      <c r="W40" s="12">
        <v>34174468</v>
      </c>
      <c r="X40" s="12">
        <v>190372357</v>
      </c>
      <c r="Y40" s="12">
        <v>112166052</v>
      </c>
      <c r="Z40" s="12">
        <v>41322294</v>
      </c>
      <c r="AA40" s="12">
        <v>26197069</v>
      </c>
      <c r="AB40" s="12">
        <v>295262838</v>
      </c>
      <c r="AC40" s="12">
        <v>7307485</v>
      </c>
      <c r="AD40" s="12">
        <v>678419773</v>
      </c>
      <c r="AE40" s="12">
        <v>870834828</v>
      </c>
      <c r="AF40" s="12">
        <v>26432721</v>
      </c>
      <c r="AG40" s="12">
        <v>368084658</v>
      </c>
      <c r="AH40" s="12">
        <v>1459515086</v>
      </c>
      <c r="AI40" s="12">
        <v>0</v>
      </c>
      <c r="AJ40" s="12">
        <v>183750877</v>
      </c>
      <c r="AK40" s="12">
        <v>935939</v>
      </c>
      <c r="AL40" s="204">
        <v>21015938078</v>
      </c>
    </row>
    <row r="41" spans="1:38" s="6" customFormat="1" ht="18.75" customHeight="1" x14ac:dyDescent="0.25">
      <c r="A41" s="114"/>
      <c r="B41" s="115" t="s">
        <v>133</v>
      </c>
      <c r="C41" s="116">
        <v>2376996499</v>
      </c>
      <c r="D41" s="116">
        <v>66891782</v>
      </c>
      <c r="E41" s="116">
        <v>37532595</v>
      </c>
      <c r="F41" s="116">
        <v>392791764</v>
      </c>
      <c r="G41" s="116">
        <v>820314597</v>
      </c>
      <c r="H41" s="116">
        <v>4069988697</v>
      </c>
      <c r="I41" s="116">
        <v>245215177</v>
      </c>
      <c r="J41" s="116">
        <v>7282874</v>
      </c>
      <c r="K41" s="116">
        <v>223977738</v>
      </c>
      <c r="L41" s="116">
        <v>1960058228</v>
      </c>
      <c r="M41" s="116">
        <v>972309125</v>
      </c>
      <c r="N41" s="116">
        <v>3343516264</v>
      </c>
      <c r="O41" s="116">
        <v>1012583410</v>
      </c>
      <c r="P41" s="116">
        <v>12016940</v>
      </c>
      <c r="Q41" s="116">
        <v>187949300</v>
      </c>
      <c r="R41" s="116">
        <v>752292778</v>
      </c>
      <c r="S41" s="116">
        <v>101967093</v>
      </c>
      <c r="T41" s="116">
        <v>17678058650</v>
      </c>
      <c r="U41" s="116">
        <v>0</v>
      </c>
      <c r="V41" s="116">
        <v>2593170663</v>
      </c>
      <c r="W41" s="116">
        <v>308847906</v>
      </c>
      <c r="X41" s="116">
        <v>1512838242</v>
      </c>
      <c r="Y41" s="116">
        <v>209057054</v>
      </c>
      <c r="Z41" s="116">
        <v>272645088</v>
      </c>
      <c r="AA41" s="116">
        <v>129185833</v>
      </c>
      <c r="AB41" s="116">
        <v>8465259610</v>
      </c>
      <c r="AC41" s="116">
        <v>1861819052</v>
      </c>
      <c r="AD41" s="116">
        <v>6517138474</v>
      </c>
      <c r="AE41" s="116">
        <v>1985481525</v>
      </c>
      <c r="AF41" s="116">
        <v>1090993194</v>
      </c>
      <c r="AG41" s="116">
        <v>562298553</v>
      </c>
      <c r="AH41" s="116">
        <v>5445830346</v>
      </c>
      <c r="AI41" s="116">
        <v>54178</v>
      </c>
      <c r="AJ41" s="116">
        <v>798420082</v>
      </c>
      <c r="AK41" s="116">
        <v>79447658</v>
      </c>
      <c r="AL41" s="212">
        <v>66094230969</v>
      </c>
    </row>
    <row r="42" spans="1:38" s="6" customFormat="1" ht="15" x14ac:dyDescent="0.25">
      <c r="A42" s="65" t="s">
        <v>52</v>
      </c>
      <c r="B42" s="6" t="s">
        <v>120</v>
      </c>
      <c r="C42" s="12">
        <v>3506472340</v>
      </c>
      <c r="D42" s="12">
        <v>1018760242</v>
      </c>
      <c r="E42" s="12">
        <v>1260767624</v>
      </c>
      <c r="F42" s="12">
        <v>658991785</v>
      </c>
      <c r="G42" s="12">
        <v>3310641359</v>
      </c>
      <c r="H42" s="12">
        <v>14101145990</v>
      </c>
      <c r="I42" s="12">
        <v>1260591758</v>
      </c>
      <c r="J42" s="12">
        <v>434214711</v>
      </c>
      <c r="K42" s="12">
        <v>859843374</v>
      </c>
      <c r="L42" s="12">
        <v>805299361</v>
      </c>
      <c r="M42" s="12">
        <v>2910100121</v>
      </c>
      <c r="N42" s="12">
        <v>3425066338</v>
      </c>
      <c r="O42" s="12">
        <v>1367568043</v>
      </c>
      <c r="P42" s="12">
        <v>1035702907</v>
      </c>
      <c r="Q42" s="12">
        <v>552067426</v>
      </c>
      <c r="R42" s="12">
        <v>1356639331</v>
      </c>
      <c r="S42" s="12">
        <v>247498240</v>
      </c>
      <c r="T42" s="12">
        <v>4068301644</v>
      </c>
      <c r="U42" s="12">
        <v>0</v>
      </c>
      <c r="V42" s="12">
        <v>4023880235</v>
      </c>
      <c r="W42" s="12">
        <v>1409524745</v>
      </c>
      <c r="X42" s="12">
        <v>3846265800</v>
      </c>
      <c r="Y42" s="12">
        <v>559890515</v>
      </c>
      <c r="Z42" s="12">
        <v>2856333248</v>
      </c>
      <c r="AA42" s="12">
        <v>317028945</v>
      </c>
      <c r="AB42" s="12">
        <v>31190271166</v>
      </c>
      <c r="AC42" s="12">
        <v>2706679609</v>
      </c>
      <c r="AD42" s="12">
        <v>13290026750</v>
      </c>
      <c r="AE42" s="12">
        <v>4750449982</v>
      </c>
      <c r="AF42" s="12">
        <v>2139464810</v>
      </c>
      <c r="AG42" s="12">
        <v>1509860989</v>
      </c>
      <c r="AH42" s="12">
        <v>5174555250</v>
      </c>
      <c r="AI42" s="12">
        <v>0</v>
      </c>
      <c r="AJ42" s="12">
        <v>1239408801</v>
      </c>
      <c r="AK42" s="12">
        <v>335056597</v>
      </c>
      <c r="AL42" s="204">
        <v>117528370036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5850000</v>
      </c>
      <c r="K43" s="12">
        <v>9093930</v>
      </c>
      <c r="L43" s="12">
        <v>0</v>
      </c>
      <c r="M43" s="12">
        <v>0</v>
      </c>
      <c r="N43" s="12">
        <v>0</v>
      </c>
      <c r="O43" s="12">
        <v>13443425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9600000</v>
      </c>
      <c r="X43" s="12">
        <v>0</v>
      </c>
      <c r="Y43" s="12">
        <v>6000000</v>
      </c>
      <c r="Z43" s="12">
        <v>75754344</v>
      </c>
      <c r="AA43" s="12">
        <v>24374321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145172564</v>
      </c>
    </row>
    <row r="44" spans="1:38" s="6" customFormat="1" ht="15" x14ac:dyDescent="0.25">
      <c r="A44" s="65" t="s">
        <v>60</v>
      </c>
      <c r="B44" s="6" t="s">
        <v>140</v>
      </c>
      <c r="C44" s="12">
        <v>125772671</v>
      </c>
      <c r="D44" s="12">
        <v>571333500</v>
      </c>
      <c r="E44" s="12">
        <v>967359493</v>
      </c>
      <c r="F44" s="12">
        <v>73258309</v>
      </c>
      <c r="G44" s="12">
        <v>376717003</v>
      </c>
      <c r="H44" s="12">
        <v>935960532</v>
      </c>
      <c r="I44" s="12">
        <v>364665026</v>
      </c>
      <c r="J44" s="12">
        <v>35624254</v>
      </c>
      <c r="K44" s="12">
        <v>53098224</v>
      </c>
      <c r="L44" s="12">
        <v>77139348</v>
      </c>
      <c r="M44" s="12">
        <v>67007190</v>
      </c>
      <c r="N44" s="12">
        <v>0</v>
      </c>
      <c r="O44" s="12">
        <v>731522722</v>
      </c>
      <c r="P44" s="12">
        <v>351744357</v>
      </c>
      <c r="Q44" s="12">
        <v>1606817270</v>
      </c>
      <c r="R44" s="12">
        <v>561436627</v>
      </c>
      <c r="S44" s="12">
        <v>0</v>
      </c>
      <c r="T44" s="12">
        <v>969459459</v>
      </c>
      <c r="U44" s="12">
        <v>0</v>
      </c>
      <c r="V44" s="12">
        <v>328798593</v>
      </c>
      <c r="W44" s="12">
        <v>304513098</v>
      </c>
      <c r="X44" s="12">
        <v>1178364144</v>
      </c>
      <c r="Y44" s="12">
        <v>222403045</v>
      </c>
      <c r="Z44" s="12">
        <v>740224291</v>
      </c>
      <c r="AA44" s="12">
        <v>0</v>
      </c>
      <c r="AB44" s="12">
        <v>939356603</v>
      </c>
      <c r="AC44" s="12">
        <v>1068275524</v>
      </c>
      <c r="AD44" s="12">
        <v>0</v>
      </c>
      <c r="AE44" s="12">
        <v>1278479916</v>
      </c>
      <c r="AF44" s="12">
        <v>224460000</v>
      </c>
      <c r="AG44" s="12">
        <v>321688995</v>
      </c>
      <c r="AH44" s="12">
        <v>558226553</v>
      </c>
      <c r="AI44" s="12">
        <v>0</v>
      </c>
      <c r="AJ44" s="12">
        <v>255374604</v>
      </c>
      <c r="AK44" s="12">
        <v>30980874</v>
      </c>
      <c r="AL44" s="204">
        <v>15320062225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3027829645</v>
      </c>
      <c r="D47" s="12">
        <v>5098782775</v>
      </c>
      <c r="E47" s="12">
        <v>930197212</v>
      </c>
      <c r="F47" s="12">
        <v>1457877732</v>
      </c>
      <c r="G47" s="12">
        <v>4826825437</v>
      </c>
      <c r="H47" s="12">
        <v>12305410563</v>
      </c>
      <c r="I47" s="12">
        <v>2320996094</v>
      </c>
      <c r="J47" s="12">
        <v>826481567</v>
      </c>
      <c r="K47" s="12">
        <v>1905514652</v>
      </c>
      <c r="L47" s="12">
        <v>4276173498</v>
      </c>
      <c r="M47" s="12">
        <v>1792401643</v>
      </c>
      <c r="N47" s="12">
        <v>2662213686</v>
      </c>
      <c r="O47" s="12">
        <v>2868748871</v>
      </c>
      <c r="P47" s="12">
        <v>1485713116</v>
      </c>
      <c r="Q47" s="12">
        <v>1058287132</v>
      </c>
      <c r="R47" s="12">
        <v>2318723745</v>
      </c>
      <c r="S47" s="12">
        <v>423159175</v>
      </c>
      <c r="T47" s="12">
        <v>5468582173</v>
      </c>
      <c r="U47" s="12">
        <v>47441010</v>
      </c>
      <c r="V47" s="12">
        <v>4217985087</v>
      </c>
      <c r="W47" s="12">
        <v>1894613776</v>
      </c>
      <c r="X47" s="12">
        <v>3580977025</v>
      </c>
      <c r="Y47" s="12">
        <v>1141488728</v>
      </c>
      <c r="Z47" s="12">
        <v>1927366254</v>
      </c>
      <c r="AA47" s="12">
        <v>587860475</v>
      </c>
      <c r="AB47" s="12">
        <v>7037086106</v>
      </c>
      <c r="AC47" s="12">
        <v>3170174474</v>
      </c>
      <c r="AD47" s="12">
        <v>13863334179</v>
      </c>
      <c r="AE47" s="12">
        <v>9733131608</v>
      </c>
      <c r="AF47" s="12">
        <v>2210673435</v>
      </c>
      <c r="AG47" s="12">
        <v>4552056346</v>
      </c>
      <c r="AH47" s="12">
        <v>6129609092</v>
      </c>
      <c r="AI47" s="12">
        <v>227424600</v>
      </c>
      <c r="AJ47" s="12">
        <v>1606015107</v>
      </c>
      <c r="AK47" s="12">
        <v>646118258</v>
      </c>
      <c r="AL47" s="204">
        <v>117627274276</v>
      </c>
    </row>
    <row r="48" spans="1:38" s="6" customFormat="1" ht="15" x14ac:dyDescent="0.25">
      <c r="A48" s="65" t="s">
        <v>67</v>
      </c>
      <c r="B48" s="6" t="s">
        <v>124</v>
      </c>
      <c r="C48" s="12">
        <v>879988928</v>
      </c>
      <c r="D48" s="12">
        <v>762978653</v>
      </c>
      <c r="E48" s="12">
        <v>106033689</v>
      </c>
      <c r="F48" s="12">
        <v>69879022</v>
      </c>
      <c r="G48" s="12">
        <v>251145592</v>
      </c>
      <c r="H48" s="12">
        <v>813961123</v>
      </c>
      <c r="I48" s="12">
        <v>78400992</v>
      </c>
      <c r="J48" s="12">
        <v>376468876</v>
      </c>
      <c r="K48" s="12">
        <v>151766081</v>
      </c>
      <c r="L48" s="12">
        <v>361539070</v>
      </c>
      <c r="M48" s="12">
        <v>805605756</v>
      </c>
      <c r="N48" s="12">
        <v>230886248</v>
      </c>
      <c r="O48" s="12">
        <v>276378158</v>
      </c>
      <c r="P48" s="12">
        <v>53433512</v>
      </c>
      <c r="Q48" s="12">
        <v>55338683</v>
      </c>
      <c r="R48" s="12">
        <v>257042373</v>
      </c>
      <c r="S48" s="12">
        <v>52590985</v>
      </c>
      <c r="T48" s="12">
        <v>14857234751</v>
      </c>
      <c r="U48" s="12">
        <v>0</v>
      </c>
      <c r="V48" s="12">
        <v>722696463</v>
      </c>
      <c r="W48" s="12">
        <v>77096410</v>
      </c>
      <c r="X48" s="12">
        <v>497618878</v>
      </c>
      <c r="Y48" s="12">
        <v>89744115</v>
      </c>
      <c r="Z48" s="12">
        <v>71618759</v>
      </c>
      <c r="AA48" s="12">
        <v>31623231</v>
      </c>
      <c r="AB48" s="12">
        <v>971946026</v>
      </c>
      <c r="AC48" s="12">
        <v>160706771</v>
      </c>
      <c r="AD48" s="12">
        <v>1200108184</v>
      </c>
      <c r="AE48" s="12">
        <v>1696628751</v>
      </c>
      <c r="AF48" s="12">
        <v>221842518</v>
      </c>
      <c r="AG48" s="12">
        <v>450921429</v>
      </c>
      <c r="AH48" s="12">
        <v>2623693926</v>
      </c>
      <c r="AI48" s="12">
        <v>0</v>
      </c>
      <c r="AJ48" s="12">
        <v>263544170</v>
      </c>
      <c r="AK48" s="12">
        <v>1931314</v>
      </c>
      <c r="AL48" s="204">
        <v>29522393437</v>
      </c>
    </row>
    <row r="49" spans="1:38" s="6" customFormat="1" ht="15" x14ac:dyDescent="0.25">
      <c r="A49" s="114"/>
      <c r="B49" s="115" t="s">
        <v>134</v>
      </c>
      <c r="C49" s="116">
        <v>7540063584</v>
      </c>
      <c r="D49" s="116">
        <v>7451855170</v>
      </c>
      <c r="E49" s="116">
        <v>3264358018</v>
      </c>
      <c r="F49" s="116">
        <v>2260006848</v>
      </c>
      <c r="G49" s="116">
        <v>8765329391</v>
      </c>
      <c r="H49" s="116">
        <v>28156478208</v>
      </c>
      <c r="I49" s="116">
        <v>4024653870</v>
      </c>
      <c r="J49" s="116">
        <v>1678639408</v>
      </c>
      <c r="K49" s="116">
        <v>2979316261</v>
      </c>
      <c r="L49" s="116">
        <v>5520151277</v>
      </c>
      <c r="M49" s="116">
        <v>5575114710</v>
      </c>
      <c r="N49" s="116">
        <v>6318166272</v>
      </c>
      <c r="O49" s="116">
        <v>5257661219</v>
      </c>
      <c r="P49" s="116">
        <v>2927650436</v>
      </c>
      <c r="Q49" s="116">
        <v>3272510511</v>
      </c>
      <c r="R49" s="116">
        <v>4493842076</v>
      </c>
      <c r="S49" s="116">
        <v>723248400</v>
      </c>
      <c r="T49" s="116">
        <v>25363578027</v>
      </c>
      <c r="U49" s="116">
        <v>47441010</v>
      </c>
      <c r="V49" s="116">
        <v>9293360378</v>
      </c>
      <c r="W49" s="116">
        <v>3695348029</v>
      </c>
      <c r="X49" s="116">
        <v>9103225847</v>
      </c>
      <c r="Y49" s="116">
        <v>2019526403</v>
      </c>
      <c r="Z49" s="116">
        <v>5671296896</v>
      </c>
      <c r="AA49" s="116">
        <v>960886972</v>
      </c>
      <c r="AB49" s="116">
        <v>40138659901</v>
      </c>
      <c r="AC49" s="116">
        <v>7105836378</v>
      </c>
      <c r="AD49" s="116">
        <v>28353469113</v>
      </c>
      <c r="AE49" s="116">
        <v>17458690257</v>
      </c>
      <c r="AF49" s="116">
        <v>4796440763</v>
      </c>
      <c r="AG49" s="116">
        <v>6834527759</v>
      </c>
      <c r="AH49" s="116">
        <v>14486084821</v>
      </c>
      <c r="AI49" s="116">
        <v>227424600</v>
      </c>
      <c r="AJ49" s="116">
        <v>3364342682</v>
      </c>
      <c r="AK49" s="116">
        <v>1014087043</v>
      </c>
      <c r="AL49" s="212">
        <v>280143272538</v>
      </c>
    </row>
    <row r="50" spans="1:38" s="6" customFormat="1" ht="15" x14ac:dyDescent="0.25">
      <c r="A50" s="68"/>
      <c r="B50" s="18" t="s">
        <v>135</v>
      </c>
      <c r="C50" s="14">
        <v>-5163067085</v>
      </c>
      <c r="D50" s="14">
        <v>-7384963388</v>
      </c>
      <c r="E50" s="14">
        <v>-3226825423</v>
      </c>
      <c r="F50" s="14">
        <v>-1867215084</v>
      </c>
      <c r="G50" s="14">
        <v>-7945014794</v>
      </c>
      <c r="H50" s="14">
        <v>-24086489511</v>
      </c>
      <c r="I50" s="14">
        <v>-3779438693</v>
      </c>
      <c r="J50" s="14">
        <v>-1671356534</v>
      </c>
      <c r="K50" s="14">
        <v>-2755338523</v>
      </c>
      <c r="L50" s="14">
        <v>-3560093049</v>
      </c>
      <c r="M50" s="14">
        <v>-4602805585</v>
      </c>
      <c r="N50" s="14">
        <v>-2974650008</v>
      </c>
      <c r="O50" s="14">
        <v>-4245077809</v>
      </c>
      <c r="P50" s="14">
        <v>-2915633496</v>
      </c>
      <c r="Q50" s="14">
        <v>-3084561211</v>
      </c>
      <c r="R50" s="14">
        <v>-3741549298</v>
      </c>
      <c r="S50" s="14">
        <v>-621281307</v>
      </c>
      <c r="T50" s="14">
        <v>-7685519377</v>
      </c>
      <c r="U50" s="14">
        <v>-47441010</v>
      </c>
      <c r="V50" s="14">
        <v>-6700189715</v>
      </c>
      <c r="W50" s="14">
        <v>-3386500123</v>
      </c>
      <c r="X50" s="14">
        <v>-7590387605</v>
      </c>
      <c r="Y50" s="14">
        <v>-1810469349</v>
      </c>
      <c r="Z50" s="14">
        <v>-5398651808</v>
      </c>
      <c r="AA50" s="14">
        <v>-831701139</v>
      </c>
      <c r="AB50" s="14">
        <v>-31673400291</v>
      </c>
      <c r="AC50" s="14">
        <v>-5244017326</v>
      </c>
      <c r="AD50" s="14">
        <v>-21836330639</v>
      </c>
      <c r="AE50" s="14">
        <v>-15473208732</v>
      </c>
      <c r="AF50" s="14">
        <v>-3705447569</v>
      </c>
      <c r="AG50" s="14">
        <v>-6272229206</v>
      </c>
      <c r="AH50" s="14">
        <v>-9040254475</v>
      </c>
      <c r="AI50" s="14">
        <v>-227370422</v>
      </c>
      <c r="AJ50" s="14">
        <v>-2565922600</v>
      </c>
      <c r="AK50" s="14">
        <v>-934639385</v>
      </c>
      <c r="AL50" s="207">
        <v>-214049041569</v>
      </c>
    </row>
    <row r="51" spans="1:38" s="6" customFormat="1" ht="15" x14ac:dyDescent="0.25">
      <c r="A51" s="103"/>
      <c r="B51" s="19" t="s">
        <v>136</v>
      </c>
      <c r="C51" s="17">
        <v>-1320165578</v>
      </c>
      <c r="D51" s="17">
        <v>-3338423686</v>
      </c>
      <c r="E51" s="17">
        <v>715502792</v>
      </c>
      <c r="F51" s="17">
        <v>-26882811</v>
      </c>
      <c r="G51" s="17">
        <v>-214911878</v>
      </c>
      <c r="H51" s="17">
        <v>373433530</v>
      </c>
      <c r="I51" s="17">
        <v>137208201</v>
      </c>
      <c r="J51" s="17">
        <v>298462200</v>
      </c>
      <c r="K51" s="17">
        <v>-246945752</v>
      </c>
      <c r="L51" s="17">
        <v>8242410774</v>
      </c>
      <c r="M51" s="17">
        <v>-736785177</v>
      </c>
      <c r="N51" s="17">
        <v>1397968487</v>
      </c>
      <c r="O51" s="17">
        <v>9159210</v>
      </c>
      <c r="P51" s="17">
        <v>62730185</v>
      </c>
      <c r="Q51" s="17">
        <v>138937871</v>
      </c>
      <c r="R51" s="17">
        <v>265198098</v>
      </c>
      <c r="S51" s="17">
        <v>142476720</v>
      </c>
      <c r="T51" s="17">
        <v>774044051</v>
      </c>
      <c r="U51" s="17">
        <v>-47441010</v>
      </c>
      <c r="V51" s="17">
        <v>1294686437</v>
      </c>
      <c r="W51" s="17">
        <v>-514281586</v>
      </c>
      <c r="X51" s="17">
        <v>-121990239</v>
      </c>
      <c r="Y51" s="17">
        <v>39067736</v>
      </c>
      <c r="Z51" s="17">
        <v>-177088893</v>
      </c>
      <c r="AA51" s="17">
        <v>298546575</v>
      </c>
      <c r="AB51" s="17">
        <v>2485558224</v>
      </c>
      <c r="AC51" s="17">
        <v>-720519351</v>
      </c>
      <c r="AD51" s="17">
        <v>-1101845893</v>
      </c>
      <c r="AE51" s="17">
        <v>-4577164831</v>
      </c>
      <c r="AF51" s="17">
        <v>-349056637</v>
      </c>
      <c r="AG51" s="17">
        <v>-564531204</v>
      </c>
      <c r="AH51" s="17">
        <v>-3385898907</v>
      </c>
      <c r="AI51" s="17">
        <v>-227728910</v>
      </c>
      <c r="AJ51" s="17">
        <v>350578496</v>
      </c>
      <c r="AK51" s="17">
        <v>-540796004</v>
      </c>
      <c r="AL51" s="213">
        <v>-1186488760</v>
      </c>
    </row>
    <row r="52" spans="1:38" s="6" customFormat="1" ht="15" x14ac:dyDescent="0.25">
      <c r="A52" s="66" t="s">
        <v>46</v>
      </c>
      <c r="B52" s="8" t="s">
        <v>125</v>
      </c>
      <c r="C52" s="12">
        <v>1082799042</v>
      </c>
      <c r="D52" s="12">
        <v>174334776</v>
      </c>
      <c r="E52" s="12">
        <v>1228753290</v>
      </c>
      <c r="F52" s="12">
        <v>2801447907</v>
      </c>
      <c r="G52" s="12">
        <v>1044927416</v>
      </c>
      <c r="H52" s="12">
        <v>2105135575</v>
      </c>
      <c r="I52" s="12">
        <v>456209060</v>
      </c>
      <c r="J52" s="12">
        <v>355837243</v>
      </c>
      <c r="K52" s="12">
        <v>296515056</v>
      </c>
      <c r="L52" s="12">
        <v>5485961565</v>
      </c>
      <c r="M52" s="12">
        <v>524553088</v>
      </c>
      <c r="N52" s="12">
        <v>619704116</v>
      </c>
      <c r="O52" s="12">
        <v>446574844</v>
      </c>
      <c r="P52" s="12">
        <v>340994909</v>
      </c>
      <c r="Q52" s="12">
        <v>565610201</v>
      </c>
      <c r="R52" s="12">
        <v>615880185</v>
      </c>
      <c r="S52" s="12">
        <v>311375222</v>
      </c>
      <c r="T52" s="12">
        <v>3824182813</v>
      </c>
      <c r="U52" s="12">
        <v>78855753</v>
      </c>
      <c r="V52" s="12">
        <v>2033757715</v>
      </c>
      <c r="W52" s="12">
        <v>338561324</v>
      </c>
      <c r="X52" s="12">
        <v>799668458</v>
      </c>
      <c r="Y52" s="12">
        <v>295882368</v>
      </c>
      <c r="Z52" s="12">
        <v>955194341</v>
      </c>
      <c r="AA52" s="12">
        <v>188346614</v>
      </c>
      <c r="AB52" s="12">
        <v>2940538399</v>
      </c>
      <c r="AC52" s="12">
        <v>958285174</v>
      </c>
      <c r="AD52" s="12">
        <v>5413442170</v>
      </c>
      <c r="AE52" s="12">
        <v>1588554200</v>
      </c>
      <c r="AF52" s="12">
        <v>499934582</v>
      </c>
      <c r="AG52" s="12">
        <v>792994959</v>
      </c>
      <c r="AH52" s="12">
        <v>1747680312</v>
      </c>
      <c r="AI52" s="12">
        <v>214947477</v>
      </c>
      <c r="AJ52" s="12">
        <v>183422609</v>
      </c>
      <c r="AK52" s="12">
        <v>128385980</v>
      </c>
      <c r="AL52" s="204">
        <v>41439248743</v>
      </c>
    </row>
    <row r="53" spans="1:38" s="6" customFormat="1" ht="15" x14ac:dyDescent="0.25">
      <c r="A53" s="66" t="s">
        <v>66</v>
      </c>
      <c r="B53" s="8" t="s">
        <v>126</v>
      </c>
      <c r="C53" s="12">
        <v>610275232</v>
      </c>
      <c r="D53" s="12">
        <v>179381533</v>
      </c>
      <c r="E53" s="12">
        <v>1101235073</v>
      </c>
      <c r="F53" s="12">
        <v>2610240880</v>
      </c>
      <c r="G53" s="12">
        <v>45914872</v>
      </c>
      <c r="H53" s="12">
        <v>598995674</v>
      </c>
      <c r="I53" s="12">
        <v>224664313</v>
      </c>
      <c r="J53" s="12">
        <v>67484658</v>
      </c>
      <c r="K53" s="12">
        <v>37910646</v>
      </c>
      <c r="L53" s="12">
        <v>1496411440</v>
      </c>
      <c r="M53" s="12">
        <v>323715740</v>
      </c>
      <c r="N53" s="12">
        <v>360955984</v>
      </c>
      <c r="O53" s="12">
        <v>153622397</v>
      </c>
      <c r="P53" s="12">
        <v>119996665</v>
      </c>
      <c r="Q53" s="12">
        <v>371282583</v>
      </c>
      <c r="R53" s="12">
        <v>118397397</v>
      </c>
      <c r="S53" s="12">
        <v>263822915</v>
      </c>
      <c r="T53" s="12">
        <v>3395105292</v>
      </c>
      <c r="U53" s="12">
        <v>9162791</v>
      </c>
      <c r="V53" s="12">
        <v>1216713981</v>
      </c>
      <c r="W53" s="12">
        <v>119345676</v>
      </c>
      <c r="X53" s="12">
        <v>367982875</v>
      </c>
      <c r="Y53" s="12">
        <v>64100818</v>
      </c>
      <c r="Z53" s="12">
        <v>111516605</v>
      </c>
      <c r="AA53" s="12">
        <v>95603813</v>
      </c>
      <c r="AB53" s="12">
        <v>1471805257</v>
      </c>
      <c r="AC53" s="12">
        <v>359338521</v>
      </c>
      <c r="AD53" s="12">
        <v>1112209794</v>
      </c>
      <c r="AE53" s="12">
        <v>1076978829</v>
      </c>
      <c r="AF53" s="12">
        <v>67299017</v>
      </c>
      <c r="AG53" s="12">
        <v>159579497</v>
      </c>
      <c r="AH53" s="12">
        <v>1062019166</v>
      </c>
      <c r="AI53" s="12">
        <v>271601880</v>
      </c>
      <c r="AJ53" s="12">
        <v>106511902</v>
      </c>
      <c r="AK53" s="12">
        <v>86320126</v>
      </c>
      <c r="AL53" s="204">
        <v>19837503842</v>
      </c>
    </row>
    <row r="54" spans="1:38" s="6" customFormat="1" ht="15" x14ac:dyDescent="0.25">
      <c r="A54" s="68"/>
      <c r="B54" s="18" t="s">
        <v>137</v>
      </c>
      <c r="C54" s="14">
        <v>472523810</v>
      </c>
      <c r="D54" s="14">
        <v>-5046757</v>
      </c>
      <c r="E54" s="14">
        <v>127518217</v>
      </c>
      <c r="F54" s="14">
        <v>191207027</v>
      </c>
      <c r="G54" s="14">
        <v>999012544</v>
      </c>
      <c r="H54" s="14">
        <v>1506139901</v>
      </c>
      <c r="I54" s="14">
        <v>231544747</v>
      </c>
      <c r="J54" s="14">
        <v>288352585</v>
      </c>
      <c r="K54" s="14">
        <v>258604410</v>
      </c>
      <c r="L54" s="14">
        <v>3989550125</v>
      </c>
      <c r="M54" s="14">
        <v>200837348</v>
      </c>
      <c r="N54" s="14">
        <v>258748132</v>
      </c>
      <c r="O54" s="14">
        <v>292952447</v>
      </c>
      <c r="P54" s="14">
        <v>220998244</v>
      </c>
      <c r="Q54" s="14">
        <v>194327618</v>
      </c>
      <c r="R54" s="14">
        <v>497482788</v>
      </c>
      <c r="S54" s="14">
        <v>47552307</v>
      </c>
      <c r="T54" s="14">
        <v>429077521</v>
      </c>
      <c r="U54" s="14">
        <v>69692962</v>
      </c>
      <c r="V54" s="14">
        <v>817043734</v>
      </c>
      <c r="W54" s="14">
        <v>219215648</v>
      </c>
      <c r="X54" s="14">
        <v>431685583</v>
      </c>
      <c r="Y54" s="14">
        <v>231781550</v>
      </c>
      <c r="Z54" s="14">
        <v>843677736</v>
      </c>
      <c r="AA54" s="14">
        <v>92742801</v>
      </c>
      <c r="AB54" s="14">
        <v>1468733142</v>
      </c>
      <c r="AC54" s="14">
        <v>598946653</v>
      </c>
      <c r="AD54" s="14">
        <v>4301232376</v>
      </c>
      <c r="AE54" s="14">
        <v>511575371</v>
      </c>
      <c r="AF54" s="14">
        <v>432635565</v>
      </c>
      <c r="AG54" s="14">
        <v>633415462</v>
      </c>
      <c r="AH54" s="14">
        <v>685661146</v>
      </c>
      <c r="AI54" s="14">
        <v>-56654403</v>
      </c>
      <c r="AJ54" s="14">
        <v>76910707</v>
      </c>
      <c r="AK54" s="14">
        <v>42065854</v>
      </c>
      <c r="AL54" s="207">
        <v>21601744901</v>
      </c>
    </row>
    <row r="55" spans="1:38" s="6" customFormat="1" ht="15" x14ac:dyDescent="0.25">
      <c r="A55" s="65" t="s">
        <v>48</v>
      </c>
      <c r="B55" s="8" t="s">
        <v>127</v>
      </c>
      <c r="C55" s="12">
        <v>44508838</v>
      </c>
      <c r="D55" s="12">
        <v>32298558</v>
      </c>
      <c r="E55" s="12">
        <v>40817289</v>
      </c>
      <c r="F55" s="12">
        <v>17963636</v>
      </c>
      <c r="G55" s="12">
        <v>70698774</v>
      </c>
      <c r="H55" s="12">
        <v>654605333</v>
      </c>
      <c r="I55" s="12">
        <v>55344307</v>
      </c>
      <c r="J55" s="12">
        <v>38543359</v>
      </c>
      <c r="K55" s="12">
        <v>80355044</v>
      </c>
      <c r="L55" s="12">
        <v>27856394</v>
      </c>
      <c r="M55" s="12">
        <v>8789051</v>
      </c>
      <c r="N55" s="12">
        <v>392640527</v>
      </c>
      <c r="O55" s="12">
        <v>10683752</v>
      </c>
      <c r="P55" s="12">
        <v>37560721</v>
      </c>
      <c r="Q55" s="12">
        <v>8722131</v>
      </c>
      <c r="R55" s="12">
        <v>27064638</v>
      </c>
      <c r="S55" s="12">
        <v>17888575</v>
      </c>
      <c r="T55" s="12">
        <v>25732219</v>
      </c>
      <c r="U55" s="12">
        <v>7700000</v>
      </c>
      <c r="V55" s="12">
        <v>51931770</v>
      </c>
      <c r="W55" s="12">
        <v>40089403</v>
      </c>
      <c r="X55" s="12">
        <v>27623798</v>
      </c>
      <c r="Y55" s="12">
        <v>459844613</v>
      </c>
      <c r="Z55" s="12">
        <v>72076655</v>
      </c>
      <c r="AA55" s="12">
        <v>16490454</v>
      </c>
      <c r="AB55" s="12">
        <v>50270838</v>
      </c>
      <c r="AC55" s="12">
        <v>11253848</v>
      </c>
      <c r="AD55" s="12">
        <v>584779491</v>
      </c>
      <c r="AE55" s="12">
        <v>194232675</v>
      </c>
      <c r="AF55" s="12">
        <v>54731155</v>
      </c>
      <c r="AG55" s="12">
        <v>144740903</v>
      </c>
      <c r="AH55" s="12">
        <v>270404033</v>
      </c>
      <c r="AI55" s="12">
        <v>167715859</v>
      </c>
      <c r="AJ55" s="12">
        <v>57445828</v>
      </c>
      <c r="AK55" s="12">
        <v>5224997</v>
      </c>
      <c r="AL55" s="204">
        <v>3808629466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63636</v>
      </c>
      <c r="H56" s="12">
        <v>3985923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24500000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10393680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41583074</v>
      </c>
    </row>
    <row r="57" spans="1:38" s="6" customFormat="1" ht="15" x14ac:dyDescent="0.25">
      <c r="A57" s="68"/>
      <c r="B57" s="18" t="s">
        <v>1391</v>
      </c>
      <c r="C57" s="14">
        <v>44508838</v>
      </c>
      <c r="D57" s="14">
        <v>32298558</v>
      </c>
      <c r="E57" s="14">
        <v>40817289</v>
      </c>
      <c r="F57" s="14">
        <v>17963636</v>
      </c>
      <c r="G57" s="14">
        <v>70635138</v>
      </c>
      <c r="H57" s="14">
        <v>650619410</v>
      </c>
      <c r="I57" s="14">
        <v>55344307</v>
      </c>
      <c r="J57" s="14">
        <v>38543359</v>
      </c>
      <c r="K57" s="14">
        <v>80355044</v>
      </c>
      <c r="L57" s="14">
        <v>27856394</v>
      </c>
      <c r="M57" s="14">
        <v>8789051</v>
      </c>
      <c r="N57" s="14">
        <v>392640527</v>
      </c>
      <c r="O57" s="14">
        <v>10683752</v>
      </c>
      <c r="P57" s="14">
        <v>37560721</v>
      </c>
      <c r="Q57" s="14">
        <v>8722131</v>
      </c>
      <c r="R57" s="14">
        <v>27064638</v>
      </c>
      <c r="S57" s="14">
        <v>17888575</v>
      </c>
      <c r="T57" s="14">
        <v>1232219</v>
      </c>
      <c r="U57" s="14">
        <v>7700000</v>
      </c>
      <c r="V57" s="14">
        <v>51931770</v>
      </c>
      <c r="W57" s="14">
        <v>40089403</v>
      </c>
      <c r="X57" s="14">
        <v>25703088</v>
      </c>
      <c r="Y57" s="14">
        <v>459844613</v>
      </c>
      <c r="Z57" s="14">
        <v>72076655</v>
      </c>
      <c r="AA57" s="14">
        <v>16490454</v>
      </c>
      <c r="AB57" s="14">
        <v>50270838</v>
      </c>
      <c r="AC57" s="14">
        <v>11253848</v>
      </c>
      <c r="AD57" s="14">
        <v>584060366</v>
      </c>
      <c r="AE57" s="14">
        <v>183838995</v>
      </c>
      <c r="AF57" s="14">
        <v>54731155</v>
      </c>
      <c r="AG57" s="14">
        <v>144740903</v>
      </c>
      <c r="AH57" s="14">
        <v>270404033</v>
      </c>
      <c r="AI57" s="14">
        <v>167715859</v>
      </c>
      <c r="AJ57" s="14">
        <v>57445828</v>
      </c>
      <c r="AK57" s="14">
        <v>5224997</v>
      </c>
      <c r="AL57" s="207">
        <v>3767046392</v>
      </c>
    </row>
    <row r="58" spans="1:38" s="6" customFormat="1" ht="15" x14ac:dyDescent="0.25">
      <c r="A58" s="103"/>
      <c r="B58" s="19" t="s">
        <v>1393</v>
      </c>
      <c r="C58" s="17">
        <v>-803132930</v>
      </c>
      <c r="D58" s="17">
        <v>-3311171885</v>
      </c>
      <c r="E58" s="17">
        <v>883838298</v>
      </c>
      <c r="F58" s="17">
        <v>182287852</v>
      </c>
      <c r="G58" s="17">
        <v>854735804</v>
      </c>
      <c r="H58" s="17">
        <v>2530192841</v>
      </c>
      <c r="I58" s="17">
        <v>424097255</v>
      </c>
      <c r="J58" s="17">
        <v>625358144</v>
      </c>
      <c r="K58" s="17">
        <v>92013702</v>
      </c>
      <c r="L58" s="17">
        <v>12259817293</v>
      </c>
      <c r="M58" s="17">
        <v>-527158778</v>
      </c>
      <c r="N58" s="17">
        <v>2049357146</v>
      </c>
      <c r="O58" s="17">
        <v>312795409</v>
      </c>
      <c r="P58" s="17">
        <v>321289150</v>
      </c>
      <c r="Q58" s="17">
        <v>341987620</v>
      </c>
      <c r="R58" s="17">
        <v>789745524</v>
      </c>
      <c r="S58" s="17">
        <v>207917602</v>
      </c>
      <c r="T58" s="17">
        <v>1204353791</v>
      </c>
      <c r="U58" s="17">
        <v>29951952</v>
      </c>
      <c r="V58" s="17">
        <v>2163661941</v>
      </c>
      <c r="W58" s="17">
        <v>-254976535</v>
      </c>
      <c r="X58" s="17">
        <v>335398432</v>
      </c>
      <c r="Y58" s="17">
        <v>730693899</v>
      </c>
      <c r="Z58" s="17">
        <v>738665498</v>
      </c>
      <c r="AA58" s="17">
        <v>407779830</v>
      </c>
      <c r="AB58" s="17">
        <v>4004562204</v>
      </c>
      <c r="AC58" s="17">
        <v>-110318850</v>
      </c>
      <c r="AD58" s="17">
        <v>3783446849</v>
      </c>
      <c r="AE58" s="17">
        <v>-3881750465</v>
      </c>
      <c r="AF58" s="17">
        <v>138310083</v>
      </c>
      <c r="AG58" s="17">
        <v>213625161</v>
      </c>
      <c r="AH58" s="17">
        <v>-2429833728</v>
      </c>
      <c r="AI58" s="17">
        <v>-116667454</v>
      </c>
      <c r="AJ58" s="17">
        <v>484935031</v>
      </c>
      <c r="AK58" s="17">
        <v>-493505153</v>
      </c>
      <c r="AL58" s="213">
        <v>24182302533</v>
      </c>
    </row>
    <row r="59" spans="1:38" s="6" customFormat="1" ht="15" x14ac:dyDescent="0.25">
      <c r="A59" s="65" t="s">
        <v>69</v>
      </c>
      <c r="B59" s="8" t="s">
        <v>1</v>
      </c>
      <c r="C59" s="12">
        <v>3469995</v>
      </c>
      <c r="D59" s="12">
        <v>18768189</v>
      </c>
      <c r="E59" s="12">
        <v>0</v>
      </c>
      <c r="F59" s="12">
        <v>18228785</v>
      </c>
      <c r="G59" s="12">
        <v>78430590</v>
      </c>
      <c r="H59" s="12">
        <v>342181989</v>
      </c>
      <c r="I59" s="12">
        <v>42409726</v>
      </c>
      <c r="J59" s="12">
        <v>22238184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22238206</v>
      </c>
      <c r="Q59" s="12">
        <v>0</v>
      </c>
      <c r="R59" s="12">
        <v>78974552</v>
      </c>
      <c r="S59" s="12">
        <v>22238184</v>
      </c>
      <c r="T59" s="12">
        <v>112512105</v>
      </c>
      <c r="U59" s="12">
        <v>0</v>
      </c>
      <c r="V59" s="12">
        <v>0</v>
      </c>
      <c r="W59" s="12">
        <v>0</v>
      </c>
      <c r="X59" s="12">
        <v>14354873</v>
      </c>
      <c r="Y59" s="12">
        <v>18768189</v>
      </c>
      <c r="Z59" s="12">
        <v>0</v>
      </c>
      <c r="AA59" s="12">
        <v>43521288</v>
      </c>
      <c r="AB59" s="12">
        <v>0</v>
      </c>
      <c r="AC59" s="12">
        <v>18768189</v>
      </c>
      <c r="AD59" s="12">
        <v>378344685</v>
      </c>
      <c r="AE59" s="12">
        <v>0</v>
      </c>
      <c r="AF59" s="12">
        <v>22238184</v>
      </c>
      <c r="AG59" s="12">
        <v>21362516</v>
      </c>
      <c r="AH59" s="12">
        <v>0</v>
      </c>
      <c r="AI59" s="12">
        <v>14242459</v>
      </c>
      <c r="AJ59" s="12">
        <v>48493503</v>
      </c>
      <c r="AK59" s="12">
        <v>18768189</v>
      </c>
      <c r="AL59" s="204">
        <v>1360552580</v>
      </c>
    </row>
    <row r="60" spans="1:38" s="6" customFormat="1" ht="15" x14ac:dyDescent="0.25">
      <c r="A60" s="105"/>
      <c r="B60" s="38" t="s">
        <v>1394</v>
      </c>
      <c r="C60" s="39">
        <v>-806602925</v>
      </c>
      <c r="D60" s="39">
        <v>-3329940074</v>
      </c>
      <c r="E60" s="39">
        <v>883838298</v>
      </c>
      <c r="F60" s="39">
        <v>164059067</v>
      </c>
      <c r="G60" s="39">
        <v>776305214</v>
      </c>
      <c r="H60" s="39">
        <v>2188010852</v>
      </c>
      <c r="I60" s="39">
        <v>381687529</v>
      </c>
      <c r="J60" s="39">
        <v>603119960</v>
      </c>
      <c r="K60" s="39">
        <v>92013702</v>
      </c>
      <c r="L60" s="39">
        <v>12259817293</v>
      </c>
      <c r="M60" s="39">
        <v>-527158778</v>
      </c>
      <c r="N60" s="39">
        <v>2049357146</v>
      </c>
      <c r="O60" s="39">
        <v>312795409</v>
      </c>
      <c r="P60" s="39">
        <v>299050944</v>
      </c>
      <c r="Q60" s="39">
        <v>341987620</v>
      </c>
      <c r="R60" s="39">
        <v>710770972</v>
      </c>
      <c r="S60" s="39">
        <v>185679418</v>
      </c>
      <c r="T60" s="39">
        <v>1091841686</v>
      </c>
      <c r="U60" s="39">
        <v>29951952</v>
      </c>
      <c r="V60" s="39">
        <v>2163661941</v>
      </c>
      <c r="W60" s="39">
        <v>-254976535</v>
      </c>
      <c r="X60" s="39">
        <v>321043559</v>
      </c>
      <c r="Y60" s="39">
        <v>711925710</v>
      </c>
      <c r="Z60" s="39">
        <v>738665498</v>
      </c>
      <c r="AA60" s="39">
        <v>364258542</v>
      </c>
      <c r="AB60" s="39">
        <v>4004562204</v>
      </c>
      <c r="AC60" s="39">
        <v>-129087039</v>
      </c>
      <c r="AD60" s="39">
        <v>3405102164</v>
      </c>
      <c r="AE60" s="39">
        <v>-3881750465</v>
      </c>
      <c r="AF60" s="39">
        <v>116071899</v>
      </c>
      <c r="AG60" s="39">
        <v>192262645</v>
      </c>
      <c r="AH60" s="39">
        <v>-2429833728</v>
      </c>
      <c r="AI60" s="39">
        <v>-130909913</v>
      </c>
      <c r="AJ60" s="39">
        <v>436441528</v>
      </c>
      <c r="AK60" s="39">
        <v>-512273342</v>
      </c>
      <c r="AL60" s="214">
        <v>22821749953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2016 - Setiembre 2016</v>
      </c>
      <c r="D3" s="180"/>
      <c r="E3" s="180"/>
      <c r="F3" s="180"/>
      <c r="G3" s="180"/>
      <c r="H3" s="180"/>
      <c r="I3" s="180" t="str">
        <f>PROPER(INDICE!$B$5)</f>
        <v>Periodo Julio 2016 - Setiembre 2016</v>
      </c>
      <c r="J3" s="180"/>
      <c r="K3" s="180"/>
      <c r="L3" s="180"/>
      <c r="M3" s="180"/>
      <c r="N3" s="180"/>
      <c r="O3" s="180" t="str">
        <f>PROPER(INDICE!$B$5)</f>
        <v>Periodo Julio 2016 - Setiembre 2016</v>
      </c>
      <c r="P3" s="180"/>
      <c r="Q3" s="180"/>
      <c r="R3" s="180"/>
      <c r="S3" s="180"/>
      <c r="T3" s="180"/>
      <c r="U3" s="180" t="str">
        <f>PROPER(INDICE!$B$5)</f>
        <v>Periodo Julio 2016 - Setiembre 2016</v>
      </c>
      <c r="V3" s="180"/>
      <c r="W3" s="180"/>
      <c r="X3" s="180"/>
      <c r="Y3" s="180"/>
      <c r="Z3" s="180"/>
      <c r="AA3" s="180" t="str">
        <f>PROPER(INDICE!$B$5)</f>
        <v>Periodo Julio 2016 - Setiembre 2016</v>
      </c>
      <c r="AB3" s="180"/>
      <c r="AC3" s="180"/>
      <c r="AD3" s="180"/>
      <c r="AE3" s="180"/>
      <c r="AF3" s="180"/>
      <c r="AG3" s="180" t="str">
        <f>PROPER(INDICE!$B$5)</f>
        <v>Periodo Julio 2016 - Setiembre 2016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14505604198</v>
      </c>
      <c r="D7" s="12">
        <v>10363940256</v>
      </c>
      <c r="E7" s="12">
        <v>6480374472</v>
      </c>
      <c r="F7" s="12">
        <v>6673692970</v>
      </c>
      <c r="G7" s="12">
        <v>14050964455</v>
      </c>
      <c r="H7" s="12">
        <v>54232325687</v>
      </c>
      <c r="I7" s="12">
        <v>6591013689</v>
      </c>
      <c r="J7" s="12">
        <v>2427748661</v>
      </c>
      <c r="K7" s="12">
        <v>5421555564</v>
      </c>
      <c r="L7" s="12">
        <v>23624459304</v>
      </c>
      <c r="M7" s="12">
        <v>9747157235</v>
      </c>
      <c r="N7" s="12">
        <v>19836525738</v>
      </c>
      <c r="O7" s="12">
        <v>9570000946</v>
      </c>
      <c r="P7" s="12">
        <v>5105670352</v>
      </c>
      <c r="Q7" s="12">
        <v>4182198351</v>
      </c>
      <c r="R7" s="12">
        <v>6890999753</v>
      </c>
      <c r="S7" s="12">
        <v>1262999883</v>
      </c>
      <c r="T7" s="12">
        <v>24504284904</v>
      </c>
      <c r="U7" s="12">
        <v>0</v>
      </c>
      <c r="V7" s="12">
        <v>27623351178</v>
      </c>
      <c r="W7" s="12">
        <v>6913850336</v>
      </c>
      <c r="X7" s="12">
        <v>14813309263</v>
      </c>
      <c r="Y7" s="12">
        <v>2691003376</v>
      </c>
      <c r="Z7" s="12">
        <v>11901601156</v>
      </c>
      <c r="AA7" s="12">
        <v>2160699150</v>
      </c>
      <c r="AB7" s="12">
        <v>60500883686</v>
      </c>
      <c r="AC7" s="12">
        <v>13291614397</v>
      </c>
      <c r="AD7" s="12">
        <v>95942172625</v>
      </c>
      <c r="AE7" s="12">
        <v>25382581735</v>
      </c>
      <c r="AF7" s="12">
        <v>8991120677</v>
      </c>
      <c r="AG7" s="12">
        <v>10524067296</v>
      </c>
      <c r="AH7" s="12">
        <v>24909619419</v>
      </c>
      <c r="AI7" s="12">
        <v>12664783</v>
      </c>
      <c r="AJ7" s="12">
        <v>6978160015</v>
      </c>
      <c r="AK7" s="12">
        <v>1516451511</v>
      </c>
      <c r="AL7" s="204">
        <v>539624667021</v>
      </c>
    </row>
    <row r="8" spans="1:38" s="6" customFormat="1" ht="15" x14ac:dyDescent="0.25">
      <c r="A8" s="70" t="s">
        <v>32</v>
      </c>
      <c r="B8" s="6" t="s">
        <v>85</v>
      </c>
      <c r="C8" s="12">
        <v>28806467</v>
      </c>
      <c r="D8" s="12">
        <v>81132264</v>
      </c>
      <c r="E8" s="12">
        <v>244159354</v>
      </c>
      <c r="F8" s="12">
        <v>2888034</v>
      </c>
      <c r="G8" s="12">
        <v>18107947</v>
      </c>
      <c r="H8" s="12">
        <v>11568534</v>
      </c>
      <c r="I8" s="12">
        <v>581400972</v>
      </c>
      <c r="J8" s="12">
        <v>20281544</v>
      </c>
      <c r="K8" s="12">
        <v>10086633</v>
      </c>
      <c r="L8" s="12">
        <v>678852204</v>
      </c>
      <c r="M8" s="12">
        <v>289348821</v>
      </c>
      <c r="N8" s="12">
        <v>177114484</v>
      </c>
      <c r="O8" s="12">
        <v>38703357</v>
      </c>
      <c r="P8" s="12">
        <v>87664436</v>
      </c>
      <c r="Q8" s="12">
        <v>165216302</v>
      </c>
      <c r="R8" s="12">
        <v>1547443</v>
      </c>
      <c r="S8" s="12">
        <v>3956983</v>
      </c>
      <c r="T8" s="12">
        <v>349920</v>
      </c>
      <c r="U8" s="12">
        <v>0</v>
      </c>
      <c r="V8" s="12">
        <v>3528305</v>
      </c>
      <c r="W8" s="12">
        <v>70542042</v>
      </c>
      <c r="X8" s="12">
        <v>528023947</v>
      </c>
      <c r="Y8" s="12">
        <v>33672985</v>
      </c>
      <c r="Z8" s="12">
        <v>4037457</v>
      </c>
      <c r="AA8" s="12">
        <v>25151387</v>
      </c>
      <c r="AB8" s="12">
        <v>941373651</v>
      </c>
      <c r="AC8" s="12">
        <v>290536660</v>
      </c>
      <c r="AD8" s="12">
        <v>0</v>
      </c>
      <c r="AE8" s="12">
        <v>299317917</v>
      </c>
      <c r="AF8" s="12">
        <v>7234296</v>
      </c>
      <c r="AG8" s="12">
        <v>33325072</v>
      </c>
      <c r="AH8" s="12">
        <v>0</v>
      </c>
      <c r="AI8" s="12">
        <v>0</v>
      </c>
      <c r="AJ8" s="12">
        <v>26755199</v>
      </c>
      <c r="AK8" s="12">
        <v>0</v>
      </c>
      <c r="AL8" s="204">
        <v>4704684617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1459642533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1531070241</v>
      </c>
    </row>
    <row r="11" spans="1:38" s="6" customFormat="1" ht="15" x14ac:dyDescent="0.25">
      <c r="A11" s="70" t="s">
        <v>35</v>
      </c>
      <c r="B11" s="6" t="s">
        <v>116</v>
      </c>
      <c r="C11" s="12">
        <v>1431449354</v>
      </c>
      <c r="D11" s="12">
        <v>497170</v>
      </c>
      <c r="E11" s="12">
        <v>4388097</v>
      </c>
      <c r="F11" s="12">
        <v>94496073</v>
      </c>
      <c r="G11" s="12">
        <v>506804755</v>
      </c>
      <c r="H11" s="12">
        <v>1522825881</v>
      </c>
      <c r="I11" s="12">
        <v>21221604</v>
      </c>
      <c r="J11" s="12">
        <v>497170</v>
      </c>
      <c r="K11" s="12">
        <v>53469249</v>
      </c>
      <c r="L11" s="12">
        <v>379715</v>
      </c>
      <c r="M11" s="12">
        <v>797520</v>
      </c>
      <c r="N11" s="12">
        <v>707519846</v>
      </c>
      <c r="O11" s="12">
        <v>391462872</v>
      </c>
      <c r="P11" s="12">
        <v>4757931</v>
      </c>
      <c r="Q11" s="12">
        <v>110036296</v>
      </c>
      <c r="R11" s="12">
        <v>167059684</v>
      </c>
      <c r="S11" s="12">
        <v>61396629</v>
      </c>
      <c r="T11" s="12">
        <v>456259372</v>
      </c>
      <c r="U11" s="12">
        <v>0</v>
      </c>
      <c r="V11" s="12">
        <v>514273799</v>
      </c>
      <c r="W11" s="12">
        <v>274673438</v>
      </c>
      <c r="X11" s="12">
        <v>1202345136</v>
      </c>
      <c r="Y11" s="12">
        <v>96891002</v>
      </c>
      <c r="Z11" s="12">
        <v>231322794</v>
      </c>
      <c r="AA11" s="12">
        <v>497170</v>
      </c>
      <c r="AB11" s="12">
        <v>2053849033</v>
      </c>
      <c r="AC11" s="12">
        <v>348041285</v>
      </c>
      <c r="AD11" s="12">
        <v>2220273337</v>
      </c>
      <c r="AE11" s="12">
        <v>444551948</v>
      </c>
      <c r="AF11" s="12">
        <v>400614507</v>
      </c>
      <c r="AG11" s="12">
        <v>186318465</v>
      </c>
      <c r="AH11" s="12">
        <v>843361156</v>
      </c>
      <c r="AI11" s="12">
        <v>0</v>
      </c>
      <c r="AJ11" s="12">
        <v>339381928</v>
      </c>
      <c r="AK11" s="12">
        <v>74834275</v>
      </c>
      <c r="AL11" s="204">
        <v>14766548491</v>
      </c>
    </row>
    <row r="12" spans="1:38" s="6" customFormat="1" ht="15" x14ac:dyDescent="0.25">
      <c r="A12" s="70" t="s">
        <v>36</v>
      </c>
      <c r="B12" s="6" t="s">
        <v>99</v>
      </c>
      <c r="C12" s="12">
        <v>583977320</v>
      </c>
      <c r="D12" s="12">
        <v>268778555</v>
      </c>
      <c r="E12" s="12">
        <v>883817593</v>
      </c>
      <c r="F12" s="12">
        <v>560407313</v>
      </c>
      <c r="G12" s="12">
        <v>612754096</v>
      </c>
      <c r="H12" s="12">
        <v>2911890925</v>
      </c>
      <c r="I12" s="12">
        <v>513599950</v>
      </c>
      <c r="J12" s="12">
        <v>677951930</v>
      </c>
      <c r="K12" s="12">
        <v>386499862</v>
      </c>
      <c r="L12" s="12">
        <v>277788228</v>
      </c>
      <c r="M12" s="12">
        <v>144887857</v>
      </c>
      <c r="N12" s="12">
        <v>1052695002</v>
      </c>
      <c r="O12" s="12">
        <v>1519383394</v>
      </c>
      <c r="P12" s="12">
        <v>183877108</v>
      </c>
      <c r="Q12" s="12">
        <v>327106010</v>
      </c>
      <c r="R12" s="12">
        <v>1352434090</v>
      </c>
      <c r="S12" s="12">
        <v>232831533</v>
      </c>
      <c r="T12" s="12">
        <v>904106685</v>
      </c>
      <c r="U12" s="12">
        <v>0</v>
      </c>
      <c r="V12" s="12">
        <v>953377522</v>
      </c>
      <c r="W12" s="12">
        <v>173119389</v>
      </c>
      <c r="X12" s="12">
        <v>1059929002</v>
      </c>
      <c r="Y12" s="12">
        <v>336592326</v>
      </c>
      <c r="Z12" s="12">
        <v>992304435</v>
      </c>
      <c r="AA12" s="12">
        <v>132604581</v>
      </c>
      <c r="AB12" s="12">
        <v>1047458565</v>
      </c>
      <c r="AC12" s="12">
        <v>2603429322</v>
      </c>
      <c r="AD12" s="12">
        <v>1466945205</v>
      </c>
      <c r="AE12" s="12">
        <v>416087837</v>
      </c>
      <c r="AF12" s="12">
        <v>1636858351</v>
      </c>
      <c r="AG12" s="12">
        <v>982271420</v>
      </c>
      <c r="AH12" s="12">
        <v>2212523980</v>
      </c>
      <c r="AI12" s="12">
        <v>0</v>
      </c>
      <c r="AJ12" s="12">
        <v>149704494</v>
      </c>
      <c r="AK12" s="12">
        <v>27057649</v>
      </c>
      <c r="AL12" s="204">
        <v>27585051529</v>
      </c>
    </row>
    <row r="13" spans="1:38" s="6" customFormat="1" ht="15" x14ac:dyDescent="0.25">
      <c r="A13" s="70" t="s">
        <v>37</v>
      </c>
      <c r="B13" s="6" t="s">
        <v>1376</v>
      </c>
      <c r="C13" s="12">
        <v>307238055</v>
      </c>
      <c r="D13" s="12">
        <v>64105505</v>
      </c>
      <c r="E13" s="12">
        <v>634137</v>
      </c>
      <c r="F13" s="12">
        <v>25372562</v>
      </c>
      <c r="G13" s="12">
        <v>173620366</v>
      </c>
      <c r="H13" s="12">
        <v>292027380</v>
      </c>
      <c r="I13" s="12">
        <v>17723300</v>
      </c>
      <c r="J13" s="12">
        <v>24824894</v>
      </c>
      <c r="K13" s="12">
        <v>6704544</v>
      </c>
      <c r="L13" s="12">
        <v>8608018</v>
      </c>
      <c r="M13" s="12">
        <v>35169025</v>
      </c>
      <c r="N13" s="12">
        <v>143166163</v>
      </c>
      <c r="O13" s="12">
        <v>8197601</v>
      </c>
      <c r="P13" s="12">
        <v>13888802</v>
      </c>
      <c r="Q13" s="12">
        <v>135781730</v>
      </c>
      <c r="R13" s="12">
        <v>77468670</v>
      </c>
      <c r="S13" s="12">
        <v>17262400</v>
      </c>
      <c r="T13" s="12">
        <v>102561172</v>
      </c>
      <c r="U13" s="12">
        <v>0</v>
      </c>
      <c r="V13" s="12">
        <v>69559214</v>
      </c>
      <c r="W13" s="12">
        <v>66403516</v>
      </c>
      <c r="X13" s="12">
        <v>62235056</v>
      </c>
      <c r="Y13" s="12">
        <v>0</v>
      </c>
      <c r="Z13" s="12">
        <v>18694338</v>
      </c>
      <c r="AA13" s="12">
        <v>5985364</v>
      </c>
      <c r="AB13" s="12">
        <v>233485493</v>
      </c>
      <c r="AC13" s="12">
        <v>9755586</v>
      </c>
      <c r="AD13" s="12">
        <v>4022165983</v>
      </c>
      <c r="AE13" s="12">
        <v>196624178</v>
      </c>
      <c r="AF13" s="12">
        <v>47976289</v>
      </c>
      <c r="AG13" s="12">
        <v>180636519</v>
      </c>
      <c r="AH13" s="12">
        <v>326491595</v>
      </c>
      <c r="AI13" s="12">
        <v>0</v>
      </c>
      <c r="AJ13" s="12">
        <v>71097069</v>
      </c>
      <c r="AK13" s="12">
        <v>0</v>
      </c>
      <c r="AL13" s="204">
        <v>6765464524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3983301</v>
      </c>
      <c r="E14" s="12">
        <v>230742024</v>
      </c>
      <c r="F14" s="12">
        <v>0</v>
      </c>
      <c r="G14" s="12">
        <v>0</v>
      </c>
      <c r="H14" s="12">
        <v>304352982</v>
      </c>
      <c r="I14" s="12">
        <v>12907646</v>
      </c>
      <c r="J14" s="12">
        <v>0</v>
      </c>
      <c r="K14" s="12">
        <v>0</v>
      </c>
      <c r="L14" s="12">
        <v>0</v>
      </c>
      <c r="M14" s="12">
        <v>5498935</v>
      </c>
      <c r="N14" s="12">
        <v>32302141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171070</v>
      </c>
      <c r="W14" s="12">
        <v>2120660</v>
      </c>
      <c r="X14" s="12">
        <v>0</v>
      </c>
      <c r="Y14" s="12">
        <v>0</v>
      </c>
      <c r="Z14" s="12">
        <v>0</v>
      </c>
      <c r="AA14" s="12">
        <v>59529523</v>
      </c>
      <c r="AB14" s="12">
        <v>0</v>
      </c>
      <c r="AC14" s="12">
        <v>0</v>
      </c>
      <c r="AD14" s="12">
        <v>0</v>
      </c>
      <c r="AE14" s="12">
        <v>0</v>
      </c>
      <c r="AF14" s="12">
        <v>26463532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678071814</v>
      </c>
    </row>
    <row r="15" spans="1:38" s="6" customFormat="1" ht="15" x14ac:dyDescent="0.25">
      <c r="A15" s="70" t="s">
        <v>39</v>
      </c>
      <c r="B15" s="6" t="s">
        <v>101</v>
      </c>
      <c r="C15" s="12">
        <v>830784868</v>
      </c>
      <c r="D15" s="12">
        <v>0</v>
      </c>
      <c r="E15" s="12">
        <v>7274235613</v>
      </c>
      <c r="F15" s="12">
        <v>2620646268</v>
      </c>
      <c r="G15" s="12">
        <v>373106442</v>
      </c>
      <c r="H15" s="12">
        <v>8563679031</v>
      </c>
      <c r="I15" s="12">
        <v>397131819</v>
      </c>
      <c r="J15" s="12">
        <v>0</v>
      </c>
      <c r="K15" s="12">
        <v>706326385</v>
      </c>
      <c r="L15" s="12">
        <v>3171643781</v>
      </c>
      <c r="M15" s="12">
        <v>1014277046</v>
      </c>
      <c r="N15" s="12">
        <v>3183014196</v>
      </c>
      <c r="O15" s="12">
        <v>5149575922</v>
      </c>
      <c r="P15" s="12">
        <v>0</v>
      </c>
      <c r="Q15" s="12">
        <v>5244180198</v>
      </c>
      <c r="R15" s="12">
        <v>217254189</v>
      </c>
      <c r="S15" s="12">
        <v>128636364</v>
      </c>
      <c r="T15" s="12">
        <v>2261653750</v>
      </c>
      <c r="U15" s="12">
        <v>0</v>
      </c>
      <c r="V15" s="12">
        <v>1422916378</v>
      </c>
      <c r="W15" s="12">
        <v>0</v>
      </c>
      <c r="X15" s="12">
        <v>1390921812</v>
      </c>
      <c r="Y15" s="12">
        <v>0</v>
      </c>
      <c r="Z15" s="12">
        <v>1464438063</v>
      </c>
      <c r="AA15" s="12">
        <v>91133644</v>
      </c>
      <c r="AB15" s="12">
        <v>1565932360</v>
      </c>
      <c r="AC15" s="12">
        <v>3775502502</v>
      </c>
      <c r="AD15" s="12">
        <v>6004150673</v>
      </c>
      <c r="AE15" s="12">
        <v>1815686973</v>
      </c>
      <c r="AF15" s="12">
        <v>1981280903</v>
      </c>
      <c r="AG15" s="12">
        <v>1527074083</v>
      </c>
      <c r="AH15" s="12">
        <v>11770929912</v>
      </c>
      <c r="AI15" s="12">
        <v>726434714</v>
      </c>
      <c r="AJ15" s="12">
        <v>64829095</v>
      </c>
      <c r="AK15" s="12">
        <v>0</v>
      </c>
      <c r="AL15" s="204">
        <v>74737376984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850631904</v>
      </c>
      <c r="D17" s="12">
        <v>47178474</v>
      </c>
      <c r="E17" s="12">
        <v>0</v>
      </c>
      <c r="F17" s="12">
        <v>297029952</v>
      </c>
      <c r="G17" s="12">
        <v>263973065</v>
      </c>
      <c r="H17" s="12">
        <v>2390372996</v>
      </c>
      <c r="I17" s="12">
        <v>94289727</v>
      </c>
      <c r="J17" s="12">
        <v>0</v>
      </c>
      <c r="K17" s="12">
        <v>165362292</v>
      </c>
      <c r="L17" s="12">
        <v>1793804470</v>
      </c>
      <c r="M17" s="12">
        <v>562173448</v>
      </c>
      <c r="N17" s="12">
        <v>2268078688</v>
      </c>
      <c r="O17" s="12">
        <v>485076700</v>
      </c>
      <c r="P17" s="12">
        <v>0</v>
      </c>
      <c r="Q17" s="12">
        <v>0</v>
      </c>
      <c r="R17" s="12">
        <v>489865827</v>
      </c>
      <c r="S17" s="12">
        <v>0</v>
      </c>
      <c r="T17" s="12">
        <v>2750997308</v>
      </c>
      <c r="U17" s="12">
        <v>0</v>
      </c>
      <c r="V17" s="12">
        <v>1625324673</v>
      </c>
      <c r="W17" s="12">
        <v>0</v>
      </c>
      <c r="X17" s="12">
        <v>120120749</v>
      </c>
      <c r="Y17" s="12">
        <v>0</v>
      </c>
      <c r="Z17" s="12">
        <v>0</v>
      </c>
      <c r="AA17" s="12">
        <v>102491594</v>
      </c>
      <c r="AB17" s="12">
        <v>6116147739</v>
      </c>
      <c r="AC17" s="12">
        <v>1506470282</v>
      </c>
      <c r="AD17" s="12">
        <v>3618445364</v>
      </c>
      <c r="AE17" s="12">
        <v>670094749</v>
      </c>
      <c r="AF17" s="12">
        <v>663945966</v>
      </c>
      <c r="AG17" s="12">
        <v>7895430</v>
      </c>
      <c r="AH17" s="12">
        <v>3142954104</v>
      </c>
      <c r="AI17" s="12">
        <v>54178</v>
      </c>
      <c r="AJ17" s="12">
        <v>275287277</v>
      </c>
      <c r="AK17" s="12">
        <v>3677444</v>
      </c>
      <c r="AL17" s="204">
        <v>30311744400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1082799042</v>
      </c>
      <c r="D22" s="12">
        <v>174334776</v>
      </c>
      <c r="E22" s="12">
        <v>1228753290</v>
      </c>
      <c r="F22" s="12">
        <v>2801447907</v>
      </c>
      <c r="G22" s="12">
        <v>1044927416</v>
      </c>
      <c r="H22" s="12">
        <v>2105135575</v>
      </c>
      <c r="I22" s="12">
        <v>456209060</v>
      </c>
      <c r="J22" s="12">
        <v>355837243</v>
      </c>
      <c r="K22" s="12">
        <v>296515056</v>
      </c>
      <c r="L22" s="12">
        <v>5485961565</v>
      </c>
      <c r="M22" s="12">
        <v>524553088</v>
      </c>
      <c r="N22" s="12">
        <v>619704116</v>
      </c>
      <c r="O22" s="12">
        <v>446574844</v>
      </c>
      <c r="P22" s="12">
        <v>340994909</v>
      </c>
      <c r="Q22" s="12">
        <v>565610201</v>
      </c>
      <c r="R22" s="12">
        <v>615880185</v>
      </c>
      <c r="S22" s="12">
        <v>311375222</v>
      </c>
      <c r="T22" s="12">
        <v>3824182813</v>
      </c>
      <c r="U22" s="12">
        <v>78855753</v>
      </c>
      <c r="V22" s="12">
        <v>2033757715</v>
      </c>
      <c r="W22" s="12">
        <v>338561324</v>
      </c>
      <c r="X22" s="12">
        <v>799668458</v>
      </c>
      <c r="Y22" s="12">
        <v>295882368</v>
      </c>
      <c r="Z22" s="12">
        <v>955194341</v>
      </c>
      <c r="AA22" s="12">
        <v>188346614</v>
      </c>
      <c r="AB22" s="12">
        <v>2940538399</v>
      </c>
      <c r="AC22" s="12">
        <v>958285174</v>
      </c>
      <c r="AD22" s="12">
        <v>5413442170</v>
      </c>
      <c r="AE22" s="12">
        <v>1588554200</v>
      </c>
      <c r="AF22" s="12">
        <v>499934582</v>
      </c>
      <c r="AG22" s="12">
        <v>792994959</v>
      </c>
      <c r="AH22" s="12">
        <v>1747680312</v>
      </c>
      <c r="AI22" s="12">
        <v>214947477</v>
      </c>
      <c r="AJ22" s="12">
        <v>183422609</v>
      </c>
      <c r="AK22" s="12">
        <v>128385980</v>
      </c>
      <c r="AL22" s="204">
        <v>41439248743</v>
      </c>
    </row>
    <row r="23" spans="1:38" s="6" customFormat="1" ht="15" x14ac:dyDescent="0.25">
      <c r="A23" s="70" t="s">
        <v>47</v>
      </c>
      <c r="B23" s="6" t="s">
        <v>119</v>
      </c>
      <c r="C23" s="12">
        <v>94915241</v>
      </c>
      <c r="D23" s="12">
        <v>19216138</v>
      </c>
      <c r="E23" s="12">
        <v>33144498</v>
      </c>
      <c r="F23" s="12">
        <v>1265739</v>
      </c>
      <c r="G23" s="12">
        <v>49536777</v>
      </c>
      <c r="H23" s="12">
        <v>156789820</v>
      </c>
      <c r="I23" s="12">
        <v>129703846</v>
      </c>
      <c r="J23" s="12">
        <v>6785704</v>
      </c>
      <c r="K23" s="12">
        <v>5146197</v>
      </c>
      <c r="L23" s="12">
        <v>165874043</v>
      </c>
      <c r="M23" s="12">
        <v>409338157</v>
      </c>
      <c r="N23" s="12">
        <v>367917730</v>
      </c>
      <c r="O23" s="12">
        <v>136043838</v>
      </c>
      <c r="P23" s="12">
        <v>7259009</v>
      </c>
      <c r="Q23" s="12">
        <v>77913004</v>
      </c>
      <c r="R23" s="12">
        <v>95367267</v>
      </c>
      <c r="S23" s="12">
        <v>40570464</v>
      </c>
      <c r="T23" s="12">
        <v>14470801970</v>
      </c>
      <c r="U23" s="12">
        <v>0</v>
      </c>
      <c r="V23" s="12">
        <v>453572191</v>
      </c>
      <c r="W23" s="12">
        <v>34174468</v>
      </c>
      <c r="X23" s="12">
        <v>190372357</v>
      </c>
      <c r="Y23" s="12">
        <v>112166052</v>
      </c>
      <c r="Z23" s="12">
        <v>41322294</v>
      </c>
      <c r="AA23" s="12">
        <v>26197069</v>
      </c>
      <c r="AB23" s="12">
        <v>295262838</v>
      </c>
      <c r="AC23" s="12">
        <v>7307485</v>
      </c>
      <c r="AD23" s="12">
        <v>678419773</v>
      </c>
      <c r="AE23" s="12">
        <v>870834828</v>
      </c>
      <c r="AF23" s="12">
        <v>26432721</v>
      </c>
      <c r="AG23" s="12">
        <v>368084658</v>
      </c>
      <c r="AH23" s="12">
        <v>1459515086</v>
      </c>
      <c r="AI23" s="12">
        <v>0</v>
      </c>
      <c r="AJ23" s="12">
        <v>183750877</v>
      </c>
      <c r="AK23" s="12">
        <v>935939</v>
      </c>
      <c r="AL23" s="204">
        <v>21015938078</v>
      </c>
    </row>
    <row r="24" spans="1:38" s="6" customFormat="1" ht="15" x14ac:dyDescent="0.25">
      <c r="A24" s="70" t="s">
        <v>48</v>
      </c>
      <c r="B24" s="6" t="s">
        <v>127</v>
      </c>
      <c r="C24" s="12">
        <v>44508838</v>
      </c>
      <c r="D24" s="12">
        <v>32298558</v>
      </c>
      <c r="E24" s="12">
        <v>40817289</v>
      </c>
      <c r="F24" s="12">
        <v>17963636</v>
      </c>
      <c r="G24" s="12">
        <v>70698774</v>
      </c>
      <c r="H24" s="12">
        <v>654605333</v>
      </c>
      <c r="I24" s="12">
        <v>55344307</v>
      </c>
      <c r="J24" s="12">
        <v>38543359</v>
      </c>
      <c r="K24" s="12">
        <v>80355044</v>
      </c>
      <c r="L24" s="12">
        <v>27856394</v>
      </c>
      <c r="M24" s="12">
        <v>8789051</v>
      </c>
      <c r="N24" s="12">
        <v>392640527</v>
      </c>
      <c r="O24" s="12">
        <v>10683752</v>
      </c>
      <c r="P24" s="12">
        <v>37560721</v>
      </c>
      <c r="Q24" s="12">
        <v>8722131</v>
      </c>
      <c r="R24" s="12">
        <v>27064638</v>
      </c>
      <c r="S24" s="12">
        <v>17888575</v>
      </c>
      <c r="T24" s="12">
        <v>25732219</v>
      </c>
      <c r="U24" s="12">
        <v>7700000</v>
      </c>
      <c r="V24" s="12">
        <v>51931770</v>
      </c>
      <c r="W24" s="12">
        <v>40089403</v>
      </c>
      <c r="X24" s="12">
        <v>27623798</v>
      </c>
      <c r="Y24" s="12">
        <v>459844613</v>
      </c>
      <c r="Z24" s="12">
        <v>72076655</v>
      </c>
      <c r="AA24" s="12">
        <v>16490454</v>
      </c>
      <c r="AB24" s="12">
        <v>50270838</v>
      </c>
      <c r="AC24" s="12">
        <v>11253848</v>
      </c>
      <c r="AD24" s="12">
        <v>584779491</v>
      </c>
      <c r="AE24" s="12">
        <v>194232675</v>
      </c>
      <c r="AF24" s="12">
        <v>54731155</v>
      </c>
      <c r="AG24" s="12">
        <v>144740903</v>
      </c>
      <c r="AH24" s="12">
        <v>270404033</v>
      </c>
      <c r="AI24" s="12">
        <v>167715859</v>
      </c>
      <c r="AJ24" s="12">
        <v>57445828</v>
      </c>
      <c r="AK24" s="12">
        <v>5224997</v>
      </c>
      <c r="AL24" s="204">
        <v>3808629466</v>
      </c>
    </row>
    <row r="25" spans="1:38" s="6" customFormat="1" ht="18.75" customHeight="1" x14ac:dyDescent="0.25">
      <c r="A25" s="71"/>
      <c r="B25" s="24" t="s">
        <v>112</v>
      </c>
      <c r="C25" s="25">
        <v>19760715287</v>
      </c>
      <c r="D25" s="25">
        <v>11055464997</v>
      </c>
      <c r="E25" s="25">
        <v>16421066367</v>
      </c>
      <c r="F25" s="25">
        <v>13095210454</v>
      </c>
      <c r="G25" s="25">
        <v>17164494093</v>
      </c>
      <c r="H25" s="25">
        <v>74605216677</v>
      </c>
      <c r="I25" s="25">
        <v>8870545920</v>
      </c>
      <c r="J25" s="25">
        <v>3552470505</v>
      </c>
      <c r="K25" s="25">
        <v>7132020826</v>
      </c>
      <c r="L25" s="25">
        <v>35235227722</v>
      </c>
      <c r="M25" s="25">
        <v>12741990183</v>
      </c>
      <c r="N25" s="25">
        <v>28780678631</v>
      </c>
      <c r="O25" s="25">
        <v>17755703226</v>
      </c>
      <c r="P25" s="25">
        <v>5781673268</v>
      </c>
      <c r="Q25" s="25">
        <v>10816764223</v>
      </c>
      <c r="R25" s="25">
        <v>9934941746</v>
      </c>
      <c r="S25" s="25">
        <v>2076918053</v>
      </c>
      <c r="T25" s="25">
        <v>49372357821</v>
      </c>
      <c r="U25" s="25">
        <v>86555753</v>
      </c>
      <c r="V25" s="25">
        <v>34751763815</v>
      </c>
      <c r="W25" s="25">
        <v>7913534576</v>
      </c>
      <c r="X25" s="25">
        <v>20194549578</v>
      </c>
      <c r="Y25" s="25">
        <v>4026052722</v>
      </c>
      <c r="Z25" s="25">
        <v>15680991533</v>
      </c>
      <c r="AA25" s="25">
        <v>2809126550</v>
      </c>
      <c r="AB25" s="25">
        <v>75745202602</v>
      </c>
      <c r="AC25" s="25">
        <v>22802196541</v>
      </c>
      <c r="AD25" s="25">
        <v>119950794621</v>
      </c>
      <c r="AE25" s="25">
        <v>31878567040</v>
      </c>
      <c r="AF25" s="25">
        <v>14336592979</v>
      </c>
      <c r="AG25" s="25">
        <v>14747408805</v>
      </c>
      <c r="AH25" s="25">
        <v>46683479597</v>
      </c>
      <c r="AI25" s="25">
        <v>1121817011</v>
      </c>
      <c r="AJ25" s="25">
        <v>8329834391</v>
      </c>
      <c r="AK25" s="25">
        <v>1756567795</v>
      </c>
      <c r="AL25" s="206">
        <v>766968495908</v>
      </c>
    </row>
    <row r="26" spans="1:38" s="6" customFormat="1" ht="15" x14ac:dyDescent="0.25">
      <c r="A26" s="70" t="s">
        <v>49</v>
      </c>
      <c r="B26" s="6" t="s">
        <v>88</v>
      </c>
      <c r="C26" s="12">
        <v>8005894</v>
      </c>
      <c r="D26" s="12">
        <v>103309181</v>
      </c>
      <c r="E26" s="12">
        <v>155757353</v>
      </c>
      <c r="F26" s="12">
        <v>13597527</v>
      </c>
      <c r="G26" s="12">
        <v>148184578</v>
      </c>
      <c r="H26" s="12">
        <v>1587191063</v>
      </c>
      <c r="I26" s="12">
        <v>11676199</v>
      </c>
      <c r="J26" s="12">
        <v>66106330</v>
      </c>
      <c r="K26" s="12">
        <v>8505897</v>
      </c>
      <c r="L26" s="12">
        <v>241585775</v>
      </c>
      <c r="M26" s="12">
        <v>37117974</v>
      </c>
      <c r="N26" s="12">
        <v>890609640</v>
      </c>
      <c r="O26" s="12">
        <v>77189964</v>
      </c>
      <c r="P26" s="12">
        <v>66369719</v>
      </c>
      <c r="Q26" s="12">
        <v>222952726</v>
      </c>
      <c r="R26" s="12">
        <v>1305172</v>
      </c>
      <c r="S26" s="12">
        <v>31262289</v>
      </c>
      <c r="T26" s="12">
        <v>0</v>
      </c>
      <c r="U26" s="12">
        <v>0</v>
      </c>
      <c r="V26" s="12">
        <v>142236153</v>
      </c>
      <c r="W26" s="12">
        <v>65975625</v>
      </c>
      <c r="X26" s="12">
        <v>62361450</v>
      </c>
      <c r="Y26" s="12">
        <v>22743623</v>
      </c>
      <c r="Z26" s="12">
        <v>18528744</v>
      </c>
      <c r="AA26" s="12">
        <v>146218265</v>
      </c>
      <c r="AB26" s="12">
        <v>138865387</v>
      </c>
      <c r="AC26" s="12">
        <v>217204275</v>
      </c>
      <c r="AD26" s="12">
        <v>0</v>
      </c>
      <c r="AE26" s="12">
        <v>85933309</v>
      </c>
      <c r="AF26" s="12">
        <v>6988493</v>
      </c>
      <c r="AG26" s="12">
        <v>10651704</v>
      </c>
      <c r="AH26" s="12">
        <v>0</v>
      </c>
      <c r="AI26" s="12">
        <v>0</v>
      </c>
      <c r="AJ26" s="12">
        <v>17653732</v>
      </c>
      <c r="AK26" s="12">
        <v>683368</v>
      </c>
      <c r="AL26" s="204">
        <v>4606771409</v>
      </c>
    </row>
    <row r="27" spans="1:38" s="6" customFormat="1" ht="15" x14ac:dyDescent="0.25">
      <c r="A27" s="70" t="s">
        <v>50</v>
      </c>
      <c r="B27" s="6" t="s">
        <v>89</v>
      </c>
      <c r="C27" s="12">
        <v>3846175659</v>
      </c>
      <c r="D27" s="12">
        <v>537648566</v>
      </c>
      <c r="E27" s="12">
        <v>523721861</v>
      </c>
      <c r="F27" s="12">
        <v>3003611255</v>
      </c>
      <c r="G27" s="12">
        <v>1255535674</v>
      </c>
      <c r="H27" s="12">
        <v>8140788566</v>
      </c>
      <c r="I27" s="12">
        <v>1112620453</v>
      </c>
      <c r="J27" s="12">
        <v>1097836</v>
      </c>
      <c r="K27" s="12">
        <v>1103487271</v>
      </c>
      <c r="L27" s="12">
        <v>9753748639</v>
      </c>
      <c r="M27" s="12">
        <v>2126321249</v>
      </c>
      <c r="N27" s="12">
        <v>10293144417</v>
      </c>
      <c r="O27" s="12">
        <v>2171921452</v>
      </c>
      <c r="P27" s="12">
        <v>89872685</v>
      </c>
      <c r="Q27" s="12">
        <v>79668366</v>
      </c>
      <c r="R27" s="12">
        <v>1246076144</v>
      </c>
      <c r="S27" s="12">
        <v>83051205</v>
      </c>
      <c r="T27" s="12">
        <v>7663444352</v>
      </c>
      <c r="U27" s="12">
        <v>0</v>
      </c>
      <c r="V27" s="12">
        <v>8594102565</v>
      </c>
      <c r="W27" s="12">
        <v>481453340</v>
      </c>
      <c r="X27" s="12">
        <v>472363424</v>
      </c>
      <c r="Y27" s="12">
        <v>2670410</v>
      </c>
      <c r="Z27" s="12">
        <v>293250378</v>
      </c>
      <c r="AA27" s="12">
        <v>448489882</v>
      </c>
      <c r="AB27" s="12">
        <v>7561575777</v>
      </c>
      <c r="AC27" s="12">
        <v>5020851668</v>
      </c>
      <c r="AD27" s="12">
        <v>22758865112</v>
      </c>
      <c r="AE27" s="12">
        <v>3198623444</v>
      </c>
      <c r="AF27" s="12">
        <v>3449907700</v>
      </c>
      <c r="AG27" s="12">
        <v>996950445</v>
      </c>
      <c r="AH27" s="12">
        <v>12590436637</v>
      </c>
      <c r="AI27" s="12">
        <v>13023271</v>
      </c>
      <c r="AJ27" s="12">
        <v>1912447270</v>
      </c>
      <c r="AK27" s="12">
        <v>14232744</v>
      </c>
      <c r="AL27" s="204">
        <v>120841179717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668329352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31583201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1065340165</v>
      </c>
      <c r="AC28" s="12">
        <v>0</v>
      </c>
      <c r="AD28" s="12">
        <v>5522582717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7287835435</v>
      </c>
    </row>
    <row r="29" spans="1:38" s="6" customFormat="1" ht="15" x14ac:dyDescent="0.25">
      <c r="A29" s="70" t="s">
        <v>52</v>
      </c>
      <c r="B29" s="6" t="s">
        <v>120</v>
      </c>
      <c r="C29" s="12">
        <v>3506472340</v>
      </c>
      <c r="D29" s="12">
        <v>1018760242</v>
      </c>
      <c r="E29" s="12">
        <v>1260767624</v>
      </c>
      <c r="F29" s="12">
        <v>658991785</v>
      </c>
      <c r="G29" s="12">
        <v>3310641359</v>
      </c>
      <c r="H29" s="12">
        <v>14101145990</v>
      </c>
      <c r="I29" s="12">
        <v>1260591758</v>
      </c>
      <c r="J29" s="12">
        <v>434214711</v>
      </c>
      <c r="K29" s="12">
        <v>859843374</v>
      </c>
      <c r="L29" s="12">
        <v>805299361</v>
      </c>
      <c r="M29" s="12">
        <v>2910100121</v>
      </c>
      <c r="N29" s="12">
        <v>3425066338</v>
      </c>
      <c r="O29" s="12">
        <v>1367568043</v>
      </c>
      <c r="P29" s="12">
        <v>1035702907</v>
      </c>
      <c r="Q29" s="12">
        <v>552067426</v>
      </c>
      <c r="R29" s="12">
        <v>1356639331</v>
      </c>
      <c r="S29" s="12">
        <v>247498240</v>
      </c>
      <c r="T29" s="12">
        <v>4068301644</v>
      </c>
      <c r="U29" s="12">
        <v>0</v>
      </c>
      <c r="V29" s="12">
        <v>4023880235</v>
      </c>
      <c r="W29" s="12">
        <v>1409524745</v>
      </c>
      <c r="X29" s="12">
        <v>3846265800</v>
      </c>
      <c r="Y29" s="12">
        <v>559890515</v>
      </c>
      <c r="Z29" s="12">
        <v>2856333248</v>
      </c>
      <c r="AA29" s="12">
        <v>317028945</v>
      </c>
      <c r="AB29" s="12">
        <v>31190271166</v>
      </c>
      <c r="AC29" s="12">
        <v>2706679609</v>
      </c>
      <c r="AD29" s="12">
        <v>13290026750</v>
      </c>
      <c r="AE29" s="12">
        <v>4750449982</v>
      </c>
      <c r="AF29" s="12">
        <v>2139464810</v>
      </c>
      <c r="AG29" s="12">
        <v>1509860989</v>
      </c>
      <c r="AH29" s="12">
        <v>5174555250</v>
      </c>
      <c r="AI29" s="12">
        <v>0</v>
      </c>
      <c r="AJ29" s="12">
        <v>1239408801</v>
      </c>
      <c r="AK29" s="12">
        <v>335056597</v>
      </c>
      <c r="AL29" s="204">
        <v>117528370036</v>
      </c>
    </row>
    <row r="30" spans="1:38" s="6" customFormat="1" ht="15" x14ac:dyDescent="0.25">
      <c r="A30" s="70" t="s">
        <v>53</v>
      </c>
      <c r="B30" s="6" t="s">
        <v>91</v>
      </c>
      <c r="C30" s="12">
        <v>1228963535</v>
      </c>
      <c r="D30" s="12">
        <v>2248767554</v>
      </c>
      <c r="E30" s="12">
        <v>889749366</v>
      </c>
      <c r="F30" s="12">
        <v>636593304</v>
      </c>
      <c r="G30" s="12">
        <v>432858543</v>
      </c>
      <c r="H30" s="12">
        <v>1358058582</v>
      </c>
      <c r="I30" s="12">
        <v>83780055</v>
      </c>
      <c r="J30" s="12">
        <v>307776493</v>
      </c>
      <c r="K30" s="12">
        <v>192480223</v>
      </c>
      <c r="L30" s="12">
        <v>766130574</v>
      </c>
      <c r="M30" s="12">
        <v>756249804</v>
      </c>
      <c r="N30" s="12">
        <v>1595947724</v>
      </c>
      <c r="O30" s="12">
        <v>447321528</v>
      </c>
      <c r="P30" s="12">
        <v>353281629</v>
      </c>
      <c r="Q30" s="12">
        <v>374851008</v>
      </c>
      <c r="R30" s="12">
        <v>925455866</v>
      </c>
      <c r="S30" s="12">
        <v>260317099</v>
      </c>
      <c r="T30" s="12">
        <v>946877995</v>
      </c>
      <c r="U30" s="12">
        <v>0</v>
      </c>
      <c r="V30" s="12">
        <v>2187025907</v>
      </c>
      <c r="W30" s="12">
        <v>917621297</v>
      </c>
      <c r="X30" s="12">
        <v>490349599</v>
      </c>
      <c r="Y30" s="12">
        <v>346953895</v>
      </c>
      <c r="Z30" s="12">
        <v>1181397227</v>
      </c>
      <c r="AA30" s="12">
        <v>162177241</v>
      </c>
      <c r="AB30" s="12">
        <v>1883019469</v>
      </c>
      <c r="AC30" s="12">
        <v>1409229806</v>
      </c>
      <c r="AD30" s="12">
        <v>2631686120</v>
      </c>
      <c r="AE30" s="12">
        <v>938931078</v>
      </c>
      <c r="AF30" s="12">
        <v>690587931</v>
      </c>
      <c r="AG30" s="12">
        <v>1128419584</v>
      </c>
      <c r="AH30" s="12">
        <v>1605596228</v>
      </c>
      <c r="AI30" s="12">
        <v>0</v>
      </c>
      <c r="AJ30" s="12">
        <v>167327380</v>
      </c>
      <c r="AK30" s="12">
        <v>463437997</v>
      </c>
      <c r="AL30" s="204">
        <v>30009221641</v>
      </c>
    </row>
    <row r="31" spans="1:38" s="6" customFormat="1" ht="15" x14ac:dyDescent="0.25">
      <c r="A31" s="70" t="s">
        <v>54</v>
      </c>
      <c r="B31" s="6" t="s">
        <v>207</v>
      </c>
      <c r="C31" s="12">
        <v>7278317577</v>
      </c>
      <c r="D31" s="12">
        <v>3760694349</v>
      </c>
      <c r="E31" s="12">
        <v>9333220122</v>
      </c>
      <c r="F31" s="12">
        <v>4351921337</v>
      </c>
      <c r="G31" s="12">
        <v>5637106020</v>
      </c>
      <c r="H31" s="12">
        <v>31265022008</v>
      </c>
      <c r="I31" s="12">
        <v>2941540565</v>
      </c>
      <c r="J31" s="12">
        <v>794663511</v>
      </c>
      <c r="K31" s="12">
        <v>2661167841</v>
      </c>
      <c r="L31" s="12">
        <v>5112143006</v>
      </c>
      <c r="M31" s="12">
        <v>4337838841</v>
      </c>
      <c r="N31" s="12">
        <v>7087539163</v>
      </c>
      <c r="O31" s="12">
        <v>9047998194</v>
      </c>
      <c r="P31" s="12">
        <v>1875320444</v>
      </c>
      <c r="Q31" s="12">
        <v>5909577573</v>
      </c>
      <c r="R31" s="12">
        <v>2267856371</v>
      </c>
      <c r="S31" s="12">
        <v>484675377</v>
      </c>
      <c r="T31" s="12">
        <v>10116656594</v>
      </c>
      <c r="U31" s="12">
        <v>0</v>
      </c>
      <c r="V31" s="12">
        <v>10982987866</v>
      </c>
      <c r="W31" s="12">
        <v>2836398537</v>
      </c>
      <c r="X31" s="12">
        <v>8133880378</v>
      </c>
      <c r="Y31" s="12">
        <v>822170992</v>
      </c>
      <c r="Z31" s="12">
        <v>7571176007</v>
      </c>
      <c r="AA31" s="12">
        <v>411465725</v>
      </c>
      <c r="AB31" s="12">
        <v>19326111296</v>
      </c>
      <c r="AC31" s="12">
        <v>8693066939</v>
      </c>
      <c r="AD31" s="12">
        <v>55622523060</v>
      </c>
      <c r="AE31" s="12">
        <v>12755485483</v>
      </c>
      <c r="AF31" s="12">
        <v>4952568284</v>
      </c>
      <c r="AG31" s="12">
        <v>5369304671</v>
      </c>
      <c r="AH31" s="12">
        <v>19369176473</v>
      </c>
      <c r="AI31" s="12">
        <v>726434714</v>
      </c>
      <c r="AJ31" s="12">
        <v>2256018018</v>
      </c>
      <c r="AK31" s="12">
        <v>655724868</v>
      </c>
      <c r="AL31" s="204">
        <v>274747752204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52046736</v>
      </c>
      <c r="D33" s="12">
        <v>13226577</v>
      </c>
      <c r="E33" s="12">
        <v>250878802</v>
      </c>
      <c r="F33" s="12">
        <v>36211118</v>
      </c>
      <c r="G33" s="12">
        <v>24765575</v>
      </c>
      <c r="H33" s="12">
        <v>296174460</v>
      </c>
      <c r="I33" s="12">
        <v>22947121</v>
      </c>
      <c r="J33" s="12">
        <v>11344125</v>
      </c>
      <c r="K33" s="12">
        <v>57138985</v>
      </c>
      <c r="L33" s="12">
        <v>80731270</v>
      </c>
      <c r="M33" s="12">
        <v>96432171</v>
      </c>
      <c r="N33" s="12">
        <v>184958285</v>
      </c>
      <c r="O33" s="12">
        <v>287083760</v>
      </c>
      <c r="P33" s="12">
        <v>21489846</v>
      </c>
      <c r="Q33" s="12">
        <v>173833525</v>
      </c>
      <c r="R33" s="12">
        <v>92263196</v>
      </c>
      <c r="S33" s="12">
        <v>22623166</v>
      </c>
      <c r="T33" s="12">
        <v>626258569</v>
      </c>
      <c r="U33" s="12">
        <v>0</v>
      </c>
      <c r="V33" s="12">
        <v>171675024</v>
      </c>
      <c r="W33" s="12">
        <v>36640810</v>
      </c>
      <c r="X33" s="12">
        <v>57898266</v>
      </c>
      <c r="Y33" s="12">
        <v>8986802</v>
      </c>
      <c r="Z33" s="12">
        <v>94926021</v>
      </c>
      <c r="AA33" s="12">
        <v>171613222</v>
      </c>
      <c r="AB33" s="12">
        <v>95613309</v>
      </c>
      <c r="AC33" s="12">
        <v>106186078</v>
      </c>
      <c r="AD33" s="12">
        <v>165292731</v>
      </c>
      <c r="AE33" s="12">
        <v>104272259</v>
      </c>
      <c r="AF33" s="12">
        <v>234490708</v>
      </c>
      <c r="AG33" s="12">
        <v>34349984</v>
      </c>
      <c r="AH33" s="12">
        <v>0</v>
      </c>
      <c r="AI33" s="12">
        <v>0</v>
      </c>
      <c r="AJ33" s="12">
        <v>20598376</v>
      </c>
      <c r="AK33" s="12">
        <v>15586802</v>
      </c>
      <c r="AL33" s="204">
        <v>3668537679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5850000</v>
      </c>
      <c r="K35" s="12">
        <v>9093930</v>
      </c>
      <c r="L35" s="12">
        <v>0</v>
      </c>
      <c r="M35" s="12">
        <v>0</v>
      </c>
      <c r="N35" s="12">
        <v>0</v>
      </c>
      <c r="O35" s="12">
        <v>13443425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9600000</v>
      </c>
      <c r="X35" s="12">
        <v>0</v>
      </c>
      <c r="Y35" s="12">
        <v>6000000</v>
      </c>
      <c r="Z35" s="12">
        <v>75754344</v>
      </c>
      <c r="AA35" s="12">
        <v>24374321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145172564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125772671</v>
      </c>
      <c r="D37" s="12">
        <v>571333500</v>
      </c>
      <c r="E37" s="12">
        <v>967359493</v>
      </c>
      <c r="F37" s="12">
        <v>73258309</v>
      </c>
      <c r="G37" s="12">
        <v>376717003</v>
      </c>
      <c r="H37" s="12">
        <v>935960532</v>
      </c>
      <c r="I37" s="12">
        <v>364665026</v>
      </c>
      <c r="J37" s="12">
        <v>35624254</v>
      </c>
      <c r="K37" s="12">
        <v>53098224</v>
      </c>
      <c r="L37" s="12">
        <v>77139348</v>
      </c>
      <c r="M37" s="12">
        <v>67007190</v>
      </c>
      <c r="N37" s="12">
        <v>0</v>
      </c>
      <c r="O37" s="12">
        <v>731522722</v>
      </c>
      <c r="P37" s="12">
        <v>351744357</v>
      </c>
      <c r="Q37" s="12">
        <v>1606817270</v>
      </c>
      <c r="R37" s="12">
        <v>561436627</v>
      </c>
      <c r="S37" s="12">
        <v>0</v>
      </c>
      <c r="T37" s="12">
        <v>969459459</v>
      </c>
      <c r="U37" s="12">
        <v>0</v>
      </c>
      <c r="V37" s="12">
        <v>328798593</v>
      </c>
      <c r="W37" s="12">
        <v>304513098</v>
      </c>
      <c r="X37" s="12">
        <v>1178364144</v>
      </c>
      <c r="Y37" s="12">
        <v>222403045</v>
      </c>
      <c r="Z37" s="12">
        <v>740224291</v>
      </c>
      <c r="AA37" s="12">
        <v>0</v>
      </c>
      <c r="AB37" s="12">
        <v>939356603</v>
      </c>
      <c r="AC37" s="12">
        <v>1068275524</v>
      </c>
      <c r="AD37" s="12">
        <v>0</v>
      </c>
      <c r="AE37" s="12">
        <v>1278479916</v>
      </c>
      <c r="AF37" s="12">
        <v>224460000</v>
      </c>
      <c r="AG37" s="12">
        <v>321688995</v>
      </c>
      <c r="AH37" s="12">
        <v>558226553</v>
      </c>
      <c r="AI37" s="12">
        <v>0</v>
      </c>
      <c r="AJ37" s="12">
        <v>255374604</v>
      </c>
      <c r="AK37" s="12">
        <v>30980874</v>
      </c>
      <c r="AL37" s="204">
        <v>15320062225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71753952</v>
      </c>
      <c r="E38" s="12">
        <v>18307474</v>
      </c>
      <c r="F38" s="12">
        <v>740333</v>
      </c>
      <c r="G38" s="12">
        <v>0</v>
      </c>
      <c r="H38" s="12">
        <v>0</v>
      </c>
      <c r="I38" s="12">
        <v>24566089</v>
      </c>
      <c r="J38" s="12">
        <v>0</v>
      </c>
      <c r="K38" s="12">
        <v>0</v>
      </c>
      <c r="L38" s="12">
        <v>4508448</v>
      </c>
      <c r="M38" s="12">
        <v>16358472</v>
      </c>
      <c r="N38" s="12">
        <v>0</v>
      </c>
      <c r="O38" s="12">
        <v>109303</v>
      </c>
      <c r="P38" s="12">
        <v>6402694</v>
      </c>
      <c r="Q38" s="12">
        <v>70100311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15727797</v>
      </c>
      <c r="X38" s="12">
        <v>1169168597</v>
      </c>
      <c r="Y38" s="12">
        <v>8205880</v>
      </c>
      <c r="Z38" s="12">
        <v>234157</v>
      </c>
      <c r="AA38" s="12">
        <v>4891600</v>
      </c>
      <c r="AB38" s="12">
        <v>59649837</v>
      </c>
      <c r="AC38" s="12">
        <v>801726</v>
      </c>
      <c r="AD38" s="12">
        <v>0</v>
      </c>
      <c r="AE38" s="12">
        <v>131009166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1602535836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3031299640</v>
      </c>
      <c r="D42" s="12">
        <v>5117550964</v>
      </c>
      <c r="E42" s="12">
        <v>930197212</v>
      </c>
      <c r="F42" s="12">
        <v>1476106517</v>
      </c>
      <c r="G42" s="12">
        <v>4905256027</v>
      </c>
      <c r="H42" s="12">
        <v>12647592552</v>
      </c>
      <c r="I42" s="12">
        <v>2363405820</v>
      </c>
      <c r="J42" s="12">
        <v>848719751</v>
      </c>
      <c r="K42" s="12">
        <v>1905514652</v>
      </c>
      <c r="L42" s="12">
        <v>4276173498</v>
      </c>
      <c r="M42" s="12">
        <v>1792401643</v>
      </c>
      <c r="N42" s="12">
        <v>2662213686</v>
      </c>
      <c r="O42" s="12">
        <v>2868748871</v>
      </c>
      <c r="P42" s="12">
        <v>1507951322</v>
      </c>
      <c r="Q42" s="12">
        <v>1058287132</v>
      </c>
      <c r="R42" s="12">
        <v>2397698297</v>
      </c>
      <c r="S42" s="12">
        <v>445397359</v>
      </c>
      <c r="T42" s="12">
        <v>5581094278</v>
      </c>
      <c r="U42" s="12">
        <v>47441010</v>
      </c>
      <c r="V42" s="12">
        <v>4217985087</v>
      </c>
      <c r="W42" s="12">
        <v>1894613776</v>
      </c>
      <c r="X42" s="12">
        <v>3595331898</v>
      </c>
      <c r="Y42" s="12">
        <v>1160256917</v>
      </c>
      <c r="Z42" s="12">
        <v>1927366254</v>
      </c>
      <c r="AA42" s="12">
        <v>631381763</v>
      </c>
      <c r="AB42" s="12">
        <v>7037086106</v>
      </c>
      <c r="AC42" s="12">
        <v>3188942663</v>
      </c>
      <c r="AD42" s="12">
        <v>14241678864</v>
      </c>
      <c r="AE42" s="12">
        <v>9733131608</v>
      </c>
      <c r="AF42" s="12">
        <v>2232911619</v>
      </c>
      <c r="AG42" s="12">
        <v>4573418862</v>
      </c>
      <c r="AH42" s="12">
        <v>6129609092</v>
      </c>
      <c r="AI42" s="12">
        <v>241667059</v>
      </c>
      <c r="AJ42" s="12">
        <v>1654508610</v>
      </c>
      <c r="AK42" s="12">
        <v>664886447</v>
      </c>
      <c r="AL42" s="204">
        <v>118987826856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610275232</v>
      </c>
      <c r="D43" s="12">
        <v>179381533</v>
      </c>
      <c r="E43" s="12">
        <v>1101235073</v>
      </c>
      <c r="F43" s="12">
        <v>2610240880</v>
      </c>
      <c r="G43" s="12">
        <v>45914872</v>
      </c>
      <c r="H43" s="12">
        <v>598995674</v>
      </c>
      <c r="I43" s="12">
        <v>224664313</v>
      </c>
      <c r="J43" s="12">
        <v>67484658</v>
      </c>
      <c r="K43" s="12">
        <v>37910646</v>
      </c>
      <c r="L43" s="12">
        <v>1496411440</v>
      </c>
      <c r="M43" s="12">
        <v>323715740</v>
      </c>
      <c r="N43" s="12">
        <v>360955984</v>
      </c>
      <c r="O43" s="12">
        <v>153622397</v>
      </c>
      <c r="P43" s="12">
        <v>119996665</v>
      </c>
      <c r="Q43" s="12">
        <v>371282583</v>
      </c>
      <c r="R43" s="12">
        <v>118397397</v>
      </c>
      <c r="S43" s="12">
        <v>263822915</v>
      </c>
      <c r="T43" s="12">
        <v>3395105292</v>
      </c>
      <c r="U43" s="12">
        <v>9162791</v>
      </c>
      <c r="V43" s="12">
        <v>1216713981</v>
      </c>
      <c r="W43" s="12">
        <v>119345676</v>
      </c>
      <c r="X43" s="12">
        <v>367982875</v>
      </c>
      <c r="Y43" s="12">
        <v>64100818</v>
      </c>
      <c r="Z43" s="12">
        <v>111516605</v>
      </c>
      <c r="AA43" s="12">
        <v>95603813</v>
      </c>
      <c r="AB43" s="12">
        <v>1471805257</v>
      </c>
      <c r="AC43" s="12">
        <v>359338521</v>
      </c>
      <c r="AD43" s="12">
        <v>1112209794</v>
      </c>
      <c r="AE43" s="12">
        <v>1076978829</v>
      </c>
      <c r="AF43" s="12">
        <v>67299017</v>
      </c>
      <c r="AG43" s="12">
        <v>159579497</v>
      </c>
      <c r="AH43" s="12">
        <v>1062019166</v>
      </c>
      <c r="AI43" s="12">
        <v>271601880</v>
      </c>
      <c r="AJ43" s="12">
        <v>106511902</v>
      </c>
      <c r="AK43" s="12">
        <v>86320126</v>
      </c>
      <c r="AL43" s="204">
        <v>19837503842</v>
      </c>
    </row>
    <row r="44" spans="1:38" s="6" customFormat="1" ht="15" x14ac:dyDescent="0.25">
      <c r="A44" s="70" t="s">
        <v>67</v>
      </c>
      <c r="B44" s="6" t="s">
        <v>241</v>
      </c>
      <c r="C44" s="12">
        <v>879988928</v>
      </c>
      <c r="D44" s="12">
        <v>762978653</v>
      </c>
      <c r="E44" s="12">
        <v>106033689</v>
      </c>
      <c r="F44" s="12">
        <v>69879022</v>
      </c>
      <c r="G44" s="12">
        <v>251145592</v>
      </c>
      <c r="H44" s="12">
        <v>813961123</v>
      </c>
      <c r="I44" s="12">
        <v>78400992</v>
      </c>
      <c r="J44" s="12">
        <v>376468876</v>
      </c>
      <c r="K44" s="12">
        <v>151766081</v>
      </c>
      <c r="L44" s="12">
        <v>361539070</v>
      </c>
      <c r="M44" s="12">
        <v>805605756</v>
      </c>
      <c r="N44" s="12">
        <v>230886248</v>
      </c>
      <c r="O44" s="12">
        <v>276378158</v>
      </c>
      <c r="P44" s="12">
        <v>53433512</v>
      </c>
      <c r="Q44" s="12">
        <v>55338683</v>
      </c>
      <c r="R44" s="12">
        <v>257042373</v>
      </c>
      <c r="S44" s="12">
        <v>52590985</v>
      </c>
      <c r="T44" s="12">
        <v>14857234751</v>
      </c>
      <c r="U44" s="12">
        <v>0</v>
      </c>
      <c r="V44" s="12">
        <v>722696463</v>
      </c>
      <c r="W44" s="12">
        <v>77096410</v>
      </c>
      <c r="X44" s="12">
        <v>497618878</v>
      </c>
      <c r="Y44" s="12">
        <v>89744115</v>
      </c>
      <c r="Z44" s="12">
        <v>71618759</v>
      </c>
      <c r="AA44" s="12">
        <v>31623231</v>
      </c>
      <c r="AB44" s="12">
        <v>971946026</v>
      </c>
      <c r="AC44" s="12">
        <v>160706771</v>
      </c>
      <c r="AD44" s="12">
        <v>1200108184</v>
      </c>
      <c r="AE44" s="12">
        <v>1696628751</v>
      </c>
      <c r="AF44" s="12">
        <v>221842518</v>
      </c>
      <c r="AG44" s="12">
        <v>450921429</v>
      </c>
      <c r="AH44" s="12">
        <v>2623693926</v>
      </c>
      <c r="AI44" s="12">
        <v>0</v>
      </c>
      <c r="AJ44" s="12">
        <v>263544170</v>
      </c>
      <c r="AK44" s="12">
        <v>1931314</v>
      </c>
      <c r="AL44" s="204">
        <v>29522393437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63636</v>
      </c>
      <c r="H45" s="12">
        <v>3985923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24500000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10393680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41583074</v>
      </c>
    </row>
    <row r="46" spans="1:38" s="6" customFormat="1" ht="18.75" customHeight="1" x14ac:dyDescent="0.25">
      <c r="A46" s="71"/>
      <c r="B46" s="24" t="s">
        <v>114</v>
      </c>
      <c r="C46" s="14">
        <v>20567318212</v>
      </c>
      <c r="D46" s="14">
        <v>14385405071</v>
      </c>
      <c r="E46" s="14">
        <v>15537228069</v>
      </c>
      <c r="F46" s="14">
        <v>12931151387</v>
      </c>
      <c r="G46" s="14">
        <v>16388188879</v>
      </c>
      <c r="H46" s="14">
        <v>72417205825</v>
      </c>
      <c r="I46" s="14">
        <v>8488858391</v>
      </c>
      <c r="J46" s="14">
        <v>2949350545</v>
      </c>
      <c r="K46" s="14">
        <v>7040007124</v>
      </c>
      <c r="L46" s="14">
        <v>22975410429</v>
      </c>
      <c r="M46" s="14">
        <v>13269148961</v>
      </c>
      <c r="N46" s="14">
        <v>26731321485</v>
      </c>
      <c r="O46" s="14">
        <v>17442907817</v>
      </c>
      <c r="P46" s="14">
        <v>5482622324</v>
      </c>
      <c r="Q46" s="14">
        <v>10474776603</v>
      </c>
      <c r="R46" s="14">
        <v>9224170774</v>
      </c>
      <c r="S46" s="14">
        <v>1891238635</v>
      </c>
      <c r="T46" s="14">
        <v>48280516135</v>
      </c>
      <c r="U46" s="14">
        <v>56603801</v>
      </c>
      <c r="V46" s="14">
        <v>32588101874</v>
      </c>
      <c r="W46" s="14">
        <v>8168511111</v>
      </c>
      <c r="X46" s="14">
        <v>19873506019</v>
      </c>
      <c r="Y46" s="14">
        <v>3314127012</v>
      </c>
      <c r="Z46" s="14">
        <v>14942326035</v>
      </c>
      <c r="AA46" s="14">
        <v>2444868008</v>
      </c>
      <c r="AB46" s="14">
        <v>71740640398</v>
      </c>
      <c r="AC46" s="14">
        <v>22931283580</v>
      </c>
      <c r="AD46" s="14">
        <v>116545692457</v>
      </c>
      <c r="AE46" s="14">
        <v>35760317505</v>
      </c>
      <c r="AF46" s="14">
        <v>14220521080</v>
      </c>
      <c r="AG46" s="14">
        <v>14555146160</v>
      </c>
      <c r="AH46" s="14">
        <v>49113313325</v>
      </c>
      <c r="AI46" s="14">
        <v>1252726924</v>
      </c>
      <c r="AJ46" s="14">
        <v>7893392863</v>
      </c>
      <c r="AK46" s="14">
        <v>2268841137</v>
      </c>
      <c r="AL46" s="207">
        <v>744146745955</v>
      </c>
    </row>
    <row r="47" spans="1:38" s="6" customFormat="1" ht="18.75" customHeight="1" x14ac:dyDescent="0.25">
      <c r="A47" s="72"/>
      <c r="B47" s="20" t="s">
        <v>115</v>
      </c>
      <c r="C47" s="23">
        <v>-806602925</v>
      </c>
      <c r="D47" s="23">
        <v>-3329940074</v>
      </c>
      <c r="E47" s="23">
        <v>883838298</v>
      </c>
      <c r="F47" s="23">
        <v>164059067</v>
      </c>
      <c r="G47" s="23">
        <v>776305214</v>
      </c>
      <c r="H47" s="23">
        <v>2188010852</v>
      </c>
      <c r="I47" s="23">
        <v>381687529</v>
      </c>
      <c r="J47" s="23">
        <v>603119960</v>
      </c>
      <c r="K47" s="23">
        <v>92013702</v>
      </c>
      <c r="L47" s="23">
        <v>12259817293</v>
      </c>
      <c r="M47" s="23">
        <v>-527158778</v>
      </c>
      <c r="N47" s="23">
        <v>2049357146</v>
      </c>
      <c r="O47" s="23">
        <v>312795409</v>
      </c>
      <c r="P47" s="23">
        <v>299050944</v>
      </c>
      <c r="Q47" s="23">
        <v>341987620</v>
      </c>
      <c r="R47" s="23">
        <v>710770972</v>
      </c>
      <c r="S47" s="23">
        <v>185679418</v>
      </c>
      <c r="T47" s="23">
        <v>1091841686</v>
      </c>
      <c r="U47" s="23">
        <v>29951952</v>
      </c>
      <c r="V47" s="23">
        <v>2163661941</v>
      </c>
      <c r="W47" s="23">
        <v>-254976535</v>
      </c>
      <c r="X47" s="23">
        <v>321043559</v>
      </c>
      <c r="Y47" s="23">
        <v>711925710</v>
      </c>
      <c r="Z47" s="23">
        <v>738665498</v>
      </c>
      <c r="AA47" s="23">
        <v>364258542</v>
      </c>
      <c r="AB47" s="23">
        <v>4004562204</v>
      </c>
      <c r="AC47" s="23">
        <v>-129087039</v>
      </c>
      <c r="AD47" s="23">
        <v>3405102164</v>
      </c>
      <c r="AE47" s="23">
        <v>-3881750465</v>
      </c>
      <c r="AF47" s="23">
        <v>116071899</v>
      </c>
      <c r="AG47" s="23">
        <v>192262645</v>
      </c>
      <c r="AH47" s="23">
        <v>-2429833728</v>
      </c>
      <c r="AI47" s="23">
        <v>-130909913</v>
      </c>
      <c r="AJ47" s="23">
        <v>436441528</v>
      </c>
      <c r="AK47" s="23">
        <v>-512273342</v>
      </c>
      <c r="AL47" s="208">
        <v>22821749953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2016 - Setiembre 2016</v>
      </c>
      <c r="D3" s="184"/>
      <c r="E3" s="184"/>
      <c r="F3" s="184"/>
      <c r="G3" s="184"/>
      <c r="H3" s="184"/>
      <c r="I3" s="184" t="str">
        <f>PROPER(INDICE!$B$5)</f>
        <v>Periodo Julio 2016 - Setiembre 2016</v>
      </c>
      <c r="J3" s="184"/>
      <c r="K3" s="184"/>
      <c r="L3" s="184"/>
      <c r="M3" s="184"/>
      <c r="N3" s="184"/>
      <c r="O3" s="184" t="str">
        <f>PROPER(INDICE!$B$5)</f>
        <v>Periodo Julio 2016 - Setiembre 2016</v>
      </c>
      <c r="P3" s="184"/>
      <c r="Q3" s="184"/>
      <c r="R3" s="184"/>
      <c r="S3" s="184"/>
      <c r="T3" s="184"/>
      <c r="U3" s="184" t="str">
        <f>PROPER(INDICE!$B$5)</f>
        <v>Periodo Julio 2016 - Setiembre 2016</v>
      </c>
      <c r="V3" s="184"/>
      <c r="W3" s="184"/>
      <c r="X3" s="184"/>
      <c r="Y3" s="184"/>
      <c r="Z3" s="184"/>
      <c r="AA3" s="184" t="str">
        <f>PROPER(INDICE!$B$5)</f>
        <v>Periodo Julio 2016 - Setiembre 2016</v>
      </c>
      <c r="AB3" s="184"/>
      <c r="AC3" s="184"/>
      <c r="AD3" s="184"/>
      <c r="AE3" s="184"/>
      <c r="AF3" s="184"/>
      <c r="AG3" s="184" t="str">
        <f>PROPER(INDICE!$B$5)</f>
        <v>Periodo Julio 2016 - Setiembre 2016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386906557</v>
      </c>
      <c r="D7" s="12">
        <v>1640157932</v>
      </c>
      <c r="E7" s="12">
        <v>1561964361</v>
      </c>
      <c r="F7" s="12">
        <v>587912668</v>
      </c>
      <c r="G7" s="12">
        <v>396811415</v>
      </c>
      <c r="H7" s="12">
        <v>2691331450</v>
      </c>
      <c r="I7" s="12">
        <v>461816638</v>
      </c>
      <c r="J7" s="12">
        <v>186127582</v>
      </c>
      <c r="K7" s="12">
        <v>204353081</v>
      </c>
      <c r="L7" s="12">
        <v>2713817665</v>
      </c>
      <c r="M7" s="12">
        <v>859496943</v>
      </c>
      <c r="N7" s="12">
        <v>1788859048</v>
      </c>
      <c r="O7" s="12">
        <v>1841244164</v>
      </c>
      <c r="P7" s="12">
        <v>373381944</v>
      </c>
      <c r="Q7" s="12">
        <v>610728334</v>
      </c>
      <c r="R7" s="12">
        <v>283842546</v>
      </c>
      <c r="S7" s="12">
        <v>33957024</v>
      </c>
      <c r="T7" s="12">
        <v>2370011101</v>
      </c>
      <c r="U7" s="12">
        <v>0</v>
      </c>
      <c r="V7" s="12">
        <v>3351859570</v>
      </c>
      <c r="W7" s="12">
        <v>400974755</v>
      </c>
      <c r="X7" s="12">
        <v>613873106</v>
      </c>
      <c r="Y7" s="12">
        <v>69065585</v>
      </c>
      <c r="Z7" s="12">
        <v>683312614</v>
      </c>
      <c r="AA7" s="12">
        <v>300155238</v>
      </c>
      <c r="AB7" s="12">
        <v>1536074110</v>
      </c>
      <c r="AC7" s="12">
        <v>1407649825</v>
      </c>
      <c r="AD7" s="12">
        <v>13823012191</v>
      </c>
      <c r="AE7" s="12">
        <v>903647686</v>
      </c>
      <c r="AF7" s="12">
        <v>297348472</v>
      </c>
      <c r="AG7" s="12">
        <v>291840036</v>
      </c>
      <c r="AH7" s="12">
        <v>364264251</v>
      </c>
      <c r="AI7" s="12">
        <v>0</v>
      </c>
      <c r="AJ7" s="12">
        <v>93199402</v>
      </c>
      <c r="AK7" s="12">
        <v>13998644</v>
      </c>
      <c r="AL7" s="204">
        <v>43142995938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363901990</v>
      </c>
      <c r="D8" s="12">
        <v>504540047</v>
      </c>
      <c r="E8" s="12">
        <v>276861687</v>
      </c>
      <c r="F8" s="12">
        <v>123849371</v>
      </c>
      <c r="G8" s="12">
        <v>458657143</v>
      </c>
      <c r="H8" s="12">
        <v>1177584247</v>
      </c>
      <c r="I8" s="12">
        <v>163428560</v>
      </c>
      <c r="J8" s="12">
        <v>49685856</v>
      </c>
      <c r="K8" s="12">
        <v>15146363</v>
      </c>
      <c r="L8" s="12">
        <v>891726339</v>
      </c>
      <c r="M8" s="12">
        <v>762094966</v>
      </c>
      <c r="N8" s="12">
        <v>620752551</v>
      </c>
      <c r="O8" s="12">
        <v>298678887</v>
      </c>
      <c r="P8" s="12">
        <v>367828757</v>
      </c>
      <c r="Q8" s="12">
        <v>131135074</v>
      </c>
      <c r="R8" s="12">
        <v>231835851</v>
      </c>
      <c r="S8" s="12">
        <v>2140535</v>
      </c>
      <c r="T8" s="12">
        <v>2533215406</v>
      </c>
      <c r="U8" s="12">
        <v>0</v>
      </c>
      <c r="V8" s="12">
        <v>985920717</v>
      </c>
      <c r="W8" s="12">
        <v>314470239</v>
      </c>
      <c r="X8" s="12">
        <v>496947161</v>
      </c>
      <c r="Y8" s="12">
        <v>18621454</v>
      </c>
      <c r="Z8" s="12">
        <v>15835986</v>
      </c>
      <c r="AA8" s="12">
        <v>128367224</v>
      </c>
      <c r="AB8" s="12">
        <v>689360696</v>
      </c>
      <c r="AC8" s="12">
        <v>255282857</v>
      </c>
      <c r="AD8" s="12">
        <v>4380854123</v>
      </c>
      <c r="AE8" s="12">
        <v>244699776</v>
      </c>
      <c r="AF8" s="12">
        <v>181990082</v>
      </c>
      <c r="AG8" s="12">
        <v>23342682</v>
      </c>
      <c r="AH8" s="12">
        <v>1602770574</v>
      </c>
      <c r="AI8" s="12">
        <v>10614920</v>
      </c>
      <c r="AJ8" s="12">
        <v>161520211</v>
      </c>
      <c r="AK8" s="12">
        <v>0</v>
      </c>
      <c r="AL8" s="204">
        <v>18483662332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89065239</v>
      </c>
      <c r="D9" s="12">
        <v>99070561</v>
      </c>
      <c r="E9" s="12">
        <v>144411577</v>
      </c>
      <c r="F9" s="12">
        <v>43817102</v>
      </c>
      <c r="G9" s="12">
        <v>45623134</v>
      </c>
      <c r="H9" s="12">
        <v>387516630</v>
      </c>
      <c r="I9" s="12">
        <v>11268459</v>
      </c>
      <c r="J9" s="12">
        <v>76938024</v>
      </c>
      <c r="K9" s="12">
        <v>2420030</v>
      </c>
      <c r="L9" s="12">
        <v>644959000</v>
      </c>
      <c r="M9" s="12">
        <v>71701928</v>
      </c>
      <c r="N9" s="12">
        <v>203587803</v>
      </c>
      <c r="O9" s="12">
        <v>194985168</v>
      </c>
      <c r="P9" s="12">
        <v>40736801</v>
      </c>
      <c r="Q9" s="12">
        <v>108878695</v>
      </c>
      <c r="R9" s="12">
        <v>206628091</v>
      </c>
      <c r="S9" s="12">
        <v>14066009</v>
      </c>
      <c r="T9" s="12">
        <v>2406408921</v>
      </c>
      <c r="U9" s="12">
        <v>0</v>
      </c>
      <c r="V9" s="12">
        <v>498109367</v>
      </c>
      <c r="W9" s="12">
        <v>35049433</v>
      </c>
      <c r="X9" s="12">
        <v>151398322</v>
      </c>
      <c r="Y9" s="12">
        <v>29899849</v>
      </c>
      <c r="Z9" s="12">
        <v>1287750455</v>
      </c>
      <c r="AA9" s="12">
        <v>23133585</v>
      </c>
      <c r="AB9" s="12">
        <v>3412818654</v>
      </c>
      <c r="AC9" s="12">
        <v>130318139</v>
      </c>
      <c r="AD9" s="12">
        <v>517241126</v>
      </c>
      <c r="AE9" s="12">
        <v>4288749178</v>
      </c>
      <c r="AF9" s="12">
        <v>35431131</v>
      </c>
      <c r="AG9" s="12">
        <v>71196637</v>
      </c>
      <c r="AH9" s="12">
        <v>299274709</v>
      </c>
      <c r="AI9" s="12">
        <v>0</v>
      </c>
      <c r="AJ9" s="12">
        <v>58800627</v>
      </c>
      <c r="AK9" s="12">
        <v>0</v>
      </c>
      <c r="AL9" s="204">
        <v>15631254384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9062928146</v>
      </c>
      <c r="D10" s="12">
        <v>6450843146</v>
      </c>
      <c r="E10" s="12">
        <v>2686912014</v>
      </c>
      <c r="F10" s="12">
        <v>1782379508</v>
      </c>
      <c r="G10" s="12">
        <v>8806867041</v>
      </c>
      <c r="H10" s="12">
        <v>33582308683</v>
      </c>
      <c r="I10" s="12">
        <v>4588507870</v>
      </c>
      <c r="J10" s="12">
        <v>1661601482</v>
      </c>
      <c r="K10" s="12">
        <v>2513043659</v>
      </c>
      <c r="L10" s="12">
        <v>2701352691</v>
      </c>
      <c r="M10" s="12">
        <v>5933710387</v>
      </c>
      <c r="N10" s="12">
        <v>8294132869</v>
      </c>
      <c r="O10" s="12">
        <v>4420179002</v>
      </c>
      <c r="P10" s="12">
        <v>3423316099</v>
      </c>
      <c r="Q10" s="12">
        <v>2163146869</v>
      </c>
      <c r="R10" s="12">
        <v>2210723636</v>
      </c>
      <c r="S10" s="12">
        <v>517761867</v>
      </c>
      <c r="T10" s="12">
        <v>11523630939</v>
      </c>
      <c r="U10" s="12">
        <v>0</v>
      </c>
      <c r="V10" s="12">
        <v>13430817778</v>
      </c>
      <c r="W10" s="12">
        <v>4636022290</v>
      </c>
      <c r="X10" s="12">
        <v>7461939873</v>
      </c>
      <c r="Y10" s="12">
        <v>1449852689</v>
      </c>
      <c r="Z10" s="12">
        <v>3896245899</v>
      </c>
      <c r="AA10" s="12">
        <v>996109448</v>
      </c>
      <c r="AB10" s="12">
        <v>19131501063</v>
      </c>
      <c r="AC10" s="12">
        <v>5195005181</v>
      </c>
      <c r="AD10" s="12">
        <v>49958743243</v>
      </c>
      <c r="AE10" s="12">
        <v>11774717169</v>
      </c>
      <c r="AF10" s="12">
        <v>6801649584</v>
      </c>
      <c r="AG10" s="12">
        <v>5457620663</v>
      </c>
      <c r="AH10" s="12">
        <v>13333960457</v>
      </c>
      <c r="AI10" s="12">
        <v>71959</v>
      </c>
      <c r="AJ10" s="12">
        <v>3214794562</v>
      </c>
      <c r="AK10" s="12">
        <v>1220277313</v>
      </c>
      <c r="AL10" s="204">
        <v>260282675079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63478059</v>
      </c>
      <c r="D11" s="12">
        <v>0</v>
      </c>
      <c r="E11" s="12">
        <v>0</v>
      </c>
      <c r="F11" s="12">
        <v>63478059</v>
      </c>
      <c r="G11" s="12">
        <v>762621934</v>
      </c>
      <c r="H11" s="12">
        <v>63478059</v>
      </c>
      <c r="I11" s="12">
        <v>63478059</v>
      </c>
      <c r="J11" s="12">
        <v>63478059</v>
      </c>
      <c r="K11" s="12">
        <v>63478059</v>
      </c>
      <c r="L11" s="12">
        <v>42906453</v>
      </c>
      <c r="M11" s="12">
        <v>63478059</v>
      </c>
      <c r="N11" s="12">
        <v>0</v>
      </c>
      <c r="O11" s="12">
        <v>0</v>
      </c>
      <c r="P11" s="12">
        <v>63478059</v>
      </c>
      <c r="Q11" s="12">
        <v>0</v>
      </c>
      <c r="R11" s="12">
        <v>63478076</v>
      </c>
      <c r="S11" s="12">
        <v>63478059</v>
      </c>
      <c r="T11" s="12">
        <v>0</v>
      </c>
      <c r="U11" s="12">
        <v>0</v>
      </c>
      <c r="V11" s="12">
        <v>0</v>
      </c>
      <c r="W11" s="12">
        <v>63478059</v>
      </c>
      <c r="X11" s="12">
        <v>63478059</v>
      </c>
      <c r="Y11" s="12">
        <v>356933681</v>
      </c>
      <c r="Z11" s="12">
        <v>63478059</v>
      </c>
      <c r="AA11" s="12">
        <v>63478059</v>
      </c>
      <c r="AB11" s="12">
        <v>63478059</v>
      </c>
      <c r="AC11" s="12">
        <v>0</v>
      </c>
      <c r="AD11" s="12">
        <v>0</v>
      </c>
      <c r="AE11" s="12">
        <v>0</v>
      </c>
      <c r="AF11" s="12">
        <v>63478059</v>
      </c>
      <c r="AG11" s="12">
        <v>63478059</v>
      </c>
      <c r="AH11" s="12">
        <v>0</v>
      </c>
      <c r="AI11" s="12">
        <v>0</v>
      </c>
      <c r="AJ11" s="12">
        <v>0</v>
      </c>
      <c r="AK11" s="12">
        <v>0</v>
      </c>
      <c r="AL11" s="204">
        <v>2241589088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88483668</v>
      </c>
      <c r="D12" s="12">
        <v>590656141</v>
      </c>
      <c r="E12" s="12">
        <v>361372078</v>
      </c>
      <c r="F12" s="12">
        <v>52697740</v>
      </c>
      <c r="G12" s="12">
        <v>188396637</v>
      </c>
      <c r="H12" s="12">
        <v>770830139</v>
      </c>
      <c r="I12" s="12">
        <v>150843397</v>
      </c>
      <c r="J12" s="12">
        <v>16319638</v>
      </c>
      <c r="K12" s="12">
        <v>38995595</v>
      </c>
      <c r="L12" s="12">
        <v>2027733863</v>
      </c>
      <c r="M12" s="12">
        <v>185376437</v>
      </c>
      <c r="N12" s="12">
        <v>771382728</v>
      </c>
      <c r="O12" s="12">
        <v>390988392</v>
      </c>
      <c r="P12" s="12">
        <v>276670263</v>
      </c>
      <c r="Q12" s="12">
        <v>233236357</v>
      </c>
      <c r="R12" s="12">
        <v>218629055</v>
      </c>
      <c r="S12" s="12">
        <v>14978953</v>
      </c>
      <c r="T12" s="12">
        <v>257956822</v>
      </c>
      <c r="U12" s="12">
        <v>0</v>
      </c>
      <c r="V12" s="12">
        <v>678806817</v>
      </c>
      <c r="W12" s="12">
        <v>700800561</v>
      </c>
      <c r="X12" s="12">
        <v>398272553</v>
      </c>
      <c r="Y12" s="12">
        <v>34157044</v>
      </c>
      <c r="Z12" s="12">
        <v>97866083</v>
      </c>
      <c r="AA12" s="12">
        <v>77345366</v>
      </c>
      <c r="AB12" s="12">
        <v>2717395293</v>
      </c>
      <c r="AC12" s="12">
        <v>397259690</v>
      </c>
      <c r="AD12" s="12">
        <v>2634041242</v>
      </c>
      <c r="AE12" s="12">
        <v>496475625</v>
      </c>
      <c r="AF12" s="12">
        <v>166248443</v>
      </c>
      <c r="AG12" s="12">
        <v>443128861</v>
      </c>
      <c r="AH12" s="12">
        <v>186094558</v>
      </c>
      <c r="AI12" s="12">
        <v>0</v>
      </c>
      <c r="AJ12" s="12">
        <v>77242666</v>
      </c>
      <c r="AK12" s="12">
        <v>988194</v>
      </c>
      <c r="AL12" s="204">
        <v>15741670899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6523842</v>
      </c>
      <c r="D13" s="12">
        <v>53365356</v>
      </c>
      <c r="E13" s="12">
        <v>0</v>
      </c>
      <c r="F13" s="12">
        <v>8694089</v>
      </c>
      <c r="G13" s="12">
        <v>10032346</v>
      </c>
      <c r="H13" s="12">
        <v>84652698</v>
      </c>
      <c r="I13" s="12">
        <v>12342719</v>
      </c>
      <c r="J13" s="12">
        <v>762262</v>
      </c>
      <c r="K13" s="12">
        <v>5248045</v>
      </c>
      <c r="L13" s="12">
        <v>44477044</v>
      </c>
      <c r="M13" s="12">
        <v>14187164</v>
      </c>
      <c r="N13" s="12">
        <v>41698134</v>
      </c>
      <c r="O13" s="12">
        <v>23999083</v>
      </c>
      <c r="P13" s="12">
        <v>21297297</v>
      </c>
      <c r="Q13" s="12">
        <v>8577289</v>
      </c>
      <c r="R13" s="12">
        <v>17659372</v>
      </c>
      <c r="S13" s="12">
        <v>0</v>
      </c>
      <c r="T13" s="12">
        <v>8483178</v>
      </c>
      <c r="U13" s="12">
        <v>0</v>
      </c>
      <c r="V13" s="12">
        <v>71409775</v>
      </c>
      <c r="W13" s="12">
        <v>7495293</v>
      </c>
      <c r="X13" s="12">
        <v>28070623</v>
      </c>
      <c r="Y13" s="12">
        <v>963204</v>
      </c>
      <c r="Z13" s="12">
        <v>45106763</v>
      </c>
      <c r="AA13" s="12">
        <v>16690738</v>
      </c>
      <c r="AB13" s="12">
        <v>56947822</v>
      </c>
      <c r="AC13" s="12">
        <v>19470998</v>
      </c>
      <c r="AD13" s="12">
        <v>87008808</v>
      </c>
      <c r="AE13" s="12">
        <v>25679262</v>
      </c>
      <c r="AF13" s="12">
        <v>14728689</v>
      </c>
      <c r="AG13" s="12">
        <v>23657260</v>
      </c>
      <c r="AH13" s="12">
        <v>0</v>
      </c>
      <c r="AI13" s="12">
        <v>0</v>
      </c>
      <c r="AJ13" s="12">
        <v>5992165</v>
      </c>
      <c r="AK13" s="12">
        <v>0</v>
      </c>
      <c r="AL13" s="204">
        <v>765221318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1048027481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1431960764</v>
      </c>
      <c r="AE14" s="12">
        <v>3260128443</v>
      </c>
      <c r="AF14" s="12">
        <v>0</v>
      </c>
      <c r="AG14" s="12">
        <v>0</v>
      </c>
      <c r="AH14" s="12">
        <v>4723531527</v>
      </c>
      <c r="AI14" s="12">
        <v>730772</v>
      </c>
      <c r="AJ14" s="12">
        <v>0</v>
      </c>
      <c r="AK14" s="12">
        <v>0</v>
      </c>
      <c r="AL14" s="204">
        <v>10464378987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64759478</v>
      </c>
      <c r="D15" s="12">
        <v>4121333</v>
      </c>
      <c r="E15" s="12">
        <v>358910318</v>
      </c>
      <c r="F15" s="12">
        <v>907100545</v>
      </c>
      <c r="G15" s="12">
        <v>509489718</v>
      </c>
      <c r="H15" s="12">
        <v>1468961816</v>
      </c>
      <c r="I15" s="12">
        <v>482553110</v>
      </c>
      <c r="J15" s="12">
        <v>72755628</v>
      </c>
      <c r="K15" s="12">
        <v>11125328</v>
      </c>
      <c r="L15" s="12">
        <v>3200013593</v>
      </c>
      <c r="M15" s="12">
        <v>137378686</v>
      </c>
      <c r="N15" s="12">
        <v>2710673358</v>
      </c>
      <c r="O15" s="12">
        <v>293524020</v>
      </c>
      <c r="P15" s="12">
        <v>9055642</v>
      </c>
      <c r="Q15" s="12">
        <v>87924488</v>
      </c>
      <c r="R15" s="12">
        <v>32479223</v>
      </c>
      <c r="S15" s="12">
        <v>0</v>
      </c>
      <c r="T15" s="12">
        <v>693585040</v>
      </c>
      <c r="U15" s="12">
        <v>0</v>
      </c>
      <c r="V15" s="12">
        <v>4313739708</v>
      </c>
      <c r="W15" s="12">
        <v>297513454</v>
      </c>
      <c r="X15" s="12">
        <v>187509194</v>
      </c>
      <c r="Y15" s="12">
        <v>4749614</v>
      </c>
      <c r="Z15" s="12">
        <v>642194495</v>
      </c>
      <c r="AA15" s="12">
        <v>67912620</v>
      </c>
      <c r="AB15" s="12">
        <v>10559784980</v>
      </c>
      <c r="AC15" s="12">
        <v>963565652</v>
      </c>
      <c r="AD15" s="12">
        <v>2295002136</v>
      </c>
      <c r="AE15" s="12">
        <v>905629315</v>
      </c>
      <c r="AF15" s="12">
        <v>204067355</v>
      </c>
      <c r="AG15" s="12">
        <v>180596169</v>
      </c>
      <c r="AH15" s="12">
        <v>1507796096</v>
      </c>
      <c r="AI15" s="12">
        <v>0</v>
      </c>
      <c r="AJ15" s="12">
        <v>273779615</v>
      </c>
      <c r="AK15" s="12">
        <v>60074</v>
      </c>
      <c r="AL15" s="204">
        <v>33448311801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3093403279</v>
      </c>
      <c r="D16" s="12">
        <v>421159168</v>
      </c>
      <c r="E16" s="12">
        <v>466283451</v>
      </c>
      <c r="F16" s="12">
        <v>303537361</v>
      </c>
      <c r="G16" s="12">
        <v>313513016</v>
      </c>
      <c r="H16" s="12">
        <v>685455824</v>
      </c>
      <c r="I16" s="12">
        <v>397811703</v>
      </c>
      <c r="J16" s="12">
        <v>285419579</v>
      </c>
      <c r="K16" s="12">
        <v>293134415</v>
      </c>
      <c r="L16" s="12">
        <v>476290975</v>
      </c>
      <c r="M16" s="12">
        <v>386541583</v>
      </c>
      <c r="N16" s="12">
        <v>643961047</v>
      </c>
      <c r="O16" s="12">
        <v>517886676</v>
      </c>
      <c r="P16" s="12">
        <v>321440571</v>
      </c>
      <c r="Q16" s="12">
        <v>327896106</v>
      </c>
      <c r="R16" s="12">
        <v>376327937</v>
      </c>
      <c r="S16" s="12">
        <v>286555741</v>
      </c>
      <c r="T16" s="12">
        <v>326752026</v>
      </c>
      <c r="U16" s="12">
        <v>0</v>
      </c>
      <c r="V16" s="12">
        <v>1308263757</v>
      </c>
      <c r="W16" s="12">
        <v>308397708</v>
      </c>
      <c r="X16" s="12">
        <v>448265420</v>
      </c>
      <c r="Y16" s="12">
        <v>302962814</v>
      </c>
      <c r="Z16" s="12">
        <v>296343212</v>
      </c>
      <c r="AA16" s="12">
        <v>325153873</v>
      </c>
      <c r="AB16" s="12">
        <v>504996061</v>
      </c>
      <c r="AC16" s="12">
        <v>369576886</v>
      </c>
      <c r="AD16" s="12">
        <v>2036118099</v>
      </c>
      <c r="AE16" s="12">
        <v>356808070</v>
      </c>
      <c r="AF16" s="12">
        <v>330281243</v>
      </c>
      <c r="AG16" s="12">
        <v>321889641</v>
      </c>
      <c r="AH16" s="12">
        <v>113304422</v>
      </c>
      <c r="AI16" s="12">
        <v>1188391</v>
      </c>
      <c r="AJ16" s="12">
        <v>409752291</v>
      </c>
      <c r="AK16" s="12">
        <v>281127286</v>
      </c>
      <c r="AL16" s="204">
        <v>17637799632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7444142</v>
      </c>
      <c r="D17" s="12">
        <v>65617527</v>
      </c>
      <c r="E17" s="12">
        <v>12690744</v>
      </c>
      <c r="F17" s="12">
        <v>462513</v>
      </c>
      <c r="G17" s="12">
        <v>24787770</v>
      </c>
      <c r="H17" s="12">
        <v>252655320</v>
      </c>
      <c r="I17" s="12">
        <v>0</v>
      </c>
      <c r="J17" s="12">
        <v>4308556</v>
      </c>
      <c r="K17" s="12">
        <v>0</v>
      </c>
      <c r="L17" s="12">
        <v>84493043</v>
      </c>
      <c r="M17" s="12">
        <v>13705466</v>
      </c>
      <c r="N17" s="12">
        <v>93323969</v>
      </c>
      <c r="O17" s="12">
        <v>39594844</v>
      </c>
      <c r="P17" s="12">
        <v>50383743</v>
      </c>
      <c r="Q17" s="12">
        <v>20149288</v>
      </c>
      <c r="R17" s="12">
        <v>2374164</v>
      </c>
      <c r="S17" s="12">
        <v>0</v>
      </c>
      <c r="T17" s="12">
        <v>58358556</v>
      </c>
      <c r="U17" s="12">
        <v>0</v>
      </c>
      <c r="V17" s="12">
        <v>99726635</v>
      </c>
      <c r="W17" s="12">
        <v>16792197</v>
      </c>
      <c r="X17" s="12">
        <v>62764691</v>
      </c>
      <c r="Y17" s="12">
        <v>15123288</v>
      </c>
      <c r="Z17" s="12">
        <v>1796539</v>
      </c>
      <c r="AA17" s="12">
        <v>721074</v>
      </c>
      <c r="AB17" s="12">
        <v>157584874</v>
      </c>
      <c r="AC17" s="12">
        <v>16658185</v>
      </c>
      <c r="AD17" s="12">
        <v>745853966</v>
      </c>
      <c r="AE17" s="12">
        <v>0</v>
      </c>
      <c r="AF17" s="12">
        <v>43574673</v>
      </c>
      <c r="AG17" s="12">
        <v>677460</v>
      </c>
      <c r="AH17" s="12">
        <v>643425686</v>
      </c>
      <c r="AI17" s="12">
        <v>0</v>
      </c>
      <c r="AJ17" s="12">
        <v>15777088</v>
      </c>
      <c r="AK17" s="12">
        <v>0</v>
      </c>
      <c r="AL17" s="204">
        <v>2550826001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334434008</v>
      </c>
      <c r="D18" s="12">
        <v>78921048</v>
      </c>
      <c r="E18" s="12">
        <v>249357942</v>
      </c>
      <c r="F18" s="12">
        <v>271812695</v>
      </c>
      <c r="G18" s="12">
        <v>39428440</v>
      </c>
      <c r="H18" s="12">
        <v>1581957028</v>
      </c>
      <c r="I18" s="12">
        <v>22516226</v>
      </c>
      <c r="J18" s="12">
        <v>539862</v>
      </c>
      <c r="K18" s="12">
        <v>3116154</v>
      </c>
      <c r="L18" s="12">
        <v>818938733</v>
      </c>
      <c r="M18" s="12">
        <v>220534437</v>
      </c>
      <c r="N18" s="12">
        <v>785866766</v>
      </c>
      <c r="O18" s="12">
        <v>432149702</v>
      </c>
      <c r="P18" s="12">
        <v>35224591</v>
      </c>
      <c r="Q18" s="12">
        <v>12928788</v>
      </c>
      <c r="R18" s="12">
        <v>986087916</v>
      </c>
      <c r="S18" s="12">
        <v>11487443</v>
      </c>
      <c r="T18" s="12">
        <v>716200051</v>
      </c>
      <c r="U18" s="12">
        <v>0</v>
      </c>
      <c r="V18" s="12">
        <v>716032960</v>
      </c>
      <c r="W18" s="12">
        <v>23139250</v>
      </c>
      <c r="X18" s="12">
        <v>214910383</v>
      </c>
      <c r="Y18" s="12">
        <v>25325944</v>
      </c>
      <c r="Z18" s="12">
        <v>21066898</v>
      </c>
      <c r="AA18" s="12">
        <v>26468516</v>
      </c>
      <c r="AB18" s="12">
        <v>752324608</v>
      </c>
      <c r="AC18" s="12">
        <v>1045144406</v>
      </c>
      <c r="AD18" s="12">
        <v>14642742941</v>
      </c>
      <c r="AE18" s="12">
        <v>287200786</v>
      </c>
      <c r="AF18" s="12">
        <v>78119189</v>
      </c>
      <c r="AG18" s="12">
        <v>160140807</v>
      </c>
      <c r="AH18" s="12">
        <v>525951626</v>
      </c>
      <c r="AI18" s="12">
        <v>0</v>
      </c>
      <c r="AJ18" s="12">
        <v>814559216</v>
      </c>
      <c r="AK18" s="12">
        <v>0</v>
      </c>
      <c r="AL18" s="204">
        <v>25934629360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942179444</v>
      </c>
      <c r="D19" s="12">
        <v>274073368</v>
      </c>
      <c r="E19" s="12">
        <v>345585949</v>
      </c>
      <c r="F19" s="12">
        <v>428302446</v>
      </c>
      <c r="G19" s="12">
        <v>148587176</v>
      </c>
      <c r="H19" s="12">
        <v>5435206529</v>
      </c>
      <c r="I19" s="12">
        <v>30805750</v>
      </c>
      <c r="J19" s="12">
        <v>9812133</v>
      </c>
      <c r="K19" s="12">
        <v>35910001</v>
      </c>
      <c r="L19" s="12">
        <v>1919730014</v>
      </c>
      <c r="M19" s="12">
        <v>175081096</v>
      </c>
      <c r="N19" s="12">
        <v>1229075619</v>
      </c>
      <c r="O19" s="12">
        <v>1026567760</v>
      </c>
      <c r="P19" s="12">
        <v>72686165</v>
      </c>
      <c r="Q19" s="12">
        <v>477080989</v>
      </c>
      <c r="R19" s="12">
        <v>888913063</v>
      </c>
      <c r="S19" s="12">
        <v>318574252</v>
      </c>
      <c r="T19" s="12">
        <v>355817528</v>
      </c>
      <c r="U19" s="12">
        <v>0</v>
      </c>
      <c r="V19" s="12">
        <v>483918707</v>
      </c>
      <c r="W19" s="12">
        <v>92766720</v>
      </c>
      <c r="X19" s="12">
        <v>961714284</v>
      </c>
      <c r="Y19" s="12">
        <v>375901316</v>
      </c>
      <c r="Z19" s="12">
        <v>60661721</v>
      </c>
      <c r="AA19" s="12">
        <v>121982604</v>
      </c>
      <c r="AB19" s="12">
        <v>621491073</v>
      </c>
      <c r="AC19" s="12">
        <v>641000544</v>
      </c>
      <c r="AD19" s="12">
        <v>199344505</v>
      </c>
      <c r="AE19" s="12">
        <v>126136028</v>
      </c>
      <c r="AF19" s="12">
        <v>144439156</v>
      </c>
      <c r="AG19" s="12">
        <v>90896938</v>
      </c>
      <c r="AH19" s="12">
        <v>89920794</v>
      </c>
      <c r="AI19" s="12">
        <v>58741</v>
      </c>
      <c r="AJ19" s="12">
        <v>1537469353</v>
      </c>
      <c r="AK19" s="12">
        <v>0</v>
      </c>
      <c r="AL19" s="204">
        <v>19661691766</v>
      </c>
    </row>
    <row r="20" spans="1:38" s="26" customFormat="1" ht="15" x14ac:dyDescent="0.25">
      <c r="A20" s="74" t="s">
        <v>269</v>
      </c>
      <c r="B20" s="6" t="s">
        <v>70</v>
      </c>
      <c r="C20" s="12">
        <v>2096346</v>
      </c>
      <c r="D20" s="12">
        <v>181414629</v>
      </c>
      <c r="E20" s="12">
        <v>16024351</v>
      </c>
      <c r="F20" s="12">
        <v>2099648873</v>
      </c>
      <c r="G20" s="12">
        <v>2346148685</v>
      </c>
      <c r="H20" s="12">
        <v>6050387264</v>
      </c>
      <c r="I20" s="12">
        <v>205641198</v>
      </c>
      <c r="J20" s="12">
        <v>0</v>
      </c>
      <c r="K20" s="12">
        <v>2235584834</v>
      </c>
      <c r="L20" s="12">
        <v>8058019891</v>
      </c>
      <c r="M20" s="12">
        <v>923870083</v>
      </c>
      <c r="N20" s="12">
        <v>2653211846</v>
      </c>
      <c r="O20" s="12">
        <v>90203248</v>
      </c>
      <c r="P20" s="12">
        <v>50170420</v>
      </c>
      <c r="Q20" s="12">
        <v>516074</v>
      </c>
      <c r="R20" s="12">
        <v>1372020823</v>
      </c>
      <c r="S20" s="12">
        <v>0</v>
      </c>
      <c r="T20" s="12">
        <v>2205837855</v>
      </c>
      <c r="U20" s="12">
        <v>0</v>
      </c>
      <c r="V20" s="12">
        <v>1684745387</v>
      </c>
      <c r="W20" s="12">
        <v>16950377</v>
      </c>
      <c r="X20" s="12">
        <v>3724165594</v>
      </c>
      <c r="Y20" s="12">
        <v>7446894</v>
      </c>
      <c r="Z20" s="12">
        <v>4789942432</v>
      </c>
      <c r="AA20" s="12">
        <v>13180805</v>
      </c>
      <c r="AB20" s="12">
        <v>20297126393</v>
      </c>
      <c r="AC20" s="12">
        <v>2850682034</v>
      </c>
      <c r="AD20" s="12">
        <v>3190249481</v>
      </c>
      <c r="AE20" s="12">
        <v>2712710397</v>
      </c>
      <c r="AF20" s="12">
        <v>629764601</v>
      </c>
      <c r="AG20" s="12">
        <v>3395602083</v>
      </c>
      <c r="AH20" s="12">
        <v>1519324719</v>
      </c>
      <c r="AI20" s="12">
        <v>0</v>
      </c>
      <c r="AJ20" s="12">
        <v>315272819</v>
      </c>
      <c r="AK20" s="12">
        <v>0</v>
      </c>
      <c r="AL20" s="204">
        <v>73637960436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14505604198</v>
      </c>
      <c r="D22" s="120">
        <v>10363940256</v>
      </c>
      <c r="E22" s="120">
        <v>6480374472</v>
      </c>
      <c r="F22" s="120">
        <v>6673692970</v>
      </c>
      <c r="G22" s="120">
        <v>14050964455</v>
      </c>
      <c r="H22" s="120">
        <v>54232325687</v>
      </c>
      <c r="I22" s="120">
        <v>6591013689</v>
      </c>
      <c r="J22" s="120">
        <v>2427748661</v>
      </c>
      <c r="K22" s="120">
        <v>5421555564</v>
      </c>
      <c r="L22" s="120">
        <v>23624459304</v>
      </c>
      <c r="M22" s="120">
        <v>9747157235</v>
      </c>
      <c r="N22" s="120">
        <v>19836525738</v>
      </c>
      <c r="O22" s="120">
        <v>9570000946</v>
      </c>
      <c r="P22" s="120">
        <v>5105670352</v>
      </c>
      <c r="Q22" s="120">
        <v>4182198351</v>
      </c>
      <c r="R22" s="120">
        <v>6890999753</v>
      </c>
      <c r="S22" s="120">
        <v>1262999883</v>
      </c>
      <c r="T22" s="120">
        <v>24504284904</v>
      </c>
      <c r="U22" s="120">
        <v>0</v>
      </c>
      <c r="V22" s="120">
        <v>27623351178</v>
      </c>
      <c r="W22" s="120">
        <v>6913850336</v>
      </c>
      <c r="X22" s="120">
        <v>14813309263</v>
      </c>
      <c r="Y22" s="120">
        <v>2691003376</v>
      </c>
      <c r="Z22" s="120">
        <v>11901601156</v>
      </c>
      <c r="AA22" s="120">
        <v>2160699150</v>
      </c>
      <c r="AB22" s="120">
        <v>60500883686</v>
      </c>
      <c r="AC22" s="120">
        <v>13291614397</v>
      </c>
      <c r="AD22" s="120">
        <v>95942172625</v>
      </c>
      <c r="AE22" s="120">
        <v>25382581735</v>
      </c>
      <c r="AF22" s="120">
        <v>8991120677</v>
      </c>
      <c r="AG22" s="120">
        <v>10524067296</v>
      </c>
      <c r="AH22" s="120">
        <v>24909619419</v>
      </c>
      <c r="AI22" s="120">
        <v>12664783</v>
      </c>
      <c r="AJ22" s="120">
        <v>6978160015</v>
      </c>
      <c r="AK22" s="120">
        <v>1516451511</v>
      </c>
      <c r="AL22" s="201">
        <v>539624667021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14505604198</v>
      </c>
      <c r="D23" s="31">
        <v>10363940256</v>
      </c>
      <c r="E23" s="31">
        <v>6480374472</v>
      </c>
      <c r="F23" s="31">
        <v>6673692970</v>
      </c>
      <c r="G23" s="31">
        <v>14050964455</v>
      </c>
      <c r="H23" s="31">
        <v>54232325687</v>
      </c>
      <c r="I23" s="31">
        <v>6591013689</v>
      </c>
      <c r="J23" s="31">
        <v>2427748661</v>
      </c>
      <c r="K23" s="31">
        <v>5421555564</v>
      </c>
      <c r="L23" s="31">
        <v>23624459304</v>
      </c>
      <c r="M23" s="31">
        <v>9747157235</v>
      </c>
      <c r="N23" s="31">
        <v>19836525738</v>
      </c>
      <c r="O23" s="31">
        <v>9570000946</v>
      </c>
      <c r="P23" s="31">
        <v>5105670352</v>
      </c>
      <c r="Q23" s="31">
        <v>4182198351</v>
      </c>
      <c r="R23" s="31">
        <v>6890999753</v>
      </c>
      <c r="S23" s="31">
        <v>1262999883</v>
      </c>
      <c r="T23" s="31">
        <v>24504284904</v>
      </c>
      <c r="U23" s="31">
        <v>0</v>
      </c>
      <c r="V23" s="31">
        <v>27623351178</v>
      </c>
      <c r="W23" s="31">
        <v>6913850336</v>
      </c>
      <c r="X23" s="31">
        <v>14813309263</v>
      </c>
      <c r="Y23" s="31">
        <v>2691003376</v>
      </c>
      <c r="Z23" s="31">
        <v>11901601156</v>
      </c>
      <c r="AA23" s="31">
        <v>2160699150</v>
      </c>
      <c r="AB23" s="31">
        <v>60500883686</v>
      </c>
      <c r="AC23" s="31">
        <v>13291614397</v>
      </c>
      <c r="AD23" s="31">
        <v>95942172625</v>
      </c>
      <c r="AE23" s="31">
        <v>25382581735</v>
      </c>
      <c r="AF23" s="31">
        <v>8991120677</v>
      </c>
      <c r="AG23" s="31">
        <v>10524067296</v>
      </c>
      <c r="AH23" s="31">
        <v>24909619419</v>
      </c>
      <c r="AI23" s="31">
        <v>12664783</v>
      </c>
      <c r="AJ23" s="31">
        <v>6978160015</v>
      </c>
      <c r="AK23" s="31">
        <v>1516451511</v>
      </c>
      <c r="AL23" s="205">
        <v>539624667021</v>
      </c>
    </row>
    <row r="24" spans="1:38" s="26" customFormat="1" ht="15" x14ac:dyDescent="0.25">
      <c r="A24" s="74" t="s">
        <v>271</v>
      </c>
      <c r="B24" s="28" t="s">
        <v>144</v>
      </c>
      <c r="C24" s="12">
        <v>4864550</v>
      </c>
      <c r="D24" s="12">
        <v>41043043</v>
      </c>
      <c r="E24" s="12">
        <v>139670448</v>
      </c>
      <c r="F24" s="12">
        <v>1169113</v>
      </c>
      <c r="G24" s="12">
        <v>8884572</v>
      </c>
      <c r="H24" s="12">
        <v>3768787</v>
      </c>
      <c r="I24" s="12">
        <v>139099905</v>
      </c>
      <c r="J24" s="12">
        <v>8068399</v>
      </c>
      <c r="K24" s="12">
        <v>0</v>
      </c>
      <c r="L24" s="12">
        <v>267521138</v>
      </c>
      <c r="M24" s="12">
        <v>167555088</v>
      </c>
      <c r="N24" s="12">
        <v>111110709</v>
      </c>
      <c r="O24" s="12">
        <v>9877326</v>
      </c>
      <c r="P24" s="12">
        <v>21673846</v>
      </c>
      <c r="Q24" s="12">
        <v>99451898</v>
      </c>
      <c r="R24" s="12">
        <v>978489</v>
      </c>
      <c r="S24" s="12">
        <v>729760</v>
      </c>
      <c r="T24" s="12">
        <v>349920</v>
      </c>
      <c r="U24" s="12">
        <v>0</v>
      </c>
      <c r="V24" s="12">
        <v>3053223</v>
      </c>
      <c r="W24" s="12">
        <v>32753481</v>
      </c>
      <c r="X24" s="12">
        <v>156071585</v>
      </c>
      <c r="Y24" s="12">
        <v>1362790</v>
      </c>
      <c r="Z24" s="12">
        <v>3611074</v>
      </c>
      <c r="AA24" s="12">
        <v>9153620</v>
      </c>
      <c r="AB24" s="12">
        <v>121669673</v>
      </c>
      <c r="AC24" s="12">
        <v>118927129</v>
      </c>
      <c r="AD24" s="12">
        <v>0</v>
      </c>
      <c r="AE24" s="12">
        <v>177728372</v>
      </c>
      <c r="AF24" s="12">
        <v>3137009</v>
      </c>
      <c r="AG24" s="12">
        <v>31700460</v>
      </c>
      <c r="AH24" s="12">
        <v>0</v>
      </c>
      <c r="AI24" s="12">
        <v>0</v>
      </c>
      <c r="AJ24" s="12">
        <v>14096497</v>
      </c>
      <c r="AK24" s="12">
        <v>0</v>
      </c>
      <c r="AL24" s="204">
        <v>1699081904</v>
      </c>
    </row>
    <row r="25" spans="1:38" s="26" customFormat="1" ht="15" x14ac:dyDescent="0.25">
      <c r="A25" s="74" t="s">
        <v>272</v>
      </c>
      <c r="B25" s="28" t="s">
        <v>145</v>
      </c>
      <c r="C25" s="12">
        <v>2436101</v>
      </c>
      <c r="D25" s="12">
        <v>1995541</v>
      </c>
      <c r="E25" s="12">
        <v>5113693</v>
      </c>
      <c r="F25" s="12">
        <v>0</v>
      </c>
      <c r="G25" s="12">
        <v>1250000</v>
      </c>
      <c r="H25" s="12">
        <v>0</v>
      </c>
      <c r="I25" s="12">
        <v>1792534</v>
      </c>
      <c r="J25" s="12">
        <v>0</v>
      </c>
      <c r="K25" s="12">
        <v>0</v>
      </c>
      <c r="L25" s="12">
        <v>12604236</v>
      </c>
      <c r="M25" s="12">
        <v>1635108</v>
      </c>
      <c r="N25" s="12">
        <v>17452219</v>
      </c>
      <c r="O25" s="12">
        <v>642740</v>
      </c>
      <c r="P25" s="12">
        <v>0</v>
      </c>
      <c r="Q25" s="12">
        <v>6617164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1910745</v>
      </c>
      <c r="X25" s="12">
        <v>7403022</v>
      </c>
      <c r="Y25" s="12">
        <v>0</v>
      </c>
      <c r="Z25" s="12">
        <v>0</v>
      </c>
      <c r="AA25" s="12">
        <v>817504</v>
      </c>
      <c r="AB25" s="12">
        <v>8592013</v>
      </c>
      <c r="AC25" s="12">
        <v>2899754</v>
      </c>
      <c r="AD25" s="12">
        <v>0</v>
      </c>
      <c r="AE25" s="12">
        <v>232624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73394998</v>
      </c>
    </row>
    <row r="26" spans="1:38" s="26" customFormat="1" ht="15" x14ac:dyDescent="0.25">
      <c r="A26" s="74" t="s">
        <v>273</v>
      </c>
      <c r="B26" s="28" t="s">
        <v>146</v>
      </c>
      <c r="C26" s="12">
        <v>1129223</v>
      </c>
      <c r="D26" s="12">
        <v>110821</v>
      </c>
      <c r="E26" s="12">
        <v>1025627</v>
      </c>
      <c r="F26" s="12">
        <v>0</v>
      </c>
      <c r="G26" s="12">
        <v>227949</v>
      </c>
      <c r="H26" s="12">
        <v>0</v>
      </c>
      <c r="I26" s="12">
        <v>10096357</v>
      </c>
      <c r="J26" s="12">
        <v>22675</v>
      </c>
      <c r="K26" s="12">
        <v>0</v>
      </c>
      <c r="L26" s="12">
        <v>27331503</v>
      </c>
      <c r="M26" s="12">
        <v>102839</v>
      </c>
      <c r="N26" s="12">
        <v>186344</v>
      </c>
      <c r="O26" s="12">
        <v>959915</v>
      </c>
      <c r="P26" s="12">
        <v>60061</v>
      </c>
      <c r="Q26" s="12">
        <v>918021</v>
      </c>
      <c r="R26" s="12">
        <v>251366</v>
      </c>
      <c r="S26" s="12">
        <v>0</v>
      </c>
      <c r="T26" s="12">
        <v>0</v>
      </c>
      <c r="U26" s="12">
        <v>0</v>
      </c>
      <c r="V26" s="12">
        <v>0</v>
      </c>
      <c r="W26" s="12">
        <v>41794</v>
      </c>
      <c r="X26" s="12">
        <v>20982999</v>
      </c>
      <c r="Y26" s="12">
        <v>0</v>
      </c>
      <c r="Z26" s="12">
        <v>0</v>
      </c>
      <c r="AA26" s="12">
        <v>66288</v>
      </c>
      <c r="AB26" s="12">
        <v>20911808</v>
      </c>
      <c r="AC26" s="12">
        <v>2780605</v>
      </c>
      <c r="AD26" s="12">
        <v>0</v>
      </c>
      <c r="AE26" s="12">
        <v>126573</v>
      </c>
      <c r="AF26" s="12">
        <v>102839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87435607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19111366</v>
      </c>
      <c r="E27" s="12">
        <v>20472987</v>
      </c>
      <c r="F27" s="12">
        <v>0</v>
      </c>
      <c r="G27" s="12">
        <v>1415620</v>
      </c>
      <c r="H27" s="12">
        <v>720763</v>
      </c>
      <c r="I27" s="12">
        <v>223051347</v>
      </c>
      <c r="J27" s="12">
        <v>8695576</v>
      </c>
      <c r="K27" s="12">
        <v>10086633</v>
      </c>
      <c r="L27" s="12">
        <v>221001580</v>
      </c>
      <c r="M27" s="12">
        <v>11001535</v>
      </c>
      <c r="N27" s="12">
        <v>5282664</v>
      </c>
      <c r="O27" s="12">
        <v>0</v>
      </c>
      <c r="P27" s="12">
        <v>10091490</v>
      </c>
      <c r="Q27" s="12">
        <v>4960167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9847719</v>
      </c>
      <c r="X27" s="12">
        <v>133929079</v>
      </c>
      <c r="Y27" s="12">
        <v>10704863</v>
      </c>
      <c r="Z27" s="12">
        <v>426383</v>
      </c>
      <c r="AA27" s="12">
        <v>9243121</v>
      </c>
      <c r="AB27" s="12">
        <v>314788180</v>
      </c>
      <c r="AC27" s="12">
        <v>16505246</v>
      </c>
      <c r="AD27" s="12">
        <v>0</v>
      </c>
      <c r="AE27" s="12">
        <v>29104549</v>
      </c>
      <c r="AF27" s="12">
        <v>223052</v>
      </c>
      <c r="AG27" s="12">
        <v>0</v>
      </c>
      <c r="AH27" s="12">
        <v>0</v>
      </c>
      <c r="AI27" s="12">
        <v>0</v>
      </c>
      <c r="AJ27" s="12">
        <v>5463513</v>
      </c>
      <c r="AK27" s="12">
        <v>0</v>
      </c>
      <c r="AL27" s="204">
        <v>1066127433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2189976</v>
      </c>
      <c r="E29" s="12">
        <v>10835422</v>
      </c>
      <c r="F29" s="12">
        <v>0</v>
      </c>
      <c r="G29" s="12">
        <v>103931</v>
      </c>
      <c r="H29" s="12">
        <v>0</v>
      </c>
      <c r="I29" s="12">
        <v>32496703</v>
      </c>
      <c r="J29" s="12">
        <v>0</v>
      </c>
      <c r="K29" s="12">
        <v>0</v>
      </c>
      <c r="L29" s="12">
        <v>29688046</v>
      </c>
      <c r="M29" s="12">
        <v>0</v>
      </c>
      <c r="N29" s="12">
        <v>3110363</v>
      </c>
      <c r="O29" s="12">
        <v>3855632</v>
      </c>
      <c r="P29" s="12">
        <v>355842</v>
      </c>
      <c r="Q29" s="12">
        <v>4052016</v>
      </c>
      <c r="R29" s="12">
        <v>0</v>
      </c>
      <c r="S29" s="12">
        <v>0</v>
      </c>
      <c r="T29" s="12">
        <v>0</v>
      </c>
      <c r="U29" s="12">
        <v>0</v>
      </c>
      <c r="V29" s="12">
        <v>475082</v>
      </c>
      <c r="W29" s="12">
        <v>2511237</v>
      </c>
      <c r="X29" s="12">
        <v>27801470</v>
      </c>
      <c r="Y29" s="12">
        <v>0</v>
      </c>
      <c r="Z29" s="12">
        <v>0</v>
      </c>
      <c r="AA29" s="12">
        <v>3723891</v>
      </c>
      <c r="AB29" s="12">
        <v>41473697</v>
      </c>
      <c r="AC29" s="12">
        <v>10186611</v>
      </c>
      <c r="AD29" s="12">
        <v>0</v>
      </c>
      <c r="AE29" s="12">
        <v>7420564</v>
      </c>
      <c r="AF29" s="12">
        <v>818358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181098841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3290445</v>
      </c>
      <c r="J30" s="12">
        <v>0</v>
      </c>
      <c r="K30" s="12">
        <v>0</v>
      </c>
      <c r="L30" s="12">
        <v>5394271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3838852</v>
      </c>
      <c r="Y30" s="12">
        <v>0</v>
      </c>
      <c r="Z30" s="12">
        <v>0</v>
      </c>
      <c r="AA30" s="12">
        <v>0</v>
      </c>
      <c r="AB30" s="12">
        <v>5732825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18256393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419745</v>
      </c>
      <c r="D32" s="12">
        <v>6278033</v>
      </c>
      <c r="E32" s="12">
        <v>26816863</v>
      </c>
      <c r="F32" s="12">
        <v>0</v>
      </c>
      <c r="G32" s="12">
        <v>0</v>
      </c>
      <c r="H32" s="12">
        <v>2161638</v>
      </c>
      <c r="I32" s="12">
        <v>70417166</v>
      </c>
      <c r="J32" s="12">
        <v>0</v>
      </c>
      <c r="K32" s="12">
        <v>0</v>
      </c>
      <c r="L32" s="12">
        <v>37689682</v>
      </c>
      <c r="M32" s="12">
        <v>87846708</v>
      </c>
      <c r="N32" s="12">
        <v>401437</v>
      </c>
      <c r="O32" s="12">
        <v>0</v>
      </c>
      <c r="P32" s="12">
        <v>4787091</v>
      </c>
      <c r="Q32" s="12">
        <v>11472375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1454930</v>
      </c>
      <c r="X32" s="12">
        <v>62103801</v>
      </c>
      <c r="Y32" s="12">
        <v>0</v>
      </c>
      <c r="Z32" s="12">
        <v>0</v>
      </c>
      <c r="AA32" s="12">
        <v>686484</v>
      </c>
      <c r="AB32" s="12">
        <v>170656956</v>
      </c>
      <c r="AC32" s="12">
        <v>25526849</v>
      </c>
      <c r="AD32" s="12">
        <v>0</v>
      </c>
      <c r="AE32" s="12">
        <v>82844100</v>
      </c>
      <c r="AF32" s="12">
        <v>0</v>
      </c>
      <c r="AG32" s="12">
        <v>0</v>
      </c>
      <c r="AH32" s="12">
        <v>0</v>
      </c>
      <c r="AI32" s="12">
        <v>0</v>
      </c>
      <c r="AJ32" s="12">
        <v>161517</v>
      </c>
      <c r="AK32" s="12">
        <v>0</v>
      </c>
      <c r="AL32" s="204">
        <v>591725375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5654439</v>
      </c>
      <c r="E33" s="12">
        <v>821889</v>
      </c>
      <c r="F33" s="12">
        <v>329409</v>
      </c>
      <c r="G33" s="12">
        <v>1625042</v>
      </c>
      <c r="H33" s="12">
        <v>0</v>
      </c>
      <c r="I33" s="12">
        <v>1919523</v>
      </c>
      <c r="J33" s="12">
        <v>601017</v>
      </c>
      <c r="K33" s="12">
        <v>0</v>
      </c>
      <c r="L33" s="12">
        <v>19302430</v>
      </c>
      <c r="M33" s="12">
        <v>4911738</v>
      </c>
      <c r="N33" s="12">
        <v>1159114</v>
      </c>
      <c r="O33" s="12">
        <v>0</v>
      </c>
      <c r="P33" s="12">
        <v>67696</v>
      </c>
      <c r="Q33" s="12">
        <v>3607885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6036899</v>
      </c>
      <c r="Y33" s="12">
        <v>0</v>
      </c>
      <c r="Z33" s="12">
        <v>0</v>
      </c>
      <c r="AA33" s="12">
        <v>164961</v>
      </c>
      <c r="AB33" s="12">
        <v>9815367</v>
      </c>
      <c r="AC33" s="12">
        <v>3128240</v>
      </c>
      <c r="AD33" s="12">
        <v>0</v>
      </c>
      <c r="AE33" s="12">
        <v>301773</v>
      </c>
      <c r="AF33" s="12">
        <v>397886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59845308</v>
      </c>
    </row>
    <row r="34" spans="1:38" s="26" customFormat="1" ht="15" x14ac:dyDescent="0.25">
      <c r="A34" s="74" t="s">
        <v>281</v>
      </c>
      <c r="B34" s="28" t="s">
        <v>154</v>
      </c>
      <c r="C34" s="12">
        <v>156022</v>
      </c>
      <c r="D34" s="12">
        <v>1452590</v>
      </c>
      <c r="E34" s="12">
        <v>420942</v>
      </c>
      <c r="F34" s="12">
        <v>0</v>
      </c>
      <c r="G34" s="12">
        <v>4600833</v>
      </c>
      <c r="H34" s="12">
        <v>3333705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1182869</v>
      </c>
      <c r="O34" s="12">
        <v>4667847</v>
      </c>
      <c r="P34" s="12">
        <v>4133441</v>
      </c>
      <c r="Q34" s="12">
        <v>3001154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1436616</v>
      </c>
      <c r="X34" s="12">
        <v>9428874</v>
      </c>
      <c r="Y34" s="12">
        <v>0</v>
      </c>
      <c r="Z34" s="12">
        <v>0</v>
      </c>
      <c r="AA34" s="12">
        <v>0</v>
      </c>
      <c r="AB34" s="12">
        <v>4220777</v>
      </c>
      <c r="AC34" s="12">
        <v>5058429</v>
      </c>
      <c r="AD34" s="12">
        <v>0</v>
      </c>
      <c r="AE34" s="12">
        <v>0</v>
      </c>
      <c r="AF34" s="12">
        <v>514920</v>
      </c>
      <c r="AG34" s="12">
        <v>1503214</v>
      </c>
      <c r="AH34" s="12">
        <v>0</v>
      </c>
      <c r="AI34" s="12">
        <v>0</v>
      </c>
      <c r="AJ34" s="12">
        <v>0</v>
      </c>
      <c r="AK34" s="12">
        <v>0</v>
      </c>
      <c r="AL34" s="204">
        <v>45112233</v>
      </c>
    </row>
    <row r="35" spans="1:38" s="26" customFormat="1" ht="15" x14ac:dyDescent="0.25">
      <c r="A35" s="74" t="s">
        <v>282</v>
      </c>
      <c r="B35" s="28" t="s">
        <v>155</v>
      </c>
      <c r="C35" s="12">
        <v>9258319</v>
      </c>
      <c r="D35" s="12">
        <v>313745</v>
      </c>
      <c r="E35" s="12">
        <v>19685602</v>
      </c>
      <c r="F35" s="12">
        <v>882192</v>
      </c>
      <c r="G35" s="12">
        <v>0</v>
      </c>
      <c r="H35" s="12">
        <v>1583641</v>
      </c>
      <c r="I35" s="12">
        <v>79177432</v>
      </c>
      <c r="J35" s="12">
        <v>0</v>
      </c>
      <c r="K35" s="12">
        <v>0</v>
      </c>
      <c r="L35" s="12">
        <v>24548947</v>
      </c>
      <c r="M35" s="12">
        <v>16295805</v>
      </c>
      <c r="N35" s="12">
        <v>1748591</v>
      </c>
      <c r="O35" s="12">
        <v>399063</v>
      </c>
      <c r="P35" s="12">
        <v>948676</v>
      </c>
      <c r="Q35" s="12">
        <v>6350543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51923609</v>
      </c>
      <c r="Y35" s="12">
        <v>254506</v>
      </c>
      <c r="Z35" s="12">
        <v>0</v>
      </c>
      <c r="AA35" s="12">
        <v>0</v>
      </c>
      <c r="AB35" s="12">
        <v>69814262</v>
      </c>
      <c r="AC35" s="12">
        <v>45047831</v>
      </c>
      <c r="AD35" s="12">
        <v>0</v>
      </c>
      <c r="AE35" s="12">
        <v>1559362</v>
      </c>
      <c r="AF35" s="12">
        <v>2040232</v>
      </c>
      <c r="AG35" s="12">
        <v>121398</v>
      </c>
      <c r="AH35" s="12">
        <v>0</v>
      </c>
      <c r="AI35" s="12">
        <v>0</v>
      </c>
      <c r="AJ35" s="12">
        <v>7033672</v>
      </c>
      <c r="AK35" s="12">
        <v>0</v>
      </c>
      <c r="AL35" s="204">
        <v>338987428</v>
      </c>
    </row>
    <row r="36" spans="1:38" s="26" customFormat="1" ht="15" x14ac:dyDescent="0.25">
      <c r="A36" s="74" t="s">
        <v>283</v>
      </c>
      <c r="B36" s="28" t="s">
        <v>156</v>
      </c>
      <c r="C36" s="12">
        <v>10542507</v>
      </c>
      <c r="D36" s="12">
        <v>2982710</v>
      </c>
      <c r="E36" s="12">
        <v>19295881</v>
      </c>
      <c r="F36" s="12">
        <v>0</v>
      </c>
      <c r="G36" s="12">
        <v>0</v>
      </c>
      <c r="H36" s="12">
        <v>0</v>
      </c>
      <c r="I36" s="12">
        <v>0</v>
      </c>
      <c r="J36" s="12">
        <v>2893877</v>
      </c>
      <c r="K36" s="12">
        <v>0</v>
      </c>
      <c r="L36" s="12">
        <v>0</v>
      </c>
      <c r="M36" s="12">
        <v>0</v>
      </c>
      <c r="N36" s="12">
        <v>33123783</v>
      </c>
      <c r="O36" s="12">
        <v>11112048</v>
      </c>
      <c r="P36" s="12">
        <v>7669121</v>
      </c>
      <c r="Q36" s="12">
        <v>22834512</v>
      </c>
      <c r="R36" s="12">
        <v>0</v>
      </c>
      <c r="S36" s="12">
        <v>3227223</v>
      </c>
      <c r="T36" s="12">
        <v>0</v>
      </c>
      <c r="U36" s="12">
        <v>0</v>
      </c>
      <c r="V36" s="12">
        <v>0</v>
      </c>
      <c r="W36" s="12">
        <v>0</v>
      </c>
      <c r="X36" s="12">
        <v>41748880</v>
      </c>
      <c r="Y36" s="12">
        <v>3957183</v>
      </c>
      <c r="Z36" s="12">
        <v>0</v>
      </c>
      <c r="AA36" s="12">
        <v>1295518</v>
      </c>
      <c r="AB36" s="12">
        <v>123934</v>
      </c>
      <c r="AC36" s="12">
        <v>60475966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221283143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507320</v>
      </c>
      <c r="G37" s="12">
        <v>0</v>
      </c>
      <c r="H37" s="12">
        <v>0</v>
      </c>
      <c r="I37" s="12">
        <v>20059560</v>
      </c>
      <c r="J37" s="12">
        <v>0</v>
      </c>
      <c r="K37" s="12">
        <v>0</v>
      </c>
      <c r="L37" s="12">
        <v>33770371</v>
      </c>
      <c r="M37" s="12">
        <v>0</v>
      </c>
      <c r="N37" s="12">
        <v>0</v>
      </c>
      <c r="O37" s="12">
        <v>0</v>
      </c>
      <c r="P37" s="12">
        <v>0</v>
      </c>
      <c r="Q37" s="12">
        <v>1950567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6614204</v>
      </c>
      <c r="Y37" s="12">
        <v>0</v>
      </c>
      <c r="Z37" s="12">
        <v>0</v>
      </c>
      <c r="AA37" s="12">
        <v>0</v>
      </c>
      <c r="AB37" s="12">
        <v>173574159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256885745</v>
      </c>
    </row>
    <row r="38" spans="1:38" s="26" customFormat="1" ht="15" x14ac:dyDescent="0.25">
      <c r="A38" s="121" t="s">
        <v>285</v>
      </c>
      <c r="B38" s="122" t="s">
        <v>157</v>
      </c>
      <c r="C38" s="120">
        <v>28806467</v>
      </c>
      <c r="D38" s="120">
        <v>81132264</v>
      </c>
      <c r="E38" s="120">
        <v>244159354</v>
      </c>
      <c r="F38" s="120">
        <v>2888034</v>
      </c>
      <c r="G38" s="120">
        <v>18107947</v>
      </c>
      <c r="H38" s="120">
        <v>11568534</v>
      </c>
      <c r="I38" s="120">
        <v>581400972</v>
      </c>
      <c r="J38" s="120">
        <v>20281544</v>
      </c>
      <c r="K38" s="120">
        <v>10086633</v>
      </c>
      <c r="L38" s="120">
        <v>678852204</v>
      </c>
      <c r="M38" s="120">
        <v>289348821</v>
      </c>
      <c r="N38" s="120">
        <v>174758093</v>
      </c>
      <c r="O38" s="120">
        <v>31514571</v>
      </c>
      <c r="P38" s="120">
        <v>49787264</v>
      </c>
      <c r="Q38" s="120">
        <v>165216302</v>
      </c>
      <c r="R38" s="120">
        <v>1229855</v>
      </c>
      <c r="S38" s="120">
        <v>3956983</v>
      </c>
      <c r="T38" s="120">
        <v>349920</v>
      </c>
      <c r="U38" s="120">
        <v>0</v>
      </c>
      <c r="V38" s="120">
        <v>3528305</v>
      </c>
      <c r="W38" s="120">
        <v>70366086</v>
      </c>
      <c r="X38" s="120">
        <v>527883274</v>
      </c>
      <c r="Y38" s="120">
        <v>16279342</v>
      </c>
      <c r="Z38" s="120">
        <v>4037457</v>
      </c>
      <c r="AA38" s="120">
        <v>25151387</v>
      </c>
      <c r="AB38" s="120">
        <v>941373651</v>
      </c>
      <c r="AC38" s="120">
        <v>290536660</v>
      </c>
      <c r="AD38" s="120">
        <v>0</v>
      </c>
      <c r="AE38" s="120">
        <v>299317917</v>
      </c>
      <c r="AF38" s="120">
        <v>7234296</v>
      </c>
      <c r="AG38" s="120">
        <v>33325072</v>
      </c>
      <c r="AH38" s="120">
        <v>0</v>
      </c>
      <c r="AI38" s="120">
        <v>0</v>
      </c>
      <c r="AJ38" s="120">
        <v>26755199</v>
      </c>
      <c r="AK38" s="120">
        <v>0</v>
      </c>
      <c r="AL38" s="201">
        <v>4639234408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166330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328759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18490969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7188786</v>
      </c>
      <c r="P42" s="12">
        <v>0</v>
      </c>
      <c r="Q42" s="12">
        <v>0</v>
      </c>
      <c r="R42" s="12">
        <v>317588</v>
      </c>
      <c r="S42" s="12">
        <v>0</v>
      </c>
      <c r="T42" s="12">
        <v>0</v>
      </c>
      <c r="U42" s="12">
        <v>0</v>
      </c>
      <c r="V42" s="12">
        <v>0</v>
      </c>
      <c r="W42" s="12">
        <v>175956</v>
      </c>
      <c r="X42" s="12">
        <v>140673</v>
      </c>
      <c r="Y42" s="12">
        <v>17064884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24887887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2190061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2190061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19881292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2356391</v>
      </c>
      <c r="O53" s="120">
        <v>7188786</v>
      </c>
      <c r="P53" s="120">
        <v>37877172</v>
      </c>
      <c r="Q53" s="120">
        <v>0</v>
      </c>
      <c r="R53" s="120">
        <v>317588</v>
      </c>
      <c r="S53" s="120">
        <v>0</v>
      </c>
      <c r="T53" s="120">
        <v>0</v>
      </c>
      <c r="U53" s="120">
        <v>0</v>
      </c>
      <c r="V53" s="120">
        <v>0</v>
      </c>
      <c r="W53" s="120">
        <v>175956</v>
      </c>
      <c r="X53" s="120">
        <v>140673</v>
      </c>
      <c r="Y53" s="120">
        <v>17393643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65450209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28806467</v>
      </c>
      <c r="D54" s="31">
        <v>81132264</v>
      </c>
      <c r="E54" s="31">
        <v>244159354</v>
      </c>
      <c r="F54" s="31">
        <v>2888034</v>
      </c>
      <c r="G54" s="31">
        <v>18107947</v>
      </c>
      <c r="H54" s="31">
        <v>11568534</v>
      </c>
      <c r="I54" s="31">
        <v>581400972</v>
      </c>
      <c r="J54" s="31">
        <v>20281544</v>
      </c>
      <c r="K54" s="31">
        <v>10086633</v>
      </c>
      <c r="L54" s="31">
        <v>678852204</v>
      </c>
      <c r="M54" s="31">
        <v>289348821</v>
      </c>
      <c r="N54" s="31">
        <v>177114484</v>
      </c>
      <c r="O54" s="31">
        <v>38703357</v>
      </c>
      <c r="P54" s="31">
        <v>87664436</v>
      </c>
      <c r="Q54" s="31">
        <v>165216302</v>
      </c>
      <c r="R54" s="31">
        <v>1547443</v>
      </c>
      <c r="S54" s="31">
        <v>3956983</v>
      </c>
      <c r="T54" s="31">
        <v>349920</v>
      </c>
      <c r="U54" s="31">
        <v>0</v>
      </c>
      <c r="V54" s="31">
        <v>3528305</v>
      </c>
      <c r="W54" s="31">
        <v>70542042</v>
      </c>
      <c r="X54" s="31">
        <v>528023947</v>
      </c>
      <c r="Y54" s="31">
        <v>33672985</v>
      </c>
      <c r="Z54" s="31">
        <v>4037457</v>
      </c>
      <c r="AA54" s="31">
        <v>25151387</v>
      </c>
      <c r="AB54" s="31">
        <v>941373651</v>
      </c>
      <c r="AC54" s="31">
        <v>290536660</v>
      </c>
      <c r="AD54" s="31">
        <v>0</v>
      </c>
      <c r="AE54" s="31">
        <v>299317917</v>
      </c>
      <c r="AF54" s="31">
        <v>7234296</v>
      </c>
      <c r="AG54" s="31">
        <v>33325072</v>
      </c>
      <c r="AH54" s="31">
        <v>0</v>
      </c>
      <c r="AI54" s="31">
        <v>0</v>
      </c>
      <c r="AJ54" s="31">
        <v>26755199</v>
      </c>
      <c r="AK54" s="31">
        <v>0</v>
      </c>
      <c r="AL54" s="205">
        <v>4704684617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61448498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61448498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574611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574611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2245151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2245151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1395374273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1395374273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1459642533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1459642533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71427708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71427708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71427708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71427708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1459642533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71427708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1531070241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64772993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64772993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4690336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4690336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5084273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47701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5131974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2725390</v>
      </c>
      <c r="U109" s="12">
        <v>0</v>
      </c>
      <c r="V109" s="12">
        <v>0</v>
      </c>
      <c r="W109" s="12">
        <v>0</v>
      </c>
      <c r="X109" s="12">
        <v>316314004</v>
      </c>
      <c r="Y109" s="12">
        <v>0</v>
      </c>
      <c r="Z109" s="12">
        <v>0</v>
      </c>
      <c r="AA109" s="12">
        <v>0</v>
      </c>
      <c r="AB109" s="12">
        <v>836364</v>
      </c>
      <c r="AC109" s="12">
        <v>0</v>
      </c>
      <c r="AD109" s="12">
        <v>0</v>
      </c>
      <c r="AE109" s="12">
        <v>11391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319887149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5582370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54344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5636714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6023087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6023087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23916283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21779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23938062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3045534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3045534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45873523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46309573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12097652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12097652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2872942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2872942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2725390</v>
      </c>
      <c r="U120" s="120">
        <v>0</v>
      </c>
      <c r="V120" s="120">
        <v>0</v>
      </c>
      <c r="W120" s="120">
        <v>0</v>
      </c>
      <c r="X120" s="120">
        <v>490272997</v>
      </c>
      <c r="Y120" s="120">
        <v>0</v>
      </c>
      <c r="Z120" s="120">
        <v>0</v>
      </c>
      <c r="AA120" s="120">
        <v>0</v>
      </c>
      <c r="AB120" s="120">
        <v>1272414</v>
      </c>
      <c r="AC120" s="120">
        <v>0</v>
      </c>
      <c r="AD120" s="120">
        <v>0</v>
      </c>
      <c r="AE120" s="120">
        <v>11391</v>
      </c>
      <c r="AF120" s="120">
        <v>123824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494406016</v>
      </c>
    </row>
    <row r="121" spans="1:38" s="26" customFormat="1" ht="15" x14ac:dyDescent="0.25">
      <c r="A121" s="74" t="s">
        <v>365</v>
      </c>
      <c r="B121" s="29" t="s">
        <v>144</v>
      </c>
      <c r="C121" s="12">
        <v>41198840</v>
      </c>
      <c r="D121" s="12">
        <v>0</v>
      </c>
      <c r="E121" s="12">
        <v>2021644</v>
      </c>
      <c r="F121" s="12">
        <v>7499782</v>
      </c>
      <c r="G121" s="12">
        <v>15774589</v>
      </c>
      <c r="H121" s="12">
        <v>50985020</v>
      </c>
      <c r="I121" s="12">
        <v>4283586</v>
      </c>
      <c r="J121" s="12">
        <v>0</v>
      </c>
      <c r="K121" s="12">
        <v>934762</v>
      </c>
      <c r="L121" s="12">
        <v>0</v>
      </c>
      <c r="M121" s="12">
        <v>0</v>
      </c>
      <c r="N121" s="12">
        <v>81960524</v>
      </c>
      <c r="O121" s="12">
        <v>53132602</v>
      </c>
      <c r="P121" s="12">
        <v>0</v>
      </c>
      <c r="Q121" s="12">
        <v>1272037</v>
      </c>
      <c r="R121" s="12">
        <v>11028345</v>
      </c>
      <c r="S121" s="12">
        <v>1192693</v>
      </c>
      <c r="T121" s="12">
        <v>38321918</v>
      </c>
      <c r="U121" s="12">
        <v>0</v>
      </c>
      <c r="V121" s="12">
        <v>42856890</v>
      </c>
      <c r="W121" s="12">
        <v>10754743</v>
      </c>
      <c r="X121" s="12">
        <v>40282127</v>
      </c>
      <c r="Y121" s="12">
        <v>460632</v>
      </c>
      <c r="Z121" s="12">
        <v>5720938</v>
      </c>
      <c r="AA121" s="12">
        <v>0</v>
      </c>
      <c r="AB121" s="12">
        <v>93402777</v>
      </c>
      <c r="AC121" s="12">
        <v>34577193</v>
      </c>
      <c r="AD121" s="12">
        <v>0</v>
      </c>
      <c r="AE121" s="12">
        <v>15093284</v>
      </c>
      <c r="AF121" s="12">
        <v>12643386</v>
      </c>
      <c r="AG121" s="12">
        <v>8624686</v>
      </c>
      <c r="AH121" s="12">
        <v>9126596</v>
      </c>
      <c r="AI121" s="12">
        <v>0</v>
      </c>
      <c r="AJ121" s="12">
        <v>4237610</v>
      </c>
      <c r="AK121" s="12">
        <v>0</v>
      </c>
      <c r="AL121" s="204">
        <v>587387204</v>
      </c>
    </row>
    <row r="122" spans="1:38" s="26" customFormat="1" ht="15" x14ac:dyDescent="0.25">
      <c r="A122" s="74" t="s">
        <v>366</v>
      </c>
      <c r="B122" s="29" t="s">
        <v>145</v>
      </c>
      <c r="C122" s="12">
        <v>38069429</v>
      </c>
      <c r="D122" s="12">
        <v>0</v>
      </c>
      <c r="E122" s="12">
        <v>0</v>
      </c>
      <c r="F122" s="12">
        <v>625451</v>
      </c>
      <c r="G122" s="12">
        <v>14053311</v>
      </c>
      <c r="H122" s="12">
        <v>8462153</v>
      </c>
      <c r="I122" s="12">
        <v>67773</v>
      </c>
      <c r="J122" s="12">
        <v>0</v>
      </c>
      <c r="K122" s="12">
        <v>206844</v>
      </c>
      <c r="L122" s="12">
        <v>0</v>
      </c>
      <c r="M122" s="12">
        <v>0</v>
      </c>
      <c r="N122" s="12">
        <v>17898980</v>
      </c>
      <c r="O122" s="12">
        <v>5064468</v>
      </c>
      <c r="P122" s="12">
        <v>0</v>
      </c>
      <c r="Q122" s="12">
        <v>404830</v>
      </c>
      <c r="R122" s="12">
        <v>2226492</v>
      </c>
      <c r="S122" s="12">
        <v>17618</v>
      </c>
      <c r="T122" s="12">
        <v>32350193</v>
      </c>
      <c r="U122" s="12">
        <v>0</v>
      </c>
      <c r="V122" s="12">
        <v>4331469</v>
      </c>
      <c r="W122" s="12">
        <v>10043617</v>
      </c>
      <c r="X122" s="12">
        <v>14812629</v>
      </c>
      <c r="Y122" s="12">
        <v>81383</v>
      </c>
      <c r="Z122" s="12">
        <v>679304</v>
      </c>
      <c r="AA122" s="12">
        <v>0</v>
      </c>
      <c r="AB122" s="12">
        <v>20820877</v>
      </c>
      <c r="AC122" s="12">
        <v>8078422</v>
      </c>
      <c r="AD122" s="12">
        <v>0</v>
      </c>
      <c r="AE122" s="12">
        <v>2354962</v>
      </c>
      <c r="AF122" s="12">
        <v>6807571</v>
      </c>
      <c r="AG122" s="12">
        <v>832491</v>
      </c>
      <c r="AH122" s="12">
        <v>11080116</v>
      </c>
      <c r="AI122" s="12">
        <v>0</v>
      </c>
      <c r="AJ122" s="12">
        <v>6811680</v>
      </c>
      <c r="AK122" s="12">
        <v>0</v>
      </c>
      <c r="AL122" s="204">
        <v>206182063</v>
      </c>
    </row>
    <row r="123" spans="1:38" s="26" customFormat="1" ht="15" x14ac:dyDescent="0.25">
      <c r="A123" s="74" t="s">
        <v>367</v>
      </c>
      <c r="B123" s="29" t="s">
        <v>146</v>
      </c>
      <c r="C123" s="12">
        <v>9052922</v>
      </c>
      <c r="D123" s="12">
        <v>0</v>
      </c>
      <c r="E123" s="12">
        <v>26045</v>
      </c>
      <c r="F123" s="12">
        <v>196092</v>
      </c>
      <c r="G123" s="12">
        <v>1420203</v>
      </c>
      <c r="H123" s="12">
        <v>4143690</v>
      </c>
      <c r="I123" s="12">
        <v>0</v>
      </c>
      <c r="J123" s="12">
        <v>0</v>
      </c>
      <c r="K123" s="12">
        <v>36123</v>
      </c>
      <c r="L123" s="12">
        <v>0</v>
      </c>
      <c r="M123" s="12">
        <v>0</v>
      </c>
      <c r="N123" s="12">
        <v>5052942</v>
      </c>
      <c r="O123" s="12">
        <v>13446448</v>
      </c>
      <c r="P123" s="12">
        <v>0</v>
      </c>
      <c r="Q123" s="12">
        <v>1027016</v>
      </c>
      <c r="R123" s="12">
        <v>1019761</v>
      </c>
      <c r="S123" s="12">
        <v>522455</v>
      </c>
      <c r="T123" s="12">
        <v>858944</v>
      </c>
      <c r="U123" s="12">
        <v>0</v>
      </c>
      <c r="V123" s="12">
        <v>4649979</v>
      </c>
      <c r="W123" s="12">
        <v>2110576</v>
      </c>
      <c r="X123" s="12">
        <v>5068785</v>
      </c>
      <c r="Y123" s="12">
        <v>0</v>
      </c>
      <c r="Z123" s="12">
        <v>1239323</v>
      </c>
      <c r="AA123" s="12">
        <v>0</v>
      </c>
      <c r="AB123" s="12">
        <v>17130536</v>
      </c>
      <c r="AC123" s="12">
        <v>3819560</v>
      </c>
      <c r="AD123" s="12">
        <v>0</v>
      </c>
      <c r="AE123" s="12">
        <v>3844618</v>
      </c>
      <c r="AF123" s="12">
        <v>589616</v>
      </c>
      <c r="AG123" s="12">
        <v>0</v>
      </c>
      <c r="AH123" s="12">
        <v>3972482</v>
      </c>
      <c r="AI123" s="12">
        <v>0</v>
      </c>
      <c r="AJ123" s="12">
        <v>3976384</v>
      </c>
      <c r="AK123" s="12">
        <v>0</v>
      </c>
      <c r="AL123" s="204">
        <v>83204500</v>
      </c>
    </row>
    <row r="124" spans="1:38" s="26" customFormat="1" ht="15" x14ac:dyDescent="0.25">
      <c r="A124" s="74" t="s">
        <v>368</v>
      </c>
      <c r="B124" s="29" t="s">
        <v>147</v>
      </c>
      <c r="C124" s="12">
        <v>883646032</v>
      </c>
      <c r="D124" s="12">
        <v>0</v>
      </c>
      <c r="E124" s="12">
        <v>761956</v>
      </c>
      <c r="F124" s="12">
        <v>83882159</v>
      </c>
      <c r="G124" s="12">
        <v>372900582</v>
      </c>
      <c r="H124" s="12">
        <v>1345512803</v>
      </c>
      <c r="I124" s="12">
        <v>13943135</v>
      </c>
      <c r="J124" s="12">
        <v>0</v>
      </c>
      <c r="K124" s="12">
        <v>50856183</v>
      </c>
      <c r="L124" s="12">
        <v>0</v>
      </c>
      <c r="M124" s="12">
        <v>0</v>
      </c>
      <c r="N124" s="12">
        <v>532729995</v>
      </c>
      <c r="O124" s="12">
        <v>276871963</v>
      </c>
      <c r="P124" s="12">
        <v>0</v>
      </c>
      <c r="Q124" s="12">
        <v>105937403</v>
      </c>
      <c r="R124" s="12">
        <v>138646971</v>
      </c>
      <c r="S124" s="12">
        <v>33907478</v>
      </c>
      <c r="T124" s="12">
        <v>363721268</v>
      </c>
      <c r="U124" s="12">
        <v>0</v>
      </c>
      <c r="V124" s="12">
        <v>408217356</v>
      </c>
      <c r="W124" s="12">
        <v>225717050</v>
      </c>
      <c r="X124" s="12">
        <v>602895703</v>
      </c>
      <c r="Y124" s="12">
        <v>87420765</v>
      </c>
      <c r="Z124" s="12">
        <v>218511665</v>
      </c>
      <c r="AA124" s="12">
        <v>0</v>
      </c>
      <c r="AB124" s="12">
        <v>1619445149</v>
      </c>
      <c r="AC124" s="12">
        <v>226624730</v>
      </c>
      <c r="AD124" s="12">
        <v>1853096142</v>
      </c>
      <c r="AE124" s="12">
        <v>324793668</v>
      </c>
      <c r="AF124" s="12">
        <v>339676815</v>
      </c>
      <c r="AG124" s="12">
        <v>157060584</v>
      </c>
      <c r="AH124" s="12">
        <v>508038832</v>
      </c>
      <c r="AI124" s="12">
        <v>0</v>
      </c>
      <c r="AJ124" s="12">
        <v>265016787</v>
      </c>
      <c r="AK124" s="12">
        <v>74337105</v>
      </c>
      <c r="AL124" s="204">
        <v>11114170279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26242061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8079253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34321314</v>
      </c>
    </row>
    <row r="126" spans="1:38" s="26" customFormat="1" ht="15" x14ac:dyDescent="0.25">
      <c r="A126" s="74" t="s">
        <v>370</v>
      </c>
      <c r="B126" s="29" t="s">
        <v>149</v>
      </c>
      <c r="C126" s="12">
        <v>7908488</v>
      </c>
      <c r="D126" s="12">
        <v>0</v>
      </c>
      <c r="E126" s="12">
        <v>27464</v>
      </c>
      <c r="F126" s="12">
        <v>1210200</v>
      </c>
      <c r="G126" s="12">
        <v>9983124</v>
      </c>
      <c r="H126" s="12">
        <v>15707922</v>
      </c>
      <c r="I126" s="12">
        <v>651491</v>
      </c>
      <c r="J126" s="12">
        <v>0</v>
      </c>
      <c r="K126" s="12">
        <v>420241</v>
      </c>
      <c r="L126" s="12">
        <v>0</v>
      </c>
      <c r="M126" s="12">
        <v>0</v>
      </c>
      <c r="N126" s="12">
        <v>30449143</v>
      </c>
      <c r="O126" s="12">
        <v>9167421</v>
      </c>
      <c r="P126" s="12">
        <v>4260742</v>
      </c>
      <c r="Q126" s="12">
        <v>591042</v>
      </c>
      <c r="R126" s="12">
        <v>6204030</v>
      </c>
      <c r="S126" s="12">
        <v>888575</v>
      </c>
      <c r="T126" s="12">
        <v>4038522</v>
      </c>
      <c r="U126" s="12">
        <v>0</v>
      </c>
      <c r="V126" s="12">
        <v>12880473</v>
      </c>
      <c r="W126" s="12">
        <v>11925483</v>
      </c>
      <c r="X126" s="12">
        <v>26197331</v>
      </c>
      <c r="Y126" s="12">
        <v>145043</v>
      </c>
      <c r="Z126" s="12">
        <v>2412003</v>
      </c>
      <c r="AA126" s="12">
        <v>0</v>
      </c>
      <c r="AB126" s="12">
        <v>21921175</v>
      </c>
      <c r="AC126" s="12">
        <v>4082982</v>
      </c>
      <c r="AD126" s="12">
        <v>0</v>
      </c>
      <c r="AE126" s="12">
        <v>4045428</v>
      </c>
      <c r="AF126" s="12">
        <v>5617515</v>
      </c>
      <c r="AG126" s="12">
        <v>13099153</v>
      </c>
      <c r="AH126" s="12">
        <v>2302606</v>
      </c>
      <c r="AI126" s="12">
        <v>0</v>
      </c>
      <c r="AJ126" s="12">
        <v>2640472</v>
      </c>
      <c r="AK126" s="12">
        <v>0</v>
      </c>
      <c r="AL126" s="204">
        <v>198778069</v>
      </c>
    </row>
    <row r="127" spans="1:38" s="26" customFormat="1" ht="15" x14ac:dyDescent="0.25">
      <c r="A127" s="74" t="s">
        <v>371</v>
      </c>
      <c r="B127" s="29" t="s">
        <v>150</v>
      </c>
      <c r="C127" s="12">
        <v>634554</v>
      </c>
      <c r="D127" s="12">
        <v>0</v>
      </c>
      <c r="E127" s="12">
        <v>0</v>
      </c>
      <c r="F127" s="12">
        <v>183879</v>
      </c>
      <c r="G127" s="12">
        <v>346083</v>
      </c>
      <c r="H127" s="12">
        <v>1733441</v>
      </c>
      <c r="I127" s="12">
        <v>39091</v>
      </c>
      <c r="J127" s="12">
        <v>0</v>
      </c>
      <c r="K127" s="12">
        <v>27786</v>
      </c>
      <c r="L127" s="12">
        <v>0</v>
      </c>
      <c r="M127" s="12">
        <v>0</v>
      </c>
      <c r="N127" s="12">
        <v>1736616</v>
      </c>
      <c r="O127" s="12">
        <v>466090</v>
      </c>
      <c r="P127" s="12">
        <v>0</v>
      </c>
      <c r="Q127" s="12">
        <v>26517</v>
      </c>
      <c r="R127" s="12">
        <v>790556</v>
      </c>
      <c r="S127" s="12">
        <v>0</v>
      </c>
      <c r="T127" s="12">
        <v>117652</v>
      </c>
      <c r="U127" s="12">
        <v>0</v>
      </c>
      <c r="V127" s="12">
        <v>994948</v>
      </c>
      <c r="W127" s="12">
        <v>151052</v>
      </c>
      <c r="X127" s="12">
        <v>2168970</v>
      </c>
      <c r="Y127" s="12">
        <v>5935</v>
      </c>
      <c r="Z127" s="12">
        <v>437720</v>
      </c>
      <c r="AA127" s="12">
        <v>0</v>
      </c>
      <c r="AB127" s="12">
        <v>2314372</v>
      </c>
      <c r="AC127" s="12">
        <v>513390</v>
      </c>
      <c r="AD127" s="12">
        <v>0</v>
      </c>
      <c r="AE127" s="12">
        <v>320110</v>
      </c>
      <c r="AF127" s="12">
        <v>750401</v>
      </c>
      <c r="AG127" s="12">
        <v>814564</v>
      </c>
      <c r="AH127" s="12">
        <v>0</v>
      </c>
      <c r="AI127" s="12">
        <v>0</v>
      </c>
      <c r="AJ127" s="12">
        <v>494863</v>
      </c>
      <c r="AK127" s="12">
        <v>0</v>
      </c>
      <c r="AL127" s="204">
        <v>15068590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59821094</v>
      </c>
      <c r="AF128" s="12">
        <v>0</v>
      </c>
      <c r="AG128" s="12">
        <v>0</v>
      </c>
      <c r="AH128" s="12">
        <v>223461840</v>
      </c>
      <c r="AI128" s="12">
        <v>0</v>
      </c>
      <c r="AJ128" s="12">
        <v>0</v>
      </c>
      <c r="AK128" s="12">
        <v>0</v>
      </c>
      <c r="AL128" s="204">
        <v>283282934</v>
      </c>
    </row>
    <row r="129" spans="1:38" s="26" customFormat="1" ht="15" x14ac:dyDescent="0.25">
      <c r="A129" s="74" t="s">
        <v>373</v>
      </c>
      <c r="B129" s="29" t="s">
        <v>152</v>
      </c>
      <c r="C129" s="12">
        <v>6045135</v>
      </c>
      <c r="D129" s="12">
        <v>0</v>
      </c>
      <c r="E129" s="12">
        <v>595377</v>
      </c>
      <c r="F129" s="12">
        <v>73407</v>
      </c>
      <c r="G129" s="12">
        <v>60058426</v>
      </c>
      <c r="H129" s="12">
        <v>26254754</v>
      </c>
      <c r="I129" s="12">
        <v>12396</v>
      </c>
      <c r="J129" s="12">
        <v>0</v>
      </c>
      <c r="K129" s="12">
        <v>129945</v>
      </c>
      <c r="L129" s="12">
        <v>19350</v>
      </c>
      <c r="M129" s="12">
        <v>0</v>
      </c>
      <c r="N129" s="12">
        <v>9539114</v>
      </c>
      <c r="O129" s="12">
        <v>19767684</v>
      </c>
      <c r="P129" s="12">
        <v>0</v>
      </c>
      <c r="Q129" s="12">
        <v>26699</v>
      </c>
      <c r="R129" s="12">
        <v>1511740</v>
      </c>
      <c r="S129" s="12">
        <v>0</v>
      </c>
      <c r="T129" s="12">
        <v>8800423</v>
      </c>
      <c r="U129" s="12">
        <v>0</v>
      </c>
      <c r="V129" s="12">
        <v>15523581</v>
      </c>
      <c r="W129" s="12">
        <v>11238168</v>
      </c>
      <c r="X129" s="12">
        <v>3927690</v>
      </c>
      <c r="Y129" s="12">
        <v>34021</v>
      </c>
      <c r="Z129" s="12">
        <v>1280898</v>
      </c>
      <c r="AA129" s="12">
        <v>0</v>
      </c>
      <c r="AB129" s="12">
        <v>64948022</v>
      </c>
      <c r="AC129" s="12">
        <v>44870569</v>
      </c>
      <c r="AD129" s="12">
        <v>0</v>
      </c>
      <c r="AE129" s="12">
        <v>11107845</v>
      </c>
      <c r="AF129" s="12">
        <v>1671606</v>
      </c>
      <c r="AG129" s="12">
        <v>2971968</v>
      </c>
      <c r="AH129" s="12">
        <v>46961824</v>
      </c>
      <c r="AI129" s="12">
        <v>0</v>
      </c>
      <c r="AJ129" s="12">
        <v>2965547</v>
      </c>
      <c r="AK129" s="12">
        <v>0</v>
      </c>
      <c r="AL129" s="204">
        <v>340336189</v>
      </c>
    </row>
    <row r="130" spans="1:38" s="26" customFormat="1" ht="15" x14ac:dyDescent="0.25">
      <c r="A130" s="74" t="s">
        <v>374</v>
      </c>
      <c r="B130" s="29" t="s">
        <v>153</v>
      </c>
      <c r="C130" s="12">
        <v>321706576</v>
      </c>
      <c r="D130" s="12">
        <v>497170</v>
      </c>
      <c r="E130" s="12">
        <v>659502</v>
      </c>
      <c r="F130" s="12">
        <v>775819</v>
      </c>
      <c r="G130" s="12">
        <v>2297142</v>
      </c>
      <c r="H130" s="12">
        <v>9359275</v>
      </c>
      <c r="I130" s="12">
        <v>1635777</v>
      </c>
      <c r="J130" s="12">
        <v>497170</v>
      </c>
      <c r="K130" s="12">
        <v>855225</v>
      </c>
      <c r="L130" s="12">
        <v>360365</v>
      </c>
      <c r="M130" s="12">
        <v>797520</v>
      </c>
      <c r="N130" s="12">
        <v>8047520</v>
      </c>
      <c r="O130" s="12">
        <v>5484967</v>
      </c>
      <c r="P130" s="12">
        <v>497189</v>
      </c>
      <c r="Q130" s="12">
        <v>656709</v>
      </c>
      <c r="R130" s="12">
        <v>2038665</v>
      </c>
      <c r="S130" s="12">
        <v>597091</v>
      </c>
      <c r="T130" s="12">
        <v>873374</v>
      </c>
      <c r="U130" s="12">
        <v>0</v>
      </c>
      <c r="V130" s="12">
        <v>6741465</v>
      </c>
      <c r="W130" s="12">
        <v>1675658</v>
      </c>
      <c r="X130" s="12">
        <v>6217623</v>
      </c>
      <c r="Y130" s="12">
        <v>657133</v>
      </c>
      <c r="Z130" s="12">
        <v>935271</v>
      </c>
      <c r="AA130" s="12">
        <v>497170</v>
      </c>
      <c r="AB130" s="12">
        <v>13707665</v>
      </c>
      <c r="AC130" s="12">
        <v>1600965</v>
      </c>
      <c r="AD130" s="12">
        <v>0</v>
      </c>
      <c r="AE130" s="12">
        <v>1912965</v>
      </c>
      <c r="AF130" s="12">
        <v>2183603</v>
      </c>
      <c r="AG130" s="12">
        <v>1260327</v>
      </c>
      <c r="AH130" s="12">
        <v>2664570</v>
      </c>
      <c r="AI130" s="12">
        <v>0</v>
      </c>
      <c r="AJ130" s="12">
        <v>3345177</v>
      </c>
      <c r="AK130" s="12">
        <v>497170</v>
      </c>
      <c r="AL130" s="204">
        <v>401533818</v>
      </c>
    </row>
    <row r="131" spans="1:38" s="26" customFormat="1" ht="15" x14ac:dyDescent="0.25">
      <c r="A131" s="74" t="s">
        <v>375</v>
      </c>
      <c r="B131" s="29" t="s">
        <v>154</v>
      </c>
      <c r="C131" s="12">
        <v>639738</v>
      </c>
      <c r="D131" s="12">
        <v>0</v>
      </c>
      <c r="E131" s="12">
        <v>0</v>
      </c>
      <c r="F131" s="12">
        <v>0</v>
      </c>
      <c r="G131" s="12">
        <v>1245138</v>
      </c>
      <c r="H131" s="12">
        <v>3803707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833912</v>
      </c>
      <c r="O131" s="12">
        <v>493647</v>
      </c>
      <c r="P131" s="12">
        <v>0</v>
      </c>
      <c r="Q131" s="12">
        <v>94043</v>
      </c>
      <c r="R131" s="12">
        <v>9971</v>
      </c>
      <c r="S131" s="12">
        <v>0</v>
      </c>
      <c r="T131" s="12">
        <v>1720523</v>
      </c>
      <c r="U131" s="12">
        <v>0</v>
      </c>
      <c r="V131" s="12">
        <v>3361072</v>
      </c>
      <c r="W131" s="12">
        <v>550592</v>
      </c>
      <c r="X131" s="12">
        <v>2803455</v>
      </c>
      <c r="Y131" s="12">
        <v>0</v>
      </c>
      <c r="Z131" s="12">
        <v>23779</v>
      </c>
      <c r="AA131" s="12">
        <v>0</v>
      </c>
      <c r="AB131" s="12">
        <v>7264269</v>
      </c>
      <c r="AC131" s="12">
        <v>539767</v>
      </c>
      <c r="AD131" s="12">
        <v>0</v>
      </c>
      <c r="AE131" s="12">
        <v>0</v>
      </c>
      <c r="AF131" s="12">
        <v>2737054</v>
      </c>
      <c r="AG131" s="12">
        <v>0</v>
      </c>
      <c r="AH131" s="12">
        <v>10762237</v>
      </c>
      <c r="AI131" s="12">
        <v>0</v>
      </c>
      <c r="AJ131" s="12">
        <v>1706347</v>
      </c>
      <c r="AK131" s="12">
        <v>0</v>
      </c>
      <c r="AL131" s="204">
        <v>38589251</v>
      </c>
    </row>
    <row r="132" spans="1:38" s="26" customFormat="1" ht="15" x14ac:dyDescent="0.25">
      <c r="A132" s="74" t="s">
        <v>376</v>
      </c>
      <c r="B132" s="29" t="s">
        <v>155</v>
      </c>
      <c r="C132" s="12">
        <v>33298647</v>
      </c>
      <c r="D132" s="12">
        <v>0</v>
      </c>
      <c r="E132" s="12">
        <v>296109</v>
      </c>
      <c r="F132" s="12">
        <v>44048</v>
      </c>
      <c r="G132" s="12">
        <v>412682</v>
      </c>
      <c r="H132" s="12">
        <v>27721228</v>
      </c>
      <c r="I132" s="12">
        <v>588355</v>
      </c>
      <c r="J132" s="12">
        <v>0</v>
      </c>
      <c r="K132" s="12">
        <v>2140</v>
      </c>
      <c r="L132" s="12">
        <v>0</v>
      </c>
      <c r="M132" s="12">
        <v>0</v>
      </c>
      <c r="N132" s="12">
        <v>17590804</v>
      </c>
      <c r="O132" s="12">
        <v>7567582</v>
      </c>
      <c r="P132" s="12">
        <v>0</v>
      </c>
      <c r="Q132" s="12">
        <v>0</v>
      </c>
      <c r="R132" s="12">
        <v>3583153</v>
      </c>
      <c r="S132" s="12">
        <v>446058</v>
      </c>
      <c r="T132" s="12">
        <v>1853956</v>
      </c>
      <c r="U132" s="12">
        <v>0</v>
      </c>
      <c r="V132" s="12">
        <v>2962606</v>
      </c>
      <c r="W132" s="12">
        <v>402424</v>
      </c>
      <c r="X132" s="12">
        <v>4255874</v>
      </c>
      <c r="Y132" s="12">
        <v>6837</v>
      </c>
      <c r="Z132" s="12">
        <v>4759</v>
      </c>
      <c r="AA132" s="12">
        <v>0</v>
      </c>
      <c r="AB132" s="12">
        <v>28911044</v>
      </c>
      <c r="AC132" s="12">
        <v>20741370</v>
      </c>
      <c r="AD132" s="12">
        <v>0</v>
      </c>
      <c r="AE132" s="12">
        <v>3166309</v>
      </c>
      <c r="AF132" s="12">
        <v>541407</v>
      </c>
      <c r="AG132" s="12">
        <v>1654692</v>
      </c>
      <c r="AH132" s="12">
        <v>13657693</v>
      </c>
      <c r="AI132" s="12">
        <v>0</v>
      </c>
      <c r="AJ132" s="12">
        <v>40684738</v>
      </c>
      <c r="AK132" s="12">
        <v>0</v>
      </c>
      <c r="AL132" s="204">
        <v>210394515</v>
      </c>
    </row>
    <row r="133" spans="1:38" s="26" customFormat="1" ht="15" x14ac:dyDescent="0.25">
      <c r="A133" s="74" t="s">
        <v>377</v>
      </c>
      <c r="B133" s="29" t="s">
        <v>156</v>
      </c>
      <c r="C133" s="12">
        <v>88239892</v>
      </c>
      <c r="D133" s="12">
        <v>0</v>
      </c>
      <c r="E133" s="12">
        <v>0</v>
      </c>
      <c r="F133" s="12">
        <v>0</v>
      </c>
      <c r="G133" s="12">
        <v>31</v>
      </c>
      <c r="H133" s="12">
        <v>28379125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285267</v>
      </c>
      <c r="O133" s="12">
        <v>0</v>
      </c>
      <c r="P133" s="12">
        <v>0</v>
      </c>
      <c r="Q133" s="12">
        <v>0</v>
      </c>
      <c r="R133" s="12">
        <v>0</v>
      </c>
      <c r="S133" s="12">
        <v>41194</v>
      </c>
      <c r="T133" s="12">
        <v>58274</v>
      </c>
      <c r="U133" s="12">
        <v>0</v>
      </c>
      <c r="V133" s="12">
        <v>71503</v>
      </c>
      <c r="W133" s="12">
        <v>0</v>
      </c>
      <c r="X133" s="12">
        <v>2946523</v>
      </c>
      <c r="Y133" s="12">
        <v>0</v>
      </c>
      <c r="Z133" s="12">
        <v>0</v>
      </c>
      <c r="AA133" s="12">
        <v>0</v>
      </c>
      <c r="AB133" s="12">
        <v>10368641</v>
      </c>
      <c r="AC133" s="12">
        <v>1300915</v>
      </c>
      <c r="AD133" s="12">
        <v>0</v>
      </c>
      <c r="AE133" s="12">
        <v>0</v>
      </c>
      <c r="AF133" s="12">
        <v>532</v>
      </c>
      <c r="AG133" s="12">
        <v>0</v>
      </c>
      <c r="AH133" s="12">
        <v>0</v>
      </c>
      <c r="AI133" s="12">
        <v>0</v>
      </c>
      <c r="AJ133" s="12">
        <v>7039691</v>
      </c>
      <c r="AK133" s="12">
        <v>0</v>
      </c>
      <c r="AL133" s="204">
        <v>138731588</v>
      </c>
    </row>
    <row r="134" spans="1:38" s="26" customFormat="1" ht="15" x14ac:dyDescent="0.25">
      <c r="A134" s="74" t="s">
        <v>378</v>
      </c>
      <c r="B134" s="29" t="s">
        <v>70</v>
      </c>
      <c r="C134" s="12">
        <v>1009101</v>
      </c>
      <c r="D134" s="12">
        <v>0</v>
      </c>
      <c r="E134" s="12">
        <v>0</v>
      </c>
      <c r="F134" s="12">
        <v>5236</v>
      </c>
      <c r="G134" s="12">
        <v>0</v>
      </c>
      <c r="H134" s="12">
        <v>762763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1394186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818935</v>
      </c>
      <c r="U134" s="12">
        <v>0</v>
      </c>
      <c r="V134" s="12">
        <v>1389586</v>
      </c>
      <c r="W134" s="12">
        <v>104075</v>
      </c>
      <c r="X134" s="12">
        <v>0</v>
      </c>
      <c r="Y134" s="12">
        <v>0</v>
      </c>
      <c r="Z134" s="12">
        <v>77134</v>
      </c>
      <c r="AA134" s="12">
        <v>0</v>
      </c>
      <c r="AB134" s="12">
        <v>26476324</v>
      </c>
      <c r="AC134" s="12">
        <v>862030</v>
      </c>
      <c r="AD134" s="12">
        <v>0</v>
      </c>
      <c r="AE134" s="12">
        <v>107582</v>
      </c>
      <c r="AF134" s="12">
        <v>278170</v>
      </c>
      <c r="AG134" s="12">
        <v>0</v>
      </c>
      <c r="AH134" s="12">
        <v>4754111</v>
      </c>
      <c r="AI134" s="12">
        <v>0</v>
      </c>
      <c r="AJ134" s="12">
        <v>462632</v>
      </c>
      <c r="AK134" s="12">
        <v>0</v>
      </c>
      <c r="AL134" s="204">
        <v>38501865</v>
      </c>
    </row>
    <row r="135" spans="1:38" s="26" customFormat="1" ht="15" x14ac:dyDescent="0.25">
      <c r="A135" s="121" t="s">
        <v>379</v>
      </c>
      <c r="B135" s="122" t="s">
        <v>163</v>
      </c>
      <c r="C135" s="120">
        <v>1431449354</v>
      </c>
      <c r="D135" s="120">
        <v>497170</v>
      </c>
      <c r="E135" s="120">
        <v>4388097</v>
      </c>
      <c r="F135" s="120">
        <v>94496073</v>
      </c>
      <c r="G135" s="120">
        <v>504733372</v>
      </c>
      <c r="H135" s="120">
        <v>1522825881</v>
      </c>
      <c r="I135" s="120">
        <v>21221604</v>
      </c>
      <c r="J135" s="120">
        <v>497170</v>
      </c>
      <c r="K135" s="120">
        <v>53469249</v>
      </c>
      <c r="L135" s="120">
        <v>379715</v>
      </c>
      <c r="M135" s="120">
        <v>797520</v>
      </c>
      <c r="N135" s="120">
        <v>707519003</v>
      </c>
      <c r="O135" s="120">
        <v>391462872</v>
      </c>
      <c r="P135" s="120">
        <v>4757931</v>
      </c>
      <c r="Q135" s="120">
        <v>110036296</v>
      </c>
      <c r="R135" s="120">
        <v>167059684</v>
      </c>
      <c r="S135" s="120">
        <v>37613162</v>
      </c>
      <c r="T135" s="120">
        <v>453533982</v>
      </c>
      <c r="U135" s="120">
        <v>0</v>
      </c>
      <c r="V135" s="120">
        <v>503980928</v>
      </c>
      <c r="W135" s="120">
        <v>274673438</v>
      </c>
      <c r="X135" s="120">
        <v>711576710</v>
      </c>
      <c r="Y135" s="120">
        <v>96891002</v>
      </c>
      <c r="Z135" s="120">
        <v>231322794</v>
      </c>
      <c r="AA135" s="120">
        <v>497170</v>
      </c>
      <c r="AB135" s="120">
        <v>1926710851</v>
      </c>
      <c r="AC135" s="120">
        <v>347611893</v>
      </c>
      <c r="AD135" s="120">
        <v>1853096142</v>
      </c>
      <c r="AE135" s="120">
        <v>426567865</v>
      </c>
      <c r="AF135" s="120">
        <v>373497676</v>
      </c>
      <c r="AG135" s="120">
        <v>186318465</v>
      </c>
      <c r="AH135" s="120">
        <v>836782907</v>
      </c>
      <c r="AI135" s="120">
        <v>0</v>
      </c>
      <c r="AJ135" s="120">
        <v>339381928</v>
      </c>
      <c r="AK135" s="120">
        <v>74834275</v>
      </c>
      <c r="AL135" s="201">
        <v>13690482179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222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105223</v>
      </c>
      <c r="W136" s="12">
        <v>0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429392</v>
      </c>
      <c r="AD136" s="12">
        <v>90292568</v>
      </c>
      <c r="AE136" s="12">
        <v>137565</v>
      </c>
      <c r="AF136" s="12">
        <v>105000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91620122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434369</v>
      </c>
      <c r="AE137" s="12">
        <v>178624</v>
      </c>
      <c r="AF137" s="12">
        <v>639697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1252690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2966547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759603</v>
      </c>
      <c r="AE138" s="12">
        <v>90311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3816461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2046881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621</v>
      </c>
      <c r="O139" s="12">
        <v>0</v>
      </c>
      <c r="P139" s="12">
        <v>0</v>
      </c>
      <c r="Q139" s="12">
        <v>0</v>
      </c>
      <c r="R139" s="12">
        <v>0</v>
      </c>
      <c r="S139" s="12">
        <v>23583667</v>
      </c>
      <c r="T139" s="12">
        <v>0</v>
      </c>
      <c r="U139" s="12">
        <v>0</v>
      </c>
      <c r="V139" s="12">
        <v>6549265</v>
      </c>
      <c r="W139" s="12">
        <v>0</v>
      </c>
      <c r="X139" s="12">
        <v>85645</v>
      </c>
      <c r="Y139" s="12">
        <v>0</v>
      </c>
      <c r="Z139" s="12">
        <v>0</v>
      </c>
      <c r="AA139" s="12">
        <v>0</v>
      </c>
      <c r="AB139" s="12">
        <v>125865768</v>
      </c>
      <c r="AC139" s="12">
        <v>0</v>
      </c>
      <c r="AD139" s="12">
        <v>214436312</v>
      </c>
      <c r="AE139" s="12">
        <v>16626827</v>
      </c>
      <c r="AF139" s="12">
        <v>25732008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414926994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24502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48085</v>
      </c>
      <c r="W141" s="12">
        <v>0</v>
      </c>
      <c r="X141" s="12">
        <v>10432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732807</v>
      </c>
      <c r="AE141" s="12">
        <v>0</v>
      </c>
      <c r="AF141" s="12">
        <v>25200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841026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0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607860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51929407</v>
      </c>
      <c r="AE144" s="12">
        <v>872136</v>
      </c>
      <c r="AF144" s="12">
        <v>455625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53865028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15891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480146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545037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204">
        <v>6578249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582195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649423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1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35478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7529788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7529788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2071383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0</v>
      </c>
      <c r="N150" s="120">
        <v>843</v>
      </c>
      <c r="O150" s="120">
        <v>0</v>
      </c>
      <c r="P150" s="120">
        <v>0</v>
      </c>
      <c r="Q150" s="120">
        <v>0</v>
      </c>
      <c r="R150" s="120">
        <v>0</v>
      </c>
      <c r="S150" s="120">
        <v>23783467</v>
      </c>
      <c r="T150" s="120">
        <v>0</v>
      </c>
      <c r="U150" s="120">
        <v>0</v>
      </c>
      <c r="V150" s="120">
        <v>10292871</v>
      </c>
      <c r="W150" s="120">
        <v>0</v>
      </c>
      <c r="X150" s="120">
        <v>495429</v>
      </c>
      <c r="Y150" s="120">
        <v>0</v>
      </c>
      <c r="Z150" s="120">
        <v>0</v>
      </c>
      <c r="AA150" s="120">
        <v>0</v>
      </c>
      <c r="AB150" s="120">
        <v>125865768</v>
      </c>
      <c r="AC150" s="120">
        <v>429392</v>
      </c>
      <c r="AD150" s="120">
        <v>367177195</v>
      </c>
      <c r="AE150" s="120">
        <v>17972692</v>
      </c>
      <c r="AF150" s="120">
        <v>26993007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201">
        <v>581660296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1431449354</v>
      </c>
      <c r="D151" s="31">
        <v>497170</v>
      </c>
      <c r="E151" s="31">
        <v>4388097</v>
      </c>
      <c r="F151" s="31">
        <v>94496073</v>
      </c>
      <c r="G151" s="31">
        <v>506804755</v>
      </c>
      <c r="H151" s="31">
        <v>1522825881</v>
      </c>
      <c r="I151" s="31">
        <v>21221604</v>
      </c>
      <c r="J151" s="31">
        <v>497170</v>
      </c>
      <c r="K151" s="31">
        <v>53469249</v>
      </c>
      <c r="L151" s="31">
        <v>379715</v>
      </c>
      <c r="M151" s="31">
        <v>797520</v>
      </c>
      <c r="N151" s="31">
        <v>707519846</v>
      </c>
      <c r="O151" s="31">
        <v>391462872</v>
      </c>
      <c r="P151" s="31">
        <v>4757931</v>
      </c>
      <c r="Q151" s="31">
        <v>110036296</v>
      </c>
      <c r="R151" s="31">
        <v>167059684</v>
      </c>
      <c r="S151" s="31">
        <v>61396629</v>
      </c>
      <c r="T151" s="31">
        <v>456259372</v>
      </c>
      <c r="U151" s="31">
        <v>0</v>
      </c>
      <c r="V151" s="31">
        <v>514273799</v>
      </c>
      <c r="W151" s="31">
        <v>274673438</v>
      </c>
      <c r="X151" s="31">
        <v>1202345136</v>
      </c>
      <c r="Y151" s="31">
        <v>96891002</v>
      </c>
      <c r="Z151" s="31">
        <v>231322794</v>
      </c>
      <c r="AA151" s="31">
        <v>497170</v>
      </c>
      <c r="AB151" s="31">
        <v>2053849033</v>
      </c>
      <c r="AC151" s="31">
        <v>348041285</v>
      </c>
      <c r="AD151" s="31">
        <v>2220273337</v>
      </c>
      <c r="AE151" s="31">
        <v>444551948</v>
      </c>
      <c r="AF151" s="31">
        <v>400614507</v>
      </c>
      <c r="AG151" s="31">
        <v>186318465</v>
      </c>
      <c r="AH151" s="31">
        <v>843361156</v>
      </c>
      <c r="AI151" s="31">
        <v>0</v>
      </c>
      <c r="AJ151" s="31">
        <v>339381928</v>
      </c>
      <c r="AK151" s="31">
        <v>74834275</v>
      </c>
      <c r="AL151" s="205">
        <v>14766548491</v>
      </c>
    </row>
    <row r="152" spans="1:38" s="26" customFormat="1" ht="15" x14ac:dyDescent="0.25">
      <c r="A152" s="74" t="s">
        <v>395</v>
      </c>
      <c r="B152" s="29" t="s">
        <v>144</v>
      </c>
      <c r="C152" s="12">
        <v>13756630</v>
      </c>
      <c r="D152" s="12">
        <v>15773457</v>
      </c>
      <c r="E152" s="12">
        <v>651541497</v>
      </c>
      <c r="F152" s="12">
        <v>30</v>
      </c>
      <c r="G152" s="12">
        <v>60226188</v>
      </c>
      <c r="H152" s="12">
        <v>1001459645</v>
      </c>
      <c r="I152" s="12">
        <v>354706</v>
      </c>
      <c r="J152" s="12">
        <v>10900000</v>
      </c>
      <c r="K152" s="12">
        <v>6870103</v>
      </c>
      <c r="L152" s="12">
        <v>808619</v>
      </c>
      <c r="M152" s="12">
        <v>80339020</v>
      </c>
      <c r="N152" s="12">
        <v>51362356</v>
      </c>
      <c r="O152" s="12">
        <v>1227405072</v>
      </c>
      <c r="P152" s="12">
        <v>5328817</v>
      </c>
      <c r="Q152" s="12">
        <v>62137434</v>
      </c>
      <c r="R152" s="12">
        <v>32410106</v>
      </c>
      <c r="S152" s="12">
        <v>1512684</v>
      </c>
      <c r="T152" s="12">
        <v>16806435</v>
      </c>
      <c r="U152" s="12">
        <v>0</v>
      </c>
      <c r="V152" s="12">
        <v>169591547</v>
      </c>
      <c r="W152" s="12">
        <v>1461061</v>
      </c>
      <c r="X152" s="12">
        <v>79980604</v>
      </c>
      <c r="Y152" s="12">
        <v>1350</v>
      </c>
      <c r="Z152" s="12">
        <v>138368897</v>
      </c>
      <c r="AA152" s="12">
        <v>1711845</v>
      </c>
      <c r="AB152" s="12">
        <v>305344853</v>
      </c>
      <c r="AC152" s="12">
        <v>169533612</v>
      </c>
      <c r="AD152" s="12">
        <v>100090871</v>
      </c>
      <c r="AE152" s="12">
        <v>83472800</v>
      </c>
      <c r="AF152" s="12">
        <v>7193494</v>
      </c>
      <c r="AG152" s="12">
        <v>11625639</v>
      </c>
      <c r="AH152" s="12">
        <v>4664253</v>
      </c>
      <c r="AI152" s="12">
        <v>0</v>
      </c>
      <c r="AJ152" s="12">
        <v>125822</v>
      </c>
      <c r="AK152" s="12">
        <v>0</v>
      </c>
      <c r="AL152" s="204">
        <v>4312159447</v>
      </c>
    </row>
    <row r="153" spans="1:38" s="26" customFormat="1" ht="15" x14ac:dyDescent="0.25">
      <c r="A153" s="74" t="s">
        <v>396</v>
      </c>
      <c r="B153" s="29" t="s">
        <v>145</v>
      </c>
      <c r="C153" s="12">
        <v>11138785</v>
      </c>
      <c r="D153" s="12">
        <v>17302915</v>
      </c>
      <c r="E153" s="12">
        <v>5279698</v>
      </c>
      <c r="F153" s="12">
        <v>0</v>
      </c>
      <c r="G153" s="12">
        <v>3750000</v>
      </c>
      <c r="H153" s="12">
        <v>13638484</v>
      </c>
      <c r="I153" s="12">
        <v>6439280</v>
      </c>
      <c r="J153" s="12">
        <v>0</v>
      </c>
      <c r="K153" s="12">
        <v>0</v>
      </c>
      <c r="L153" s="12">
        <v>0</v>
      </c>
      <c r="M153" s="12">
        <v>2906216</v>
      </c>
      <c r="N153" s="12">
        <v>4876993</v>
      </c>
      <c r="O153" s="12">
        <v>73720695</v>
      </c>
      <c r="P153" s="12">
        <v>0</v>
      </c>
      <c r="Q153" s="12">
        <v>202373669</v>
      </c>
      <c r="R153" s="12">
        <v>50696045</v>
      </c>
      <c r="S153" s="12">
        <v>7005</v>
      </c>
      <c r="T153" s="12">
        <v>77810862</v>
      </c>
      <c r="U153" s="12">
        <v>0</v>
      </c>
      <c r="V153" s="12">
        <v>69711811</v>
      </c>
      <c r="W153" s="12">
        <v>24925807</v>
      </c>
      <c r="X153" s="12">
        <v>362972377</v>
      </c>
      <c r="Y153" s="12">
        <v>0</v>
      </c>
      <c r="Z153" s="12">
        <v>297700</v>
      </c>
      <c r="AA153" s="12">
        <v>23880047</v>
      </c>
      <c r="AB153" s="12">
        <v>25343408</v>
      </c>
      <c r="AC153" s="12">
        <v>6967570</v>
      </c>
      <c r="AD153" s="12">
        <v>833418826</v>
      </c>
      <c r="AE153" s="12">
        <v>800000</v>
      </c>
      <c r="AF153" s="12">
        <v>110000000</v>
      </c>
      <c r="AG153" s="12">
        <v>0</v>
      </c>
      <c r="AH153" s="12">
        <v>555332429</v>
      </c>
      <c r="AI153" s="12">
        <v>0</v>
      </c>
      <c r="AJ153" s="12">
        <v>1502300</v>
      </c>
      <c r="AK153" s="12">
        <v>0</v>
      </c>
      <c r="AL153" s="204">
        <v>2485092922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0</v>
      </c>
      <c r="E154" s="12">
        <v>30295137</v>
      </c>
      <c r="F154" s="12">
        <v>0</v>
      </c>
      <c r="G154" s="12">
        <v>0</v>
      </c>
      <c r="H154" s="12">
        <v>28288036</v>
      </c>
      <c r="I154" s="12">
        <v>0</v>
      </c>
      <c r="J154" s="12">
        <v>2145200</v>
      </c>
      <c r="K154" s="12">
        <v>0</v>
      </c>
      <c r="L154" s="12">
        <v>1935173</v>
      </c>
      <c r="M154" s="12">
        <v>199896</v>
      </c>
      <c r="N154" s="12">
        <v>159979</v>
      </c>
      <c r="O154" s="12">
        <v>626073</v>
      </c>
      <c r="P154" s="12">
        <v>0</v>
      </c>
      <c r="Q154" s="12">
        <v>0</v>
      </c>
      <c r="R154" s="12">
        <v>18400000</v>
      </c>
      <c r="S154" s="12">
        <v>5886</v>
      </c>
      <c r="T154" s="12">
        <v>0</v>
      </c>
      <c r="U154" s="12">
        <v>0</v>
      </c>
      <c r="V154" s="12">
        <v>13688573</v>
      </c>
      <c r="W154" s="12">
        <v>1700000</v>
      </c>
      <c r="X154" s="12">
        <v>5750000</v>
      </c>
      <c r="Y154" s="12">
        <v>0</v>
      </c>
      <c r="Z154" s="12">
        <v>0</v>
      </c>
      <c r="AA154" s="12">
        <v>150000</v>
      </c>
      <c r="AB154" s="12">
        <v>7075595</v>
      </c>
      <c r="AC154" s="12">
        <v>454000</v>
      </c>
      <c r="AD154" s="12">
        <v>70873100</v>
      </c>
      <c r="AE154" s="12">
        <v>12113367</v>
      </c>
      <c r="AF154" s="12">
        <v>0</v>
      </c>
      <c r="AG154" s="12">
        <v>0</v>
      </c>
      <c r="AH154" s="12">
        <v>30708790</v>
      </c>
      <c r="AI154" s="12">
        <v>0</v>
      </c>
      <c r="AJ154" s="12">
        <v>0</v>
      </c>
      <c r="AK154" s="12">
        <v>0</v>
      </c>
      <c r="AL154" s="204">
        <v>224568805</v>
      </c>
    </row>
    <row r="155" spans="1:38" s="26" customFormat="1" ht="15" x14ac:dyDescent="0.25">
      <c r="A155" s="74" t="s">
        <v>398</v>
      </c>
      <c r="B155" s="29" t="s">
        <v>147</v>
      </c>
      <c r="C155" s="12">
        <v>28937348</v>
      </c>
      <c r="D155" s="12">
        <v>0</v>
      </c>
      <c r="E155" s="12">
        <v>74036241</v>
      </c>
      <c r="F155" s="12">
        <v>394736478</v>
      </c>
      <c r="G155" s="12">
        <v>341824062</v>
      </c>
      <c r="H155" s="12">
        <v>831451308</v>
      </c>
      <c r="I155" s="12">
        <v>411345335</v>
      </c>
      <c r="J155" s="12">
        <v>618856299</v>
      </c>
      <c r="K155" s="12">
        <v>198566524</v>
      </c>
      <c r="L155" s="12">
        <v>0</v>
      </c>
      <c r="M155" s="12">
        <v>0</v>
      </c>
      <c r="N155" s="12">
        <v>689439925</v>
      </c>
      <c r="O155" s="12">
        <v>25556199</v>
      </c>
      <c r="P155" s="12">
        <v>51834344</v>
      </c>
      <c r="Q155" s="12">
        <v>22940949</v>
      </c>
      <c r="R155" s="12">
        <v>202651302</v>
      </c>
      <c r="S155" s="12">
        <v>40942741</v>
      </c>
      <c r="T155" s="12">
        <v>0</v>
      </c>
      <c r="U155" s="12">
        <v>0</v>
      </c>
      <c r="V155" s="12">
        <v>508531523</v>
      </c>
      <c r="W155" s="12">
        <v>56125167</v>
      </c>
      <c r="X155" s="12">
        <v>59254240</v>
      </c>
      <c r="Y155" s="12">
        <v>131440187</v>
      </c>
      <c r="Z155" s="12">
        <v>375686681</v>
      </c>
      <c r="AA155" s="12">
        <v>61633258</v>
      </c>
      <c r="AB155" s="12">
        <v>56379189</v>
      </c>
      <c r="AC155" s="12">
        <v>1203669389</v>
      </c>
      <c r="AD155" s="12">
        <v>0</v>
      </c>
      <c r="AE155" s="12">
        <v>127882497</v>
      </c>
      <c r="AF155" s="12">
        <v>1380073695</v>
      </c>
      <c r="AG155" s="12">
        <v>531794131</v>
      </c>
      <c r="AH155" s="12">
        <v>66648981</v>
      </c>
      <c r="AI155" s="12">
        <v>0</v>
      </c>
      <c r="AJ155" s="12">
        <v>109626209</v>
      </c>
      <c r="AK155" s="12">
        <v>0</v>
      </c>
      <c r="AL155" s="204">
        <v>8601864202</v>
      </c>
    </row>
    <row r="156" spans="1:38" s="26" customFormat="1" ht="15" x14ac:dyDescent="0.25">
      <c r="A156" s="74" t="s">
        <v>399</v>
      </c>
      <c r="B156" s="29" t="s">
        <v>148</v>
      </c>
      <c r="C156" s="12">
        <v>10671782</v>
      </c>
      <c r="D156" s="12">
        <v>0</v>
      </c>
      <c r="E156" s="12">
        <v>0</v>
      </c>
      <c r="F156" s="12">
        <v>10671782</v>
      </c>
      <c r="G156" s="12">
        <v>39063942</v>
      </c>
      <c r="H156" s="12">
        <v>10672052</v>
      </c>
      <c r="I156" s="12">
        <v>10671782</v>
      </c>
      <c r="J156" s="12">
        <v>10671782</v>
      </c>
      <c r="K156" s="12">
        <v>10671782</v>
      </c>
      <c r="L156" s="12">
        <v>10622086</v>
      </c>
      <c r="M156" s="12">
        <v>10671782</v>
      </c>
      <c r="N156" s="12">
        <v>0</v>
      </c>
      <c r="O156" s="12">
        <v>0</v>
      </c>
      <c r="P156" s="12">
        <v>10671782</v>
      </c>
      <c r="Q156" s="12">
        <v>0</v>
      </c>
      <c r="R156" s="12">
        <v>10671812</v>
      </c>
      <c r="S156" s="12">
        <v>10671782</v>
      </c>
      <c r="T156" s="12">
        <v>0</v>
      </c>
      <c r="U156" s="12">
        <v>0</v>
      </c>
      <c r="V156" s="12">
        <v>0</v>
      </c>
      <c r="W156" s="12">
        <v>10671782</v>
      </c>
      <c r="X156" s="12">
        <v>10671782</v>
      </c>
      <c r="Y156" s="12">
        <v>112058309</v>
      </c>
      <c r="Z156" s="12">
        <v>10671782</v>
      </c>
      <c r="AA156" s="12">
        <v>10671782</v>
      </c>
      <c r="AB156" s="12">
        <v>10671782</v>
      </c>
      <c r="AC156" s="12">
        <v>0</v>
      </c>
      <c r="AD156" s="12">
        <v>0</v>
      </c>
      <c r="AE156" s="12">
        <v>0</v>
      </c>
      <c r="AF156" s="12">
        <v>10671782</v>
      </c>
      <c r="AG156" s="12">
        <v>10671782</v>
      </c>
      <c r="AH156" s="12">
        <v>0</v>
      </c>
      <c r="AI156" s="12">
        <v>0</v>
      </c>
      <c r="AJ156" s="12">
        <v>0</v>
      </c>
      <c r="AK156" s="12">
        <v>0</v>
      </c>
      <c r="AL156" s="204">
        <v>343164931</v>
      </c>
    </row>
    <row r="157" spans="1:38" s="26" customFormat="1" ht="15" x14ac:dyDescent="0.25">
      <c r="A157" s="74" t="s">
        <v>400</v>
      </c>
      <c r="B157" s="29" t="s">
        <v>149</v>
      </c>
      <c r="C157" s="12">
        <v>29884</v>
      </c>
      <c r="D157" s="12">
        <v>179512682</v>
      </c>
      <c r="E157" s="12">
        <v>464389</v>
      </c>
      <c r="F157" s="12">
        <v>4083200</v>
      </c>
      <c r="G157" s="12">
        <v>9812805</v>
      </c>
      <c r="H157" s="12">
        <v>45400037</v>
      </c>
      <c r="I157" s="12">
        <v>53113969</v>
      </c>
      <c r="J157" s="12">
        <v>0</v>
      </c>
      <c r="K157" s="12">
        <v>2917125</v>
      </c>
      <c r="L157" s="12">
        <v>69503922</v>
      </c>
      <c r="M157" s="12">
        <v>2330294</v>
      </c>
      <c r="N157" s="12">
        <v>1099432</v>
      </c>
      <c r="O157" s="12">
        <v>49076823</v>
      </c>
      <c r="P157" s="12">
        <v>8444065</v>
      </c>
      <c r="Q157" s="12">
        <v>0</v>
      </c>
      <c r="R157" s="12">
        <v>1201000</v>
      </c>
      <c r="S157" s="12">
        <v>140829</v>
      </c>
      <c r="T157" s="12">
        <v>188666709</v>
      </c>
      <c r="U157" s="12">
        <v>0</v>
      </c>
      <c r="V157" s="12">
        <v>0</v>
      </c>
      <c r="W157" s="12">
        <v>5157000</v>
      </c>
      <c r="X157" s="12">
        <v>9019778</v>
      </c>
      <c r="Y157" s="12">
        <v>0</v>
      </c>
      <c r="Z157" s="12">
        <v>600000</v>
      </c>
      <c r="AA157" s="12">
        <v>7500000</v>
      </c>
      <c r="AB157" s="12">
        <v>66911248</v>
      </c>
      <c r="AC157" s="12">
        <v>72271422</v>
      </c>
      <c r="AD157" s="12">
        <v>129683306</v>
      </c>
      <c r="AE157" s="12">
        <v>70661955</v>
      </c>
      <c r="AF157" s="12">
        <v>58111200</v>
      </c>
      <c r="AG157" s="12">
        <v>147270089</v>
      </c>
      <c r="AH157" s="12">
        <v>317463160</v>
      </c>
      <c r="AI157" s="12">
        <v>0</v>
      </c>
      <c r="AJ157" s="12">
        <v>0</v>
      </c>
      <c r="AK157" s="12">
        <v>0</v>
      </c>
      <c r="AL157" s="204">
        <v>1500446323</v>
      </c>
    </row>
    <row r="158" spans="1:38" s="26" customFormat="1" ht="15" x14ac:dyDescent="0.25">
      <c r="A158" s="74" t="s">
        <v>401</v>
      </c>
      <c r="B158" s="29" t="s">
        <v>150</v>
      </c>
      <c r="C158" s="12">
        <v>34413</v>
      </c>
      <c r="D158" s="12">
        <v>0</v>
      </c>
      <c r="E158" s="12">
        <v>0</v>
      </c>
      <c r="F158" s="12">
        <v>500000</v>
      </c>
      <c r="G158" s="12">
        <v>0</v>
      </c>
      <c r="H158" s="12">
        <v>6617000</v>
      </c>
      <c r="I158" s="12">
        <v>280000</v>
      </c>
      <c r="J158" s="12">
        <v>1800000</v>
      </c>
      <c r="K158" s="12">
        <v>11414</v>
      </c>
      <c r="L158" s="12">
        <v>0</v>
      </c>
      <c r="M158" s="12">
        <v>48273</v>
      </c>
      <c r="N158" s="12">
        <v>0</v>
      </c>
      <c r="O158" s="12">
        <v>4414738</v>
      </c>
      <c r="P158" s="12">
        <v>4872910</v>
      </c>
      <c r="Q158" s="12">
        <v>818181</v>
      </c>
      <c r="R158" s="12">
        <v>4056409</v>
      </c>
      <c r="S158" s="12">
        <v>966</v>
      </c>
      <c r="T158" s="12">
        <v>1000000</v>
      </c>
      <c r="U158" s="12">
        <v>0</v>
      </c>
      <c r="V158" s="12">
        <v>9348586</v>
      </c>
      <c r="W158" s="12">
        <v>3491670</v>
      </c>
      <c r="X158" s="12">
        <v>1531479</v>
      </c>
      <c r="Y158" s="12">
        <v>0</v>
      </c>
      <c r="Z158" s="12">
        <v>800000</v>
      </c>
      <c r="AA158" s="12">
        <v>0</v>
      </c>
      <c r="AB158" s="12">
        <v>1420909</v>
      </c>
      <c r="AC158" s="12">
        <v>208853</v>
      </c>
      <c r="AD158" s="12">
        <v>4106364</v>
      </c>
      <c r="AE158" s="12">
        <v>1500000</v>
      </c>
      <c r="AF158" s="12">
        <v>950414</v>
      </c>
      <c r="AG158" s="12">
        <v>5500000</v>
      </c>
      <c r="AH158" s="12">
        <v>0</v>
      </c>
      <c r="AI158" s="12">
        <v>0</v>
      </c>
      <c r="AJ158" s="12">
        <v>2340141</v>
      </c>
      <c r="AK158" s="12">
        <v>0</v>
      </c>
      <c r="AL158" s="204">
        <v>55652720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0</v>
      </c>
      <c r="AF159" s="12">
        <v>0</v>
      </c>
      <c r="AG159" s="12">
        <v>0</v>
      </c>
      <c r="AH159" s="12">
        <v>603057163</v>
      </c>
      <c r="AI159" s="12">
        <v>0</v>
      </c>
      <c r="AJ159" s="12">
        <v>0</v>
      </c>
      <c r="AK159" s="12">
        <v>0</v>
      </c>
      <c r="AL159" s="204">
        <v>606698907</v>
      </c>
    </row>
    <row r="160" spans="1:38" s="26" customFormat="1" ht="15" x14ac:dyDescent="0.25">
      <c r="A160" s="74" t="s">
        <v>403</v>
      </c>
      <c r="B160" s="29" t="s">
        <v>152</v>
      </c>
      <c r="C160" s="12">
        <v>522944</v>
      </c>
      <c r="D160" s="12">
        <v>0</v>
      </c>
      <c r="E160" s="12">
        <v>4710219</v>
      </c>
      <c r="F160" s="12">
        <v>92546344</v>
      </c>
      <c r="G160" s="12">
        <v>154789</v>
      </c>
      <c r="H160" s="12">
        <v>53776564</v>
      </c>
      <c r="I160" s="12">
        <v>1938132</v>
      </c>
      <c r="J160" s="12">
        <v>6521000</v>
      </c>
      <c r="K160" s="12">
        <v>1140096</v>
      </c>
      <c r="L160" s="12">
        <v>48281704</v>
      </c>
      <c r="M160" s="12">
        <v>431120</v>
      </c>
      <c r="N160" s="12">
        <v>22706294</v>
      </c>
      <c r="O160" s="12">
        <v>62668684</v>
      </c>
      <c r="P160" s="12">
        <v>0</v>
      </c>
      <c r="Q160" s="12">
        <v>0</v>
      </c>
      <c r="R160" s="12">
        <v>1462010</v>
      </c>
      <c r="S160" s="12">
        <v>0</v>
      </c>
      <c r="T160" s="12">
        <v>27375021</v>
      </c>
      <c r="U160" s="12">
        <v>0</v>
      </c>
      <c r="V160" s="12">
        <v>6259254</v>
      </c>
      <c r="W160" s="12">
        <v>0</v>
      </c>
      <c r="X160" s="12">
        <v>199310409</v>
      </c>
      <c r="Y160" s="12">
        <v>49343050</v>
      </c>
      <c r="Z160" s="12">
        <v>3149597</v>
      </c>
      <c r="AA160" s="12">
        <v>0</v>
      </c>
      <c r="AB160" s="12">
        <v>124263172</v>
      </c>
      <c r="AC160" s="12">
        <v>24759066</v>
      </c>
      <c r="AD160" s="12">
        <v>0</v>
      </c>
      <c r="AE160" s="12">
        <v>0</v>
      </c>
      <c r="AF160" s="12">
        <v>16906136</v>
      </c>
      <c r="AG160" s="12">
        <v>5856491</v>
      </c>
      <c r="AH160" s="12">
        <v>79771702</v>
      </c>
      <c r="AI160" s="12">
        <v>0</v>
      </c>
      <c r="AJ160" s="12">
        <v>4146850</v>
      </c>
      <c r="AK160" s="12">
        <v>0</v>
      </c>
      <c r="AL160" s="204">
        <v>838000648</v>
      </c>
    </row>
    <row r="161" spans="1:38" s="26" customFormat="1" ht="15" x14ac:dyDescent="0.25">
      <c r="A161" s="74" t="s">
        <v>404</v>
      </c>
      <c r="B161" s="29" t="s">
        <v>153</v>
      </c>
      <c r="C161" s="12">
        <v>38336949</v>
      </c>
      <c r="D161" s="12">
        <v>34004649</v>
      </c>
      <c r="E161" s="12">
        <v>76191373</v>
      </c>
      <c r="F161" s="12">
        <v>27057649</v>
      </c>
      <c r="G161" s="12">
        <v>29557649</v>
      </c>
      <c r="H161" s="12">
        <v>27850637</v>
      </c>
      <c r="I161" s="12">
        <v>27057649</v>
      </c>
      <c r="J161" s="12">
        <v>27057649</v>
      </c>
      <c r="K161" s="12">
        <v>27106174</v>
      </c>
      <c r="L161" s="12">
        <v>95690717</v>
      </c>
      <c r="M161" s="12">
        <v>47848791</v>
      </c>
      <c r="N161" s="12">
        <v>1000000</v>
      </c>
      <c r="O161" s="12">
        <v>33846301</v>
      </c>
      <c r="P161" s="12">
        <v>28449399</v>
      </c>
      <c r="Q161" s="12">
        <v>27057649</v>
      </c>
      <c r="R161" s="12">
        <v>27077949</v>
      </c>
      <c r="S161" s="12">
        <v>27466548</v>
      </c>
      <c r="T161" s="12">
        <v>0</v>
      </c>
      <c r="U161" s="12">
        <v>0</v>
      </c>
      <c r="V161" s="12">
        <v>32413831</v>
      </c>
      <c r="W161" s="12">
        <v>40417841</v>
      </c>
      <c r="X161" s="12">
        <v>27657649</v>
      </c>
      <c r="Y161" s="12">
        <v>27239467</v>
      </c>
      <c r="Z161" s="12">
        <v>27057649</v>
      </c>
      <c r="AA161" s="12">
        <v>27057649</v>
      </c>
      <c r="AB161" s="12">
        <v>86378690</v>
      </c>
      <c r="AC161" s="12">
        <v>32392649</v>
      </c>
      <c r="AD161" s="12">
        <v>67980749</v>
      </c>
      <c r="AE161" s="12">
        <v>27057649</v>
      </c>
      <c r="AF161" s="12">
        <v>27057649</v>
      </c>
      <c r="AG161" s="12">
        <v>27757649</v>
      </c>
      <c r="AH161" s="12">
        <v>16137522</v>
      </c>
      <c r="AI161" s="12">
        <v>0</v>
      </c>
      <c r="AJ161" s="12">
        <v>28411149</v>
      </c>
      <c r="AK161" s="12">
        <v>27057649</v>
      </c>
      <c r="AL161" s="204">
        <v>1124733173</v>
      </c>
    </row>
    <row r="162" spans="1:38" s="26" customFormat="1" ht="15" x14ac:dyDescent="0.25">
      <c r="A162" s="74" t="s">
        <v>405</v>
      </c>
      <c r="B162" s="29" t="s">
        <v>154</v>
      </c>
      <c r="C162" s="12">
        <v>699514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28185</v>
      </c>
      <c r="Q162" s="12">
        <v>11778128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128000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204">
        <v>722805714</v>
      </c>
    </row>
    <row r="163" spans="1:38" s="26" customFormat="1" ht="15" x14ac:dyDescent="0.25">
      <c r="A163" s="74" t="s">
        <v>406</v>
      </c>
      <c r="B163" s="29" t="s">
        <v>155</v>
      </c>
      <c r="C163" s="12">
        <v>2669301</v>
      </c>
      <c r="D163" s="12">
        <v>0</v>
      </c>
      <c r="E163" s="12">
        <v>41299039</v>
      </c>
      <c r="F163" s="12">
        <v>863747</v>
      </c>
      <c r="G163" s="12">
        <v>0</v>
      </c>
      <c r="H163" s="12">
        <v>5283162</v>
      </c>
      <c r="I163" s="12">
        <v>0</v>
      </c>
      <c r="J163" s="12">
        <v>0</v>
      </c>
      <c r="K163" s="12">
        <v>0</v>
      </c>
      <c r="L163" s="12">
        <v>0</v>
      </c>
      <c r="M163" s="12">
        <v>112465</v>
      </c>
      <c r="N163" s="12">
        <v>6033325</v>
      </c>
      <c r="O163" s="12">
        <v>3293187</v>
      </c>
      <c r="P163" s="12">
        <v>5177272</v>
      </c>
      <c r="Q163" s="12">
        <v>0</v>
      </c>
      <c r="R163" s="12">
        <v>393364950</v>
      </c>
      <c r="S163" s="12">
        <v>150375565</v>
      </c>
      <c r="T163" s="12">
        <v>112000</v>
      </c>
      <c r="U163" s="12">
        <v>0</v>
      </c>
      <c r="V163" s="12">
        <v>80887340</v>
      </c>
      <c r="W163" s="12">
        <v>27938335</v>
      </c>
      <c r="X163" s="12">
        <v>41705774</v>
      </c>
      <c r="Y163" s="12">
        <v>15509963</v>
      </c>
      <c r="Z163" s="12">
        <v>0</v>
      </c>
      <c r="AA163" s="12">
        <v>0</v>
      </c>
      <c r="AB163" s="12">
        <v>16021829</v>
      </c>
      <c r="AC163" s="12">
        <v>117863327</v>
      </c>
      <c r="AD163" s="12">
        <v>101293268</v>
      </c>
      <c r="AE163" s="12">
        <v>8483948</v>
      </c>
      <c r="AF163" s="12">
        <v>25893981</v>
      </c>
      <c r="AG163" s="12">
        <v>7732776</v>
      </c>
      <c r="AH163" s="12">
        <v>4945966</v>
      </c>
      <c r="AI163" s="12">
        <v>0</v>
      </c>
      <c r="AJ163" s="12">
        <v>3453023</v>
      </c>
      <c r="AK163" s="12">
        <v>0</v>
      </c>
      <c r="AL163" s="204">
        <v>1060313543</v>
      </c>
    </row>
    <row r="164" spans="1:38" s="26" customFormat="1" ht="15" x14ac:dyDescent="0.25">
      <c r="A164" s="74" t="s">
        <v>407</v>
      </c>
      <c r="B164" s="29" t="s">
        <v>156</v>
      </c>
      <c r="C164" s="12">
        <v>477179770</v>
      </c>
      <c r="D164" s="12">
        <v>22184852</v>
      </c>
      <c r="E164" s="12">
        <v>0</v>
      </c>
      <c r="F164" s="12">
        <v>0</v>
      </c>
      <c r="G164" s="12">
        <v>6777000</v>
      </c>
      <c r="H164" s="12">
        <v>587454000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5811900</v>
      </c>
      <c r="O164" s="12">
        <v>0</v>
      </c>
      <c r="P164" s="12">
        <v>245708</v>
      </c>
      <c r="Q164" s="12">
        <v>0</v>
      </c>
      <c r="R164" s="12">
        <v>51266127</v>
      </c>
      <c r="S164" s="12">
        <v>1707527</v>
      </c>
      <c r="T164" s="12">
        <v>216419700</v>
      </c>
      <c r="U164" s="12">
        <v>0</v>
      </c>
      <c r="V164" s="12">
        <v>0</v>
      </c>
      <c r="W164" s="12">
        <v>1102726</v>
      </c>
      <c r="X164" s="12">
        <v>1500000</v>
      </c>
      <c r="Y164" s="12">
        <v>0</v>
      </c>
      <c r="Z164" s="12">
        <v>0</v>
      </c>
      <c r="AA164" s="12">
        <v>0</v>
      </c>
      <c r="AB164" s="12">
        <v>0</v>
      </c>
      <c r="AC164" s="12">
        <v>7200000</v>
      </c>
      <c r="AD164" s="12">
        <v>0</v>
      </c>
      <c r="AE164" s="12">
        <v>0</v>
      </c>
      <c r="AF164" s="12">
        <v>0</v>
      </c>
      <c r="AG164" s="12">
        <v>78527600</v>
      </c>
      <c r="AH164" s="12">
        <v>82255210</v>
      </c>
      <c r="AI164" s="12">
        <v>0</v>
      </c>
      <c r="AJ164" s="12">
        <v>99000</v>
      </c>
      <c r="AK164" s="12">
        <v>0</v>
      </c>
      <c r="AL164" s="204">
        <v>1539731120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0</v>
      </c>
      <c r="F165" s="12">
        <v>29948083</v>
      </c>
      <c r="G165" s="12">
        <v>121587661</v>
      </c>
      <c r="H165" s="12">
        <v>300000000</v>
      </c>
      <c r="I165" s="12">
        <v>2399097</v>
      </c>
      <c r="J165" s="12">
        <v>0</v>
      </c>
      <c r="K165" s="12">
        <v>139216644</v>
      </c>
      <c r="L165" s="12">
        <v>50946007</v>
      </c>
      <c r="M165" s="12">
        <v>0</v>
      </c>
      <c r="N165" s="12">
        <v>270204798</v>
      </c>
      <c r="O165" s="12">
        <v>38775622</v>
      </c>
      <c r="P165" s="12">
        <v>68824626</v>
      </c>
      <c r="Q165" s="12">
        <v>0</v>
      </c>
      <c r="R165" s="12">
        <v>559176380</v>
      </c>
      <c r="S165" s="12">
        <v>0</v>
      </c>
      <c r="T165" s="12">
        <v>375915958</v>
      </c>
      <c r="U165" s="12">
        <v>0</v>
      </c>
      <c r="V165" s="12">
        <v>62945057</v>
      </c>
      <c r="W165" s="12">
        <v>0</v>
      </c>
      <c r="X165" s="12">
        <v>237136190</v>
      </c>
      <c r="Y165" s="12">
        <v>1000000</v>
      </c>
      <c r="Z165" s="12">
        <v>435672129</v>
      </c>
      <c r="AA165" s="12">
        <v>0</v>
      </c>
      <c r="AB165" s="12">
        <v>48066169</v>
      </c>
      <c r="AC165" s="12">
        <v>968109434</v>
      </c>
      <c r="AD165" s="12">
        <v>155772024</v>
      </c>
      <c r="AE165" s="12">
        <v>84115621</v>
      </c>
      <c r="AF165" s="12">
        <v>0</v>
      </c>
      <c r="AG165" s="12">
        <v>155535263</v>
      </c>
      <c r="AH165" s="12">
        <v>64472311</v>
      </c>
      <c r="AI165" s="12">
        <v>0</v>
      </c>
      <c r="AJ165" s="12">
        <v>0</v>
      </c>
      <c r="AK165" s="12">
        <v>0</v>
      </c>
      <c r="AL165" s="204">
        <v>4169819074</v>
      </c>
    </row>
    <row r="166" spans="1:38" s="26" customFormat="1" ht="15" x14ac:dyDescent="0.25">
      <c r="A166" s="121" t="s">
        <v>409</v>
      </c>
      <c r="B166" s="122" t="s">
        <v>99</v>
      </c>
      <c r="C166" s="120">
        <v>583977320</v>
      </c>
      <c r="D166" s="120">
        <v>268778555</v>
      </c>
      <c r="E166" s="120">
        <v>883817593</v>
      </c>
      <c r="F166" s="120">
        <v>560407313</v>
      </c>
      <c r="G166" s="120">
        <v>612754096</v>
      </c>
      <c r="H166" s="120">
        <v>2911890925</v>
      </c>
      <c r="I166" s="120">
        <v>513599950</v>
      </c>
      <c r="J166" s="120">
        <v>677951930</v>
      </c>
      <c r="K166" s="120">
        <v>386499862</v>
      </c>
      <c r="L166" s="120">
        <v>277788228</v>
      </c>
      <c r="M166" s="120">
        <v>144887857</v>
      </c>
      <c r="N166" s="120">
        <v>1052695002</v>
      </c>
      <c r="O166" s="120">
        <v>1519383394</v>
      </c>
      <c r="P166" s="120">
        <v>183877108</v>
      </c>
      <c r="Q166" s="120">
        <v>327106010</v>
      </c>
      <c r="R166" s="120">
        <v>1352434090</v>
      </c>
      <c r="S166" s="120">
        <v>232831533</v>
      </c>
      <c r="T166" s="120">
        <v>904106685</v>
      </c>
      <c r="U166" s="120">
        <v>0</v>
      </c>
      <c r="V166" s="120">
        <v>953377522</v>
      </c>
      <c r="W166" s="120">
        <v>173119389</v>
      </c>
      <c r="X166" s="120">
        <v>1059929002</v>
      </c>
      <c r="Y166" s="120">
        <v>336592326</v>
      </c>
      <c r="Z166" s="120">
        <v>992304435</v>
      </c>
      <c r="AA166" s="120">
        <v>132604581</v>
      </c>
      <c r="AB166" s="120">
        <v>1047458565</v>
      </c>
      <c r="AC166" s="120">
        <v>2603429322</v>
      </c>
      <c r="AD166" s="120">
        <v>1466945205</v>
      </c>
      <c r="AE166" s="120">
        <v>416087837</v>
      </c>
      <c r="AF166" s="120">
        <v>1636858351</v>
      </c>
      <c r="AG166" s="120">
        <v>982271420</v>
      </c>
      <c r="AH166" s="120">
        <v>2212523980</v>
      </c>
      <c r="AI166" s="120">
        <v>0</v>
      </c>
      <c r="AJ166" s="120">
        <v>149704494</v>
      </c>
      <c r="AK166" s="120">
        <v>27057649</v>
      </c>
      <c r="AL166" s="201">
        <v>27585051529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583977320</v>
      </c>
      <c r="D167" s="31">
        <v>268778555</v>
      </c>
      <c r="E167" s="31">
        <v>883817593</v>
      </c>
      <c r="F167" s="31">
        <v>560407313</v>
      </c>
      <c r="G167" s="31">
        <v>612754096</v>
      </c>
      <c r="H167" s="31">
        <v>2911890925</v>
      </c>
      <c r="I167" s="31">
        <v>513599950</v>
      </c>
      <c r="J167" s="31">
        <v>677951930</v>
      </c>
      <c r="K167" s="31">
        <v>386499862</v>
      </c>
      <c r="L167" s="31">
        <v>277788228</v>
      </c>
      <c r="M167" s="31">
        <v>144887857</v>
      </c>
      <c r="N167" s="31">
        <v>1052695002</v>
      </c>
      <c r="O167" s="31">
        <v>1519383394</v>
      </c>
      <c r="P167" s="31">
        <v>183877108</v>
      </c>
      <c r="Q167" s="31">
        <v>327106010</v>
      </c>
      <c r="R167" s="31">
        <v>1352434090</v>
      </c>
      <c r="S167" s="31">
        <v>232831533</v>
      </c>
      <c r="T167" s="31">
        <v>904106685</v>
      </c>
      <c r="U167" s="31">
        <v>0</v>
      </c>
      <c r="V167" s="31">
        <v>953377522</v>
      </c>
      <c r="W167" s="31">
        <v>173119389</v>
      </c>
      <c r="X167" s="31">
        <v>1059929002</v>
      </c>
      <c r="Y167" s="31">
        <v>336592326</v>
      </c>
      <c r="Z167" s="31">
        <v>992304435</v>
      </c>
      <c r="AA167" s="31">
        <v>132604581</v>
      </c>
      <c r="AB167" s="31">
        <v>1047458565</v>
      </c>
      <c r="AC167" s="31">
        <v>2603429322</v>
      </c>
      <c r="AD167" s="31">
        <v>1466945205</v>
      </c>
      <c r="AE167" s="31">
        <v>416087837</v>
      </c>
      <c r="AF167" s="31">
        <v>1636858351</v>
      </c>
      <c r="AG167" s="31">
        <v>982271420</v>
      </c>
      <c r="AH167" s="31">
        <v>2212523980</v>
      </c>
      <c r="AI167" s="31">
        <v>0</v>
      </c>
      <c r="AJ167" s="31">
        <v>149704494</v>
      </c>
      <c r="AK167" s="31">
        <v>27057649</v>
      </c>
      <c r="AL167" s="205">
        <v>27585051529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109303</v>
      </c>
      <c r="K168" s="12">
        <v>0</v>
      </c>
      <c r="L168" s="12">
        <v>0</v>
      </c>
      <c r="M168" s="12">
        <v>0</v>
      </c>
      <c r="N168" s="12">
        <v>8278145</v>
      </c>
      <c r="O168" s="12">
        <v>0</v>
      </c>
      <c r="P168" s="12">
        <v>0</v>
      </c>
      <c r="Q168" s="12">
        <v>113152718</v>
      </c>
      <c r="R168" s="12">
        <v>3243374</v>
      </c>
      <c r="S168" s="12">
        <v>0</v>
      </c>
      <c r="T168" s="12">
        <v>0</v>
      </c>
      <c r="U168" s="12">
        <v>0</v>
      </c>
      <c r="V168" s="12">
        <v>15796476</v>
      </c>
      <c r="W168" s="12">
        <v>0</v>
      </c>
      <c r="X168" s="12">
        <v>500000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1791455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143017203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4800000</v>
      </c>
      <c r="AI169" s="12">
        <v>0</v>
      </c>
      <c r="AJ169" s="12">
        <v>0</v>
      </c>
      <c r="AK169" s="12">
        <v>0</v>
      </c>
      <c r="AL169" s="204">
        <v>12305879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274730887</v>
      </c>
      <c r="D171" s="12">
        <v>63147456</v>
      </c>
      <c r="E171" s="12">
        <v>634137</v>
      </c>
      <c r="F171" s="12">
        <v>25372562</v>
      </c>
      <c r="G171" s="12">
        <v>171429457</v>
      </c>
      <c r="H171" s="12">
        <v>262545023</v>
      </c>
      <c r="I171" s="12">
        <v>17684800</v>
      </c>
      <c r="J171" s="12">
        <v>24715591</v>
      </c>
      <c r="K171" s="12">
        <v>6704544</v>
      </c>
      <c r="L171" s="12">
        <v>1000000</v>
      </c>
      <c r="M171" s="12">
        <v>35169025</v>
      </c>
      <c r="N171" s="12">
        <v>134888018</v>
      </c>
      <c r="O171" s="12">
        <v>8197601</v>
      </c>
      <c r="P171" s="12">
        <v>13318182</v>
      </c>
      <c r="Q171" s="12">
        <v>22629012</v>
      </c>
      <c r="R171" s="12">
        <v>35631439</v>
      </c>
      <c r="S171" s="12">
        <v>17262400</v>
      </c>
      <c r="T171" s="12">
        <v>102561172</v>
      </c>
      <c r="U171" s="12">
        <v>0</v>
      </c>
      <c r="V171" s="12">
        <v>47847738</v>
      </c>
      <c r="W171" s="12">
        <v>58297637</v>
      </c>
      <c r="X171" s="12">
        <v>61735056</v>
      </c>
      <c r="Y171" s="12">
        <v>0</v>
      </c>
      <c r="Z171" s="12">
        <v>18694338</v>
      </c>
      <c r="AA171" s="12">
        <v>5985364</v>
      </c>
      <c r="AB171" s="12">
        <v>230361442</v>
      </c>
      <c r="AC171" s="12">
        <v>9755586</v>
      </c>
      <c r="AD171" s="12">
        <v>506313038</v>
      </c>
      <c r="AE171" s="12">
        <v>196624178</v>
      </c>
      <c r="AF171" s="12">
        <v>47976289</v>
      </c>
      <c r="AG171" s="12">
        <v>86831419</v>
      </c>
      <c r="AH171" s="12">
        <v>277956545</v>
      </c>
      <c r="AI171" s="12">
        <v>0</v>
      </c>
      <c r="AJ171" s="12">
        <v>61097069</v>
      </c>
      <c r="AK171" s="12">
        <v>0</v>
      </c>
      <c r="AL171" s="204">
        <v>2827097005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701094</v>
      </c>
      <c r="E173" s="12">
        <v>0</v>
      </c>
      <c r="F173" s="12">
        <v>0</v>
      </c>
      <c r="G173" s="12">
        <v>0</v>
      </c>
      <c r="H173" s="12">
        <v>1950000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15277500</v>
      </c>
      <c r="AH173" s="12">
        <v>0</v>
      </c>
      <c r="AI173" s="12">
        <v>0</v>
      </c>
      <c r="AJ173" s="12">
        <v>0</v>
      </c>
      <c r="AK173" s="12">
        <v>0</v>
      </c>
      <c r="AL173" s="204">
        <v>17928594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38500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7608018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5915000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8635050</v>
      </c>
      <c r="AI176" s="12">
        <v>0</v>
      </c>
      <c r="AJ176" s="12">
        <v>0</v>
      </c>
      <c r="AK176" s="12">
        <v>0</v>
      </c>
      <c r="AL176" s="204">
        <v>25282119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600000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570620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3514061490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3516343333</v>
      </c>
    </row>
    <row r="180" spans="1:38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25932357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38593857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10000000</v>
      </c>
      <c r="AK180" s="12">
        <v>0</v>
      </c>
      <c r="AL180" s="204">
        <v>222851891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307238055</v>
      </c>
      <c r="D182" s="120">
        <v>64105505</v>
      </c>
      <c r="E182" s="120">
        <v>634137</v>
      </c>
      <c r="F182" s="120">
        <v>25372562</v>
      </c>
      <c r="G182" s="120">
        <v>173620366</v>
      </c>
      <c r="H182" s="120">
        <v>292027380</v>
      </c>
      <c r="I182" s="120">
        <v>17723300</v>
      </c>
      <c r="J182" s="120">
        <v>24824894</v>
      </c>
      <c r="K182" s="120">
        <v>6704544</v>
      </c>
      <c r="L182" s="120">
        <v>8608018</v>
      </c>
      <c r="M182" s="120">
        <v>35169025</v>
      </c>
      <c r="N182" s="120">
        <v>143166163</v>
      </c>
      <c r="O182" s="120">
        <v>8197601</v>
      </c>
      <c r="P182" s="120">
        <v>13888802</v>
      </c>
      <c r="Q182" s="120">
        <v>135781730</v>
      </c>
      <c r="R182" s="120">
        <v>77468670</v>
      </c>
      <c r="S182" s="120">
        <v>17262400</v>
      </c>
      <c r="T182" s="120">
        <v>102561172</v>
      </c>
      <c r="U182" s="120">
        <v>0</v>
      </c>
      <c r="V182" s="120">
        <v>69559214</v>
      </c>
      <c r="W182" s="120">
        <v>66403516</v>
      </c>
      <c r="X182" s="120">
        <v>62235056</v>
      </c>
      <c r="Y182" s="120">
        <v>0</v>
      </c>
      <c r="Z182" s="120">
        <v>18694338</v>
      </c>
      <c r="AA182" s="120">
        <v>5985364</v>
      </c>
      <c r="AB182" s="120">
        <v>233485493</v>
      </c>
      <c r="AC182" s="120">
        <v>9755586</v>
      </c>
      <c r="AD182" s="120">
        <v>4022165983</v>
      </c>
      <c r="AE182" s="120">
        <v>196624178</v>
      </c>
      <c r="AF182" s="120">
        <v>47976289</v>
      </c>
      <c r="AG182" s="120">
        <v>180636519</v>
      </c>
      <c r="AH182" s="120">
        <v>326491595</v>
      </c>
      <c r="AI182" s="120">
        <v>0</v>
      </c>
      <c r="AJ182" s="120">
        <v>71097069</v>
      </c>
      <c r="AK182" s="120">
        <v>0</v>
      </c>
      <c r="AL182" s="201">
        <v>6765464524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307238055</v>
      </c>
      <c r="D183" s="31">
        <v>64105505</v>
      </c>
      <c r="E183" s="31">
        <v>634137</v>
      </c>
      <c r="F183" s="31">
        <v>25372562</v>
      </c>
      <c r="G183" s="31">
        <v>173620366</v>
      </c>
      <c r="H183" s="31">
        <v>292027380</v>
      </c>
      <c r="I183" s="31">
        <v>17723300</v>
      </c>
      <c r="J183" s="31">
        <v>24824894</v>
      </c>
      <c r="K183" s="31">
        <v>6704544</v>
      </c>
      <c r="L183" s="31">
        <v>8608018</v>
      </c>
      <c r="M183" s="31">
        <v>35169025</v>
      </c>
      <c r="N183" s="31">
        <v>143166163</v>
      </c>
      <c r="O183" s="31">
        <v>8197601</v>
      </c>
      <c r="P183" s="31">
        <v>13888802</v>
      </c>
      <c r="Q183" s="31">
        <v>135781730</v>
      </c>
      <c r="R183" s="31">
        <v>77468670</v>
      </c>
      <c r="S183" s="31">
        <v>17262400</v>
      </c>
      <c r="T183" s="31">
        <v>102561172</v>
      </c>
      <c r="U183" s="31">
        <v>0</v>
      </c>
      <c r="V183" s="31">
        <v>69559214</v>
      </c>
      <c r="W183" s="31">
        <v>66403516</v>
      </c>
      <c r="X183" s="31">
        <v>62235056</v>
      </c>
      <c r="Y183" s="31">
        <v>0</v>
      </c>
      <c r="Z183" s="31">
        <v>18694338</v>
      </c>
      <c r="AA183" s="31">
        <v>5985364</v>
      </c>
      <c r="AB183" s="31">
        <v>233485493</v>
      </c>
      <c r="AC183" s="31">
        <v>9755586</v>
      </c>
      <c r="AD183" s="31">
        <v>4022165983</v>
      </c>
      <c r="AE183" s="31">
        <v>196624178</v>
      </c>
      <c r="AF183" s="31">
        <v>47976289</v>
      </c>
      <c r="AG183" s="31">
        <v>180636519</v>
      </c>
      <c r="AH183" s="31">
        <v>326491595</v>
      </c>
      <c r="AI183" s="31">
        <v>0</v>
      </c>
      <c r="AJ183" s="31">
        <v>71097069</v>
      </c>
      <c r="AK183" s="31">
        <v>0</v>
      </c>
      <c r="AL183" s="205">
        <v>6765464524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111599067</v>
      </c>
      <c r="F184" s="12">
        <v>0</v>
      </c>
      <c r="G184" s="12">
        <v>0</v>
      </c>
      <c r="H184" s="12">
        <v>1443654</v>
      </c>
      <c r="I184" s="12">
        <v>0</v>
      </c>
      <c r="J184" s="12">
        <v>0</v>
      </c>
      <c r="K184" s="12">
        <v>0</v>
      </c>
      <c r="L184" s="12">
        <v>0</v>
      </c>
      <c r="M184" s="12">
        <v>4085843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1336920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118465484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59529523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40003200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40003200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532711</v>
      </c>
      <c r="E187" s="12">
        <v>119142957</v>
      </c>
      <c r="F187" s="12">
        <v>0</v>
      </c>
      <c r="G187" s="12">
        <v>0</v>
      </c>
      <c r="H187" s="12">
        <v>28254037</v>
      </c>
      <c r="I187" s="12">
        <v>12907646</v>
      </c>
      <c r="J187" s="12">
        <v>0</v>
      </c>
      <c r="K187" s="12">
        <v>0</v>
      </c>
      <c r="L187" s="12">
        <v>0</v>
      </c>
      <c r="M187" s="12">
        <v>1413092</v>
      </c>
      <c r="N187" s="12">
        <v>26150432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783740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12839716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202024331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5940915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5940915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2120453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2120453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125960494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171070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126131564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100630229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100630229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6151709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6151709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532711</v>
      </c>
      <c r="E198" s="120">
        <v>230742024</v>
      </c>
      <c r="F198" s="120">
        <v>0</v>
      </c>
      <c r="G198" s="120">
        <v>0</v>
      </c>
      <c r="H198" s="120">
        <v>304352982</v>
      </c>
      <c r="I198" s="120">
        <v>12907646</v>
      </c>
      <c r="J198" s="120">
        <v>0</v>
      </c>
      <c r="K198" s="120">
        <v>0</v>
      </c>
      <c r="L198" s="120">
        <v>0</v>
      </c>
      <c r="M198" s="120">
        <v>5498935</v>
      </c>
      <c r="N198" s="120">
        <v>32302141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171070</v>
      </c>
      <c r="W198" s="120">
        <v>2120660</v>
      </c>
      <c r="X198" s="120">
        <v>0</v>
      </c>
      <c r="Y198" s="120">
        <v>0</v>
      </c>
      <c r="Z198" s="120">
        <v>0</v>
      </c>
      <c r="AA198" s="120">
        <v>59529523</v>
      </c>
      <c r="AB198" s="120">
        <v>0</v>
      </c>
      <c r="AC198" s="120">
        <v>0</v>
      </c>
      <c r="AD198" s="120">
        <v>0</v>
      </c>
      <c r="AE198" s="120">
        <v>0</v>
      </c>
      <c r="AF198" s="120">
        <v>12839716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660997408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3450590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13623816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17074406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3983301</v>
      </c>
      <c r="E214" s="31">
        <v>230742024</v>
      </c>
      <c r="F214" s="31">
        <v>0</v>
      </c>
      <c r="G214" s="31">
        <v>0</v>
      </c>
      <c r="H214" s="31">
        <v>304352982</v>
      </c>
      <c r="I214" s="31">
        <v>12907646</v>
      </c>
      <c r="J214" s="31">
        <v>0</v>
      </c>
      <c r="K214" s="31">
        <v>0</v>
      </c>
      <c r="L214" s="31">
        <v>0</v>
      </c>
      <c r="M214" s="31">
        <v>5498935</v>
      </c>
      <c r="N214" s="31">
        <v>32302141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171070</v>
      </c>
      <c r="W214" s="31">
        <v>2120660</v>
      </c>
      <c r="X214" s="31">
        <v>0</v>
      </c>
      <c r="Y214" s="31">
        <v>0</v>
      </c>
      <c r="Z214" s="31">
        <v>0</v>
      </c>
      <c r="AA214" s="31">
        <v>59529523</v>
      </c>
      <c r="AB214" s="31">
        <v>0</v>
      </c>
      <c r="AC214" s="31">
        <v>0</v>
      </c>
      <c r="AD214" s="31">
        <v>0</v>
      </c>
      <c r="AE214" s="31">
        <v>0</v>
      </c>
      <c r="AF214" s="31">
        <v>26463532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678071814</v>
      </c>
    </row>
    <row r="215" spans="1:38" s="26" customFormat="1" ht="15" x14ac:dyDescent="0.25">
      <c r="A215" s="74" t="s">
        <v>455</v>
      </c>
      <c r="B215" s="29" t="s">
        <v>144</v>
      </c>
      <c r="C215" s="12">
        <v>226054618</v>
      </c>
      <c r="D215" s="12">
        <v>0</v>
      </c>
      <c r="E215" s="12">
        <v>6701862303</v>
      </c>
      <c r="F215" s="12">
        <v>173551</v>
      </c>
      <c r="G215" s="12">
        <v>121774275</v>
      </c>
      <c r="H215" s="12">
        <v>2115856860</v>
      </c>
      <c r="I215" s="12">
        <v>0</v>
      </c>
      <c r="J215" s="12">
        <v>0</v>
      </c>
      <c r="K215" s="12">
        <v>0</v>
      </c>
      <c r="L215" s="12">
        <v>475206185</v>
      </c>
      <c r="M215" s="12">
        <v>874389153</v>
      </c>
      <c r="N215" s="12">
        <v>168067964</v>
      </c>
      <c r="O215" s="12">
        <v>2818276313</v>
      </c>
      <c r="P215" s="12">
        <v>0</v>
      </c>
      <c r="Q215" s="12">
        <v>0</v>
      </c>
      <c r="R215" s="12">
        <v>0</v>
      </c>
      <c r="S215" s="12">
        <v>0</v>
      </c>
      <c r="T215" s="12">
        <v>821464347</v>
      </c>
      <c r="U215" s="12">
        <v>0</v>
      </c>
      <c r="V215" s="12">
        <v>375758535</v>
      </c>
      <c r="W215" s="12">
        <v>0</v>
      </c>
      <c r="X215" s="12">
        <v>0</v>
      </c>
      <c r="Y215" s="12">
        <v>0</v>
      </c>
      <c r="Z215" s="12">
        <v>0</v>
      </c>
      <c r="AA215" s="12">
        <v>4237095</v>
      </c>
      <c r="AB215" s="12">
        <v>0</v>
      </c>
      <c r="AC215" s="12">
        <v>0</v>
      </c>
      <c r="AD215" s="12">
        <v>2426433966</v>
      </c>
      <c r="AE215" s="12">
        <v>0</v>
      </c>
      <c r="AF215" s="12">
        <v>0</v>
      </c>
      <c r="AG215" s="12">
        <v>0</v>
      </c>
      <c r="AH215" s="12">
        <v>58857116</v>
      </c>
      <c r="AI215" s="12">
        <v>0</v>
      </c>
      <c r="AJ215" s="12">
        <v>381819</v>
      </c>
      <c r="AK215" s="12">
        <v>0</v>
      </c>
      <c r="AL215" s="204">
        <v>17188794100</v>
      </c>
    </row>
    <row r="216" spans="1:38" s="26" customFormat="1" ht="15" x14ac:dyDescent="0.25">
      <c r="A216" s="74" t="s">
        <v>456</v>
      </c>
      <c r="B216" s="29" t="s">
        <v>145</v>
      </c>
      <c r="C216" s="12">
        <v>472872468</v>
      </c>
      <c r="D216" s="12">
        <v>0</v>
      </c>
      <c r="E216" s="12">
        <v>0</v>
      </c>
      <c r="F216" s="12">
        <v>243270</v>
      </c>
      <c r="G216" s="12">
        <v>70792507</v>
      </c>
      <c r="H216" s="12">
        <v>140896170</v>
      </c>
      <c r="I216" s="12">
        <v>0</v>
      </c>
      <c r="J216" s="12">
        <v>0</v>
      </c>
      <c r="K216" s="12">
        <v>0</v>
      </c>
      <c r="L216" s="12">
        <v>37830266</v>
      </c>
      <c r="M216" s="12">
        <v>102671409</v>
      </c>
      <c r="N216" s="12">
        <v>85637380</v>
      </c>
      <c r="O216" s="12">
        <v>83062579</v>
      </c>
      <c r="P216" s="12">
        <v>0</v>
      </c>
      <c r="Q216" s="12">
        <v>0</v>
      </c>
      <c r="R216" s="12">
        <v>0</v>
      </c>
      <c r="S216" s="12">
        <v>0</v>
      </c>
      <c r="T216" s="12">
        <v>730653358</v>
      </c>
      <c r="U216" s="12">
        <v>0</v>
      </c>
      <c r="V216" s="12">
        <v>30056157</v>
      </c>
      <c r="W216" s="12">
        <v>0</v>
      </c>
      <c r="X216" s="12">
        <v>0</v>
      </c>
      <c r="Y216" s="12">
        <v>0</v>
      </c>
      <c r="Z216" s="12">
        <v>0</v>
      </c>
      <c r="AA216" s="12">
        <v>69527741</v>
      </c>
      <c r="AB216" s="12">
        <v>0</v>
      </c>
      <c r="AC216" s="12">
        <v>0</v>
      </c>
      <c r="AD216" s="12">
        <v>458726443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2187495</v>
      </c>
      <c r="AK216" s="12">
        <v>0</v>
      </c>
      <c r="AL216" s="204">
        <v>2285157243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29264091</v>
      </c>
      <c r="I217" s="12">
        <v>0</v>
      </c>
      <c r="J217" s="12">
        <v>0</v>
      </c>
      <c r="K217" s="12">
        <v>0</v>
      </c>
      <c r="L217" s="12">
        <v>0</v>
      </c>
      <c r="M217" s="12">
        <v>1243659</v>
      </c>
      <c r="N217" s="12">
        <v>2469096</v>
      </c>
      <c r="O217" s="12">
        <v>1010499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58788414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3640400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97816159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113859746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2360769884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-495092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0</v>
      </c>
      <c r="AE218" s="12">
        <v>0</v>
      </c>
      <c r="AF218" s="12">
        <v>1981247654</v>
      </c>
      <c r="AG218" s="12">
        <v>0</v>
      </c>
      <c r="AH218" s="12">
        <v>4420280161</v>
      </c>
      <c r="AI218" s="12">
        <v>0</v>
      </c>
      <c r="AJ218" s="12">
        <v>0</v>
      </c>
      <c r="AK218" s="12">
        <v>0</v>
      </c>
      <c r="AL218" s="204">
        <v>9075989254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0</v>
      </c>
      <c r="F220" s="12">
        <v>0</v>
      </c>
      <c r="G220" s="12">
        <v>19181660</v>
      </c>
      <c r="H220" s="12">
        <v>87962884</v>
      </c>
      <c r="I220" s="12">
        <v>0</v>
      </c>
      <c r="J220" s="12">
        <v>0</v>
      </c>
      <c r="K220" s="12">
        <v>0</v>
      </c>
      <c r="L220" s="12">
        <v>2673418</v>
      </c>
      <c r="M220" s="12">
        <v>10502609</v>
      </c>
      <c r="N220" s="12">
        <v>50742371</v>
      </c>
      <c r="O220" s="12">
        <v>69636045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96596843</v>
      </c>
      <c r="W220" s="12">
        <v>0</v>
      </c>
      <c r="X220" s="12">
        <v>0</v>
      </c>
      <c r="Y220" s="12">
        <v>0</v>
      </c>
      <c r="Z220" s="12">
        <v>0</v>
      </c>
      <c r="AA220" s="12">
        <v>15968808</v>
      </c>
      <c r="AB220" s="12">
        <v>0</v>
      </c>
      <c r="AC220" s="12">
        <v>2088000</v>
      </c>
      <c r="AD220" s="12">
        <v>0</v>
      </c>
      <c r="AE220" s="12">
        <v>0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12301599</v>
      </c>
      <c r="AK220" s="12">
        <v>0</v>
      </c>
      <c r="AL220" s="204">
        <v>544756047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30237969</v>
      </c>
      <c r="I221" s="12">
        <v>0</v>
      </c>
      <c r="J221" s="12">
        <v>0</v>
      </c>
      <c r="K221" s="12">
        <v>0</v>
      </c>
      <c r="L221" s="12">
        <v>0</v>
      </c>
      <c r="M221" s="12">
        <v>214546</v>
      </c>
      <c r="N221" s="12">
        <v>2794909</v>
      </c>
      <c r="O221" s="12">
        <v>8407097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5886936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5490949</v>
      </c>
      <c r="AK221" s="12">
        <v>0</v>
      </c>
      <c r="AL221" s="204">
        <v>53032406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19493382</v>
      </c>
      <c r="AE222" s="12">
        <v>0</v>
      </c>
      <c r="AF222" s="12">
        <v>0</v>
      </c>
      <c r="AG222" s="12">
        <v>0</v>
      </c>
      <c r="AH222" s="12">
        <v>6398030240</v>
      </c>
      <c r="AI222" s="12">
        <v>0</v>
      </c>
      <c r="AJ222" s="12">
        <v>0</v>
      </c>
      <c r="AK222" s="12">
        <v>0</v>
      </c>
      <c r="AL222" s="204">
        <v>6417523622</v>
      </c>
    </row>
    <row r="223" spans="1:38" s="26" customFormat="1" ht="15" x14ac:dyDescent="0.25">
      <c r="A223" s="74" t="s">
        <v>463</v>
      </c>
      <c r="B223" s="29" t="s">
        <v>152</v>
      </c>
      <c r="C223" s="12">
        <v>16132364</v>
      </c>
      <c r="D223" s="12">
        <v>0</v>
      </c>
      <c r="E223" s="12">
        <v>0</v>
      </c>
      <c r="F223" s="12">
        <v>785799126</v>
      </c>
      <c r="G223" s="12">
        <v>12783805</v>
      </c>
      <c r="H223" s="12">
        <v>88027676</v>
      </c>
      <c r="I223" s="12">
        <v>0</v>
      </c>
      <c r="J223" s="12">
        <v>0</v>
      </c>
      <c r="K223" s="12">
        <v>0</v>
      </c>
      <c r="L223" s="12">
        <v>1905358103</v>
      </c>
      <c r="M223" s="12">
        <v>5842175</v>
      </c>
      <c r="N223" s="12">
        <v>7582706</v>
      </c>
      <c r="O223" s="12">
        <v>66002863</v>
      </c>
      <c r="P223" s="12">
        <v>0</v>
      </c>
      <c r="Q223" s="12">
        <v>0</v>
      </c>
      <c r="R223" s="12">
        <v>0</v>
      </c>
      <c r="S223" s="12">
        <v>0</v>
      </c>
      <c r="T223" s="12">
        <v>212833231</v>
      </c>
      <c r="U223" s="12">
        <v>0</v>
      </c>
      <c r="V223" s="12">
        <v>161347455</v>
      </c>
      <c r="W223" s="12">
        <v>0</v>
      </c>
      <c r="X223" s="12">
        <v>0</v>
      </c>
      <c r="Y223" s="12">
        <v>0</v>
      </c>
      <c r="Z223" s="12">
        <v>449212637</v>
      </c>
      <c r="AA223" s="12">
        <v>0</v>
      </c>
      <c r="AB223" s="12">
        <v>59585501</v>
      </c>
      <c r="AC223" s="12">
        <v>0</v>
      </c>
      <c r="AD223" s="12">
        <v>182917730</v>
      </c>
      <c r="AE223" s="12">
        <v>0</v>
      </c>
      <c r="AF223" s="12">
        <v>0</v>
      </c>
      <c r="AG223" s="12">
        <v>0</v>
      </c>
      <c r="AH223" s="12">
        <v>162802319</v>
      </c>
      <c r="AI223" s="12">
        <v>0</v>
      </c>
      <c r="AJ223" s="12">
        <v>100000</v>
      </c>
      <c r="AK223" s="12">
        <v>0</v>
      </c>
      <c r="AL223" s="204">
        <v>4116327691</v>
      </c>
    </row>
    <row r="224" spans="1:38" s="26" customFormat="1" ht="15" x14ac:dyDescent="0.25">
      <c r="A224" s="74" t="s">
        <v>464</v>
      </c>
      <c r="B224" s="29" t="s">
        <v>153</v>
      </c>
      <c r="C224" s="12">
        <v>102110468</v>
      </c>
      <c r="D224" s="12">
        <v>0</v>
      </c>
      <c r="E224" s="12">
        <v>0</v>
      </c>
      <c r="F224" s="12">
        <v>0</v>
      </c>
      <c r="G224" s="12">
        <v>7491525</v>
      </c>
      <c r="H224" s="12">
        <v>4990190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518636</v>
      </c>
      <c r="O224" s="12">
        <v>20204681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19745915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4977564</v>
      </c>
      <c r="AE224" s="12">
        <v>0</v>
      </c>
      <c r="AF224" s="12">
        <v>0</v>
      </c>
      <c r="AG224" s="12">
        <v>0</v>
      </c>
      <c r="AH224" s="12">
        <v>0</v>
      </c>
      <c r="AI224" s="12">
        <v>54046454</v>
      </c>
      <c r="AJ224" s="12">
        <v>53500</v>
      </c>
      <c r="AK224" s="12">
        <v>0</v>
      </c>
      <c r="AL224" s="204">
        <v>214138933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6286086</v>
      </c>
      <c r="D226" s="12">
        <v>0</v>
      </c>
      <c r="E226" s="12">
        <v>458513564</v>
      </c>
      <c r="F226" s="12">
        <v>900049544</v>
      </c>
      <c r="G226" s="12">
        <v>0</v>
      </c>
      <c r="H226" s="12">
        <v>177144653</v>
      </c>
      <c r="I226" s="12">
        <v>0</v>
      </c>
      <c r="J226" s="12">
        <v>0</v>
      </c>
      <c r="K226" s="12">
        <v>0</v>
      </c>
      <c r="L226" s="12">
        <v>702094</v>
      </c>
      <c r="M226" s="12">
        <v>19413495</v>
      </c>
      <c r="N226" s="12">
        <v>13004020</v>
      </c>
      <c r="O226" s="12">
        <v>1008058</v>
      </c>
      <c r="P226" s="12">
        <v>0</v>
      </c>
      <c r="Q226" s="12">
        <v>0</v>
      </c>
      <c r="R226" s="12">
        <v>114867501</v>
      </c>
      <c r="S226" s="12">
        <v>0</v>
      </c>
      <c r="T226" s="12">
        <v>63000</v>
      </c>
      <c r="U226" s="12">
        <v>0</v>
      </c>
      <c r="V226" s="12">
        <v>96195411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47949230</v>
      </c>
      <c r="AI226" s="12">
        <v>0</v>
      </c>
      <c r="AJ226" s="12">
        <v>15654477</v>
      </c>
      <c r="AK226" s="12">
        <v>0</v>
      </c>
      <c r="AL226" s="204">
        <v>1850851133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122529197</v>
      </c>
      <c r="O227" s="12">
        <v>0</v>
      </c>
      <c r="P227" s="12">
        <v>0</v>
      </c>
      <c r="Q227" s="12">
        <v>0</v>
      </c>
      <c r="R227" s="12">
        <v>102386688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1514926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98229000</v>
      </c>
      <c r="AI227" s="12">
        <v>0</v>
      </c>
      <c r="AJ227" s="12">
        <v>25353949</v>
      </c>
      <c r="AK227" s="12">
        <v>0</v>
      </c>
      <c r="AL227" s="204">
        <v>350013760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0</v>
      </c>
      <c r="F228" s="12">
        <v>934380777</v>
      </c>
      <c r="G228" s="12">
        <v>141082670</v>
      </c>
      <c r="H228" s="12">
        <v>2598954302</v>
      </c>
      <c r="I228" s="12">
        <v>208950000</v>
      </c>
      <c r="J228" s="12">
        <v>0</v>
      </c>
      <c r="K228" s="12">
        <v>706326385</v>
      </c>
      <c r="L228" s="12">
        <v>749873715</v>
      </c>
      <c r="M228" s="12">
        <v>0</v>
      </c>
      <c r="N228" s="12">
        <v>368898033</v>
      </c>
      <c r="O228" s="12">
        <v>54671954</v>
      </c>
      <c r="P228" s="12">
        <v>0</v>
      </c>
      <c r="Q228" s="12">
        <v>0</v>
      </c>
      <c r="R228" s="12">
        <v>0</v>
      </c>
      <c r="S228" s="12">
        <v>0</v>
      </c>
      <c r="T228" s="12">
        <v>419466337</v>
      </c>
      <c r="U228" s="12">
        <v>0</v>
      </c>
      <c r="V228" s="12">
        <v>579035804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3569447201</v>
      </c>
      <c r="AD228" s="12">
        <v>1476749711</v>
      </c>
      <c r="AE228" s="12">
        <v>0</v>
      </c>
      <c r="AF228" s="12">
        <v>33249</v>
      </c>
      <c r="AG228" s="12">
        <v>1527074083</v>
      </c>
      <c r="AH228" s="12">
        <v>343412127</v>
      </c>
      <c r="AI228" s="12">
        <v>524276484</v>
      </c>
      <c r="AJ228" s="12">
        <v>3305307</v>
      </c>
      <c r="AK228" s="12">
        <v>0</v>
      </c>
      <c r="AL228" s="204">
        <v>14205938139</v>
      </c>
    </row>
    <row r="229" spans="1:38" s="26" customFormat="1" ht="15" x14ac:dyDescent="0.25">
      <c r="A229" s="121" t="s">
        <v>469</v>
      </c>
      <c r="B229" s="122" t="s">
        <v>157</v>
      </c>
      <c r="C229" s="120">
        <v>830784868</v>
      </c>
      <c r="D229" s="120">
        <v>0</v>
      </c>
      <c r="E229" s="120">
        <v>7274235613</v>
      </c>
      <c r="F229" s="120">
        <v>2620646268</v>
      </c>
      <c r="G229" s="120">
        <v>373106442</v>
      </c>
      <c r="H229" s="120">
        <v>5273334795</v>
      </c>
      <c r="I229" s="120">
        <v>208950000</v>
      </c>
      <c r="J229" s="120">
        <v>0</v>
      </c>
      <c r="K229" s="120">
        <v>706326385</v>
      </c>
      <c r="L229" s="120">
        <v>3171643781</v>
      </c>
      <c r="M229" s="120">
        <v>1014277046</v>
      </c>
      <c r="N229" s="120">
        <v>3183014196</v>
      </c>
      <c r="O229" s="120">
        <v>3122280089</v>
      </c>
      <c r="P229" s="120">
        <v>0</v>
      </c>
      <c r="Q229" s="120">
        <v>0</v>
      </c>
      <c r="R229" s="120">
        <v>217254189</v>
      </c>
      <c r="S229" s="120">
        <v>0</v>
      </c>
      <c r="T229" s="120">
        <v>2184480273</v>
      </c>
      <c r="U229" s="120">
        <v>0</v>
      </c>
      <c r="V229" s="120">
        <v>1422916378</v>
      </c>
      <c r="W229" s="120">
        <v>0</v>
      </c>
      <c r="X229" s="120">
        <v>1514926</v>
      </c>
      <c r="Y229" s="120">
        <v>0</v>
      </c>
      <c r="Z229" s="120">
        <v>449212637</v>
      </c>
      <c r="AA229" s="120">
        <v>91133644</v>
      </c>
      <c r="AB229" s="120">
        <v>59585501</v>
      </c>
      <c r="AC229" s="120">
        <v>3775502502</v>
      </c>
      <c r="AD229" s="120">
        <v>4569298796</v>
      </c>
      <c r="AE229" s="120">
        <v>0</v>
      </c>
      <c r="AF229" s="120">
        <v>1981280903</v>
      </c>
      <c r="AG229" s="120">
        <v>1527074083</v>
      </c>
      <c r="AH229" s="120">
        <v>11551221363</v>
      </c>
      <c r="AI229" s="120">
        <v>726434714</v>
      </c>
      <c r="AJ229" s="120">
        <v>64829095</v>
      </c>
      <c r="AK229" s="120">
        <v>0</v>
      </c>
      <c r="AL229" s="201">
        <v>56400338487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2027295833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148557146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8517086069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170142421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1175974180</v>
      </c>
      <c r="AE231" s="12">
        <v>0</v>
      </c>
      <c r="AF231" s="12">
        <v>0</v>
      </c>
      <c r="AG231" s="12">
        <v>0</v>
      </c>
      <c r="AH231" s="12">
        <v>120584783</v>
      </c>
      <c r="AI231" s="12">
        <v>0</v>
      </c>
      <c r="AJ231" s="12">
        <v>0</v>
      </c>
      <c r="AK231" s="12">
        <v>0</v>
      </c>
      <c r="AL231" s="204">
        <v>1466701384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77173477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0</v>
      </c>
      <c r="AC233" s="12">
        <v>0</v>
      </c>
      <c r="AD233" s="12">
        <v>0</v>
      </c>
      <c r="AE233" s="12">
        <v>294173406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1386572309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665407461</v>
      </c>
      <c r="AF235" s="12">
        <v>0</v>
      </c>
      <c r="AG235" s="12">
        <v>0</v>
      </c>
      <c r="AH235" s="12">
        <v>37700300</v>
      </c>
      <c r="AI235" s="12">
        <v>0</v>
      </c>
      <c r="AJ235" s="12">
        <v>0</v>
      </c>
      <c r="AK235" s="12">
        <v>0</v>
      </c>
      <c r="AL235" s="204">
        <v>703107761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58480370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58480370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768924901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44797915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44797915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7042266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204">
        <v>68465732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128636364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0</v>
      </c>
      <c r="AA243" s="12">
        <v>0</v>
      </c>
      <c r="AB243" s="12">
        <v>1506346859</v>
      </c>
      <c r="AC243" s="12">
        <v>0</v>
      </c>
      <c r="AD243" s="12">
        <v>0</v>
      </c>
      <c r="AE243" s="12">
        <v>856106106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5194265692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188181819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2027295833</v>
      </c>
      <c r="P244" s="120">
        <v>0</v>
      </c>
      <c r="Q244" s="120">
        <v>5244180198</v>
      </c>
      <c r="R244" s="120">
        <v>0</v>
      </c>
      <c r="S244" s="120">
        <v>128636364</v>
      </c>
      <c r="T244" s="120">
        <v>77173477</v>
      </c>
      <c r="U244" s="120">
        <v>0</v>
      </c>
      <c r="V244" s="120">
        <v>0</v>
      </c>
      <c r="W244" s="120">
        <v>0</v>
      </c>
      <c r="X244" s="120">
        <v>1389406886</v>
      </c>
      <c r="Y244" s="120">
        <v>0</v>
      </c>
      <c r="Z244" s="120">
        <v>1015225426</v>
      </c>
      <c r="AA244" s="120">
        <v>0</v>
      </c>
      <c r="AB244" s="120">
        <v>1506346859</v>
      </c>
      <c r="AC244" s="120">
        <v>0</v>
      </c>
      <c r="AD244" s="120">
        <v>1434851877</v>
      </c>
      <c r="AE244" s="120">
        <v>1815686973</v>
      </c>
      <c r="AF244" s="120">
        <v>0</v>
      </c>
      <c r="AG244" s="120">
        <v>0</v>
      </c>
      <c r="AH244" s="120">
        <v>219708549</v>
      </c>
      <c r="AI244" s="120">
        <v>0</v>
      </c>
      <c r="AJ244" s="120">
        <v>0</v>
      </c>
      <c r="AK244" s="120">
        <v>0</v>
      </c>
      <c r="AL244" s="201">
        <v>18337038497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830784868</v>
      </c>
      <c r="D245" s="31">
        <v>0</v>
      </c>
      <c r="E245" s="31">
        <v>7274235613</v>
      </c>
      <c r="F245" s="31">
        <v>2620646268</v>
      </c>
      <c r="G245" s="31">
        <v>373106442</v>
      </c>
      <c r="H245" s="31">
        <v>8563679031</v>
      </c>
      <c r="I245" s="31">
        <v>397131819</v>
      </c>
      <c r="J245" s="31">
        <v>0</v>
      </c>
      <c r="K245" s="31">
        <v>706326385</v>
      </c>
      <c r="L245" s="31">
        <v>3171643781</v>
      </c>
      <c r="M245" s="31">
        <v>1014277046</v>
      </c>
      <c r="N245" s="31">
        <v>3183014196</v>
      </c>
      <c r="O245" s="31">
        <v>5149575922</v>
      </c>
      <c r="P245" s="31">
        <v>0</v>
      </c>
      <c r="Q245" s="31">
        <v>5244180198</v>
      </c>
      <c r="R245" s="31">
        <v>217254189</v>
      </c>
      <c r="S245" s="31">
        <v>128636364</v>
      </c>
      <c r="T245" s="31">
        <v>2261653750</v>
      </c>
      <c r="U245" s="31">
        <v>0</v>
      </c>
      <c r="V245" s="31">
        <v>1422916378</v>
      </c>
      <c r="W245" s="31">
        <v>0</v>
      </c>
      <c r="X245" s="31">
        <v>1390921812</v>
      </c>
      <c r="Y245" s="31">
        <v>0</v>
      </c>
      <c r="Z245" s="31">
        <v>1464438063</v>
      </c>
      <c r="AA245" s="31">
        <v>91133644</v>
      </c>
      <c r="AB245" s="31">
        <v>1565932360</v>
      </c>
      <c r="AC245" s="31">
        <v>3775502502</v>
      </c>
      <c r="AD245" s="31">
        <v>6004150673</v>
      </c>
      <c r="AE245" s="31">
        <v>1815686973</v>
      </c>
      <c r="AF245" s="31">
        <v>1981280903</v>
      </c>
      <c r="AG245" s="31">
        <v>1527074083</v>
      </c>
      <c r="AH245" s="31">
        <v>11770929912</v>
      </c>
      <c r="AI245" s="31">
        <v>726434714</v>
      </c>
      <c r="AJ245" s="31">
        <v>64829095</v>
      </c>
      <c r="AK245" s="31">
        <v>0</v>
      </c>
      <c r="AL245" s="205">
        <v>74737376984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61705333</v>
      </c>
      <c r="D292" s="12">
        <v>16578329</v>
      </c>
      <c r="E292" s="12">
        <v>0</v>
      </c>
      <c r="F292" s="12">
        <v>58642245</v>
      </c>
      <c r="G292" s="12">
        <v>80237763</v>
      </c>
      <c r="H292" s="12">
        <v>307942531</v>
      </c>
      <c r="I292" s="12">
        <v>0</v>
      </c>
      <c r="J292" s="12">
        <v>0</v>
      </c>
      <c r="K292" s="12">
        <v>0</v>
      </c>
      <c r="L292" s="12">
        <v>-163312595</v>
      </c>
      <c r="M292" s="12">
        <v>258343113</v>
      </c>
      <c r="N292" s="12">
        <v>251073272</v>
      </c>
      <c r="O292" s="12">
        <v>204432711</v>
      </c>
      <c r="P292" s="12">
        <v>0</v>
      </c>
      <c r="Q292" s="12">
        <v>0</v>
      </c>
      <c r="R292" s="12">
        <v>6341319</v>
      </c>
      <c r="S292" s="12">
        <v>0</v>
      </c>
      <c r="T292" s="12">
        <v>574973886</v>
      </c>
      <c r="U292" s="12">
        <v>0</v>
      </c>
      <c r="V292" s="12">
        <v>607674596</v>
      </c>
      <c r="W292" s="12">
        <v>0</v>
      </c>
      <c r="X292" s="12">
        <v>0</v>
      </c>
      <c r="Y292" s="12">
        <v>0</v>
      </c>
      <c r="Z292" s="12">
        <v>0</v>
      </c>
      <c r="AA292" s="12">
        <v>47278603</v>
      </c>
      <c r="AB292" s="12">
        <v>0</v>
      </c>
      <c r="AC292" s="12">
        <v>0</v>
      </c>
      <c r="AD292" s="12">
        <v>2412761522</v>
      </c>
      <c r="AE292" s="12">
        <v>0</v>
      </c>
      <c r="AF292" s="12">
        <v>0</v>
      </c>
      <c r="AG292" s="12">
        <v>3365740</v>
      </c>
      <c r="AH292" s="12">
        <v>67100204</v>
      </c>
      <c r="AI292" s="12">
        <v>0</v>
      </c>
      <c r="AJ292" s="12">
        <v>5759622</v>
      </c>
      <c r="AK292" s="12">
        <v>3434418</v>
      </c>
      <c r="AL292" s="204">
        <v>4804332612</v>
      </c>
    </row>
    <row r="293" spans="1:38" s="26" customFormat="1" ht="15" x14ac:dyDescent="0.25">
      <c r="A293" s="74" t="s">
        <v>531</v>
      </c>
      <c r="B293" s="29" t="s">
        <v>145</v>
      </c>
      <c r="C293" s="12">
        <v>59212110</v>
      </c>
      <c r="D293" s="12">
        <v>434544</v>
      </c>
      <c r="E293" s="12">
        <v>0</v>
      </c>
      <c r="F293" s="12">
        <v>6249383</v>
      </c>
      <c r="G293" s="12">
        <v>65653585</v>
      </c>
      <c r="H293" s="12">
        <v>161028661</v>
      </c>
      <c r="I293" s="12">
        <v>0</v>
      </c>
      <c r="J293" s="12">
        <v>0</v>
      </c>
      <c r="K293" s="12">
        <v>0</v>
      </c>
      <c r="L293" s="12">
        <v>139231169</v>
      </c>
      <c r="M293" s="12">
        <v>73093575</v>
      </c>
      <c r="N293" s="12">
        <v>101542299</v>
      </c>
      <c r="O293" s="12">
        <v>48247208</v>
      </c>
      <c r="P293" s="12">
        <v>0</v>
      </c>
      <c r="Q293" s="12">
        <v>0</v>
      </c>
      <c r="R293" s="12">
        <v>0</v>
      </c>
      <c r="S293" s="12">
        <v>0</v>
      </c>
      <c r="T293" s="12">
        <v>427172715</v>
      </c>
      <c r="U293" s="12">
        <v>0</v>
      </c>
      <c r="V293" s="12">
        <v>163911058</v>
      </c>
      <c r="W293" s="12">
        <v>0</v>
      </c>
      <c r="X293" s="12">
        <v>0</v>
      </c>
      <c r="Y293" s="12">
        <v>0</v>
      </c>
      <c r="Z293" s="12">
        <v>0</v>
      </c>
      <c r="AA293" s="12">
        <v>10607056</v>
      </c>
      <c r="AB293" s="12">
        <v>0</v>
      </c>
      <c r="AC293" s="12">
        <v>0</v>
      </c>
      <c r="AD293" s="12">
        <v>237225929</v>
      </c>
      <c r="AE293" s="12">
        <v>0</v>
      </c>
      <c r="AF293" s="12">
        <v>0</v>
      </c>
      <c r="AG293" s="12">
        <v>0</v>
      </c>
      <c r="AH293" s="12">
        <v>58837</v>
      </c>
      <c r="AI293" s="12">
        <v>0</v>
      </c>
      <c r="AJ293" s="12">
        <v>2709266</v>
      </c>
      <c r="AK293" s="12">
        <v>0</v>
      </c>
      <c r="AL293" s="204">
        <v>1496377395</v>
      </c>
    </row>
    <row r="294" spans="1:38" s="26" customFormat="1" ht="15" x14ac:dyDescent="0.25">
      <c r="A294" s="74" t="s">
        <v>532</v>
      </c>
      <c r="B294" s="29" t="s">
        <v>146</v>
      </c>
      <c r="C294" s="12">
        <v>14725176</v>
      </c>
      <c r="D294" s="12">
        <v>0</v>
      </c>
      <c r="E294" s="12">
        <v>0</v>
      </c>
      <c r="F294" s="12">
        <v>152554</v>
      </c>
      <c r="G294" s="12">
        <v>9644699</v>
      </c>
      <c r="H294" s="12">
        <v>28890365</v>
      </c>
      <c r="I294" s="12">
        <v>0</v>
      </c>
      <c r="J294" s="12">
        <v>0</v>
      </c>
      <c r="K294" s="12">
        <v>0</v>
      </c>
      <c r="L294" s="12">
        <v>88487380</v>
      </c>
      <c r="M294" s="12">
        <v>19044133</v>
      </c>
      <c r="N294" s="12">
        <v>37285077</v>
      </c>
      <c r="O294" s="12">
        <v>45019025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83051582</v>
      </c>
      <c r="W294" s="12">
        <v>0</v>
      </c>
      <c r="X294" s="12">
        <v>0</v>
      </c>
      <c r="Y294" s="12">
        <v>0</v>
      </c>
      <c r="Z294" s="12">
        <v>0</v>
      </c>
      <c r="AA294" s="12">
        <v>3707237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10207001</v>
      </c>
      <c r="AI294" s="12">
        <v>0</v>
      </c>
      <c r="AJ294" s="12">
        <v>3906066</v>
      </c>
      <c r="AK294" s="12">
        <v>0</v>
      </c>
      <c r="AL294" s="204">
        <v>344640693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94289727</v>
      </c>
      <c r="J295" s="12">
        <v>0</v>
      </c>
      <c r="K295" s="12">
        <v>0</v>
      </c>
      <c r="L295" s="12">
        <v>0</v>
      </c>
      <c r="M295" s="12">
        <v>0</v>
      </c>
      <c r="N295" s="12">
        <v>1306443840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0</v>
      </c>
      <c r="AE295" s="12">
        <v>0</v>
      </c>
      <c r="AF295" s="12">
        <v>659187983</v>
      </c>
      <c r="AG295" s="12">
        <v>0</v>
      </c>
      <c r="AH295" s="12">
        <v>1847591120</v>
      </c>
      <c r="AI295" s="12">
        <v>0</v>
      </c>
      <c r="AJ295" s="12">
        <v>0</v>
      </c>
      <c r="AK295" s="12">
        <v>0</v>
      </c>
      <c r="AL295" s="204">
        <v>4458127291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14344251</v>
      </c>
      <c r="D297" s="12">
        <v>3847410</v>
      </c>
      <c r="E297" s="12">
        <v>0</v>
      </c>
      <c r="F297" s="12">
        <v>497253</v>
      </c>
      <c r="G297" s="12">
        <v>42255162</v>
      </c>
      <c r="H297" s="12">
        <v>116619071</v>
      </c>
      <c r="I297" s="12">
        <v>0</v>
      </c>
      <c r="J297" s="12">
        <v>0</v>
      </c>
      <c r="K297" s="12">
        <v>0</v>
      </c>
      <c r="L297" s="12">
        <v>100208536</v>
      </c>
      <c r="M297" s="12">
        <v>37927358</v>
      </c>
      <c r="N297" s="12">
        <v>105517157</v>
      </c>
      <c r="O297" s="12">
        <v>62842988</v>
      </c>
      <c r="P297" s="12">
        <v>0</v>
      </c>
      <c r="Q297" s="12">
        <v>0</v>
      </c>
      <c r="R297" s="12">
        <v>0</v>
      </c>
      <c r="S297" s="12">
        <v>0</v>
      </c>
      <c r="T297" s="12">
        <v>8589256</v>
      </c>
      <c r="U297" s="12">
        <v>0</v>
      </c>
      <c r="V297" s="12">
        <v>122928766</v>
      </c>
      <c r="W297" s="12">
        <v>0</v>
      </c>
      <c r="X297" s="12">
        <v>0</v>
      </c>
      <c r="Y297" s="12">
        <v>0</v>
      </c>
      <c r="Z297" s="12">
        <v>0</v>
      </c>
      <c r="AA297" s="12">
        <v>12500456</v>
      </c>
      <c r="AB297" s="12">
        <v>0</v>
      </c>
      <c r="AC297" s="12">
        <v>68349876</v>
      </c>
      <c r="AD297" s="12">
        <v>70250691</v>
      </c>
      <c r="AE297" s="12">
        <v>0</v>
      </c>
      <c r="AF297" s="12">
        <v>0</v>
      </c>
      <c r="AG297" s="12">
        <v>0</v>
      </c>
      <c r="AH297" s="12">
        <v>5439046</v>
      </c>
      <c r="AI297" s="12">
        <v>0</v>
      </c>
      <c r="AJ297" s="12">
        <v>2723645</v>
      </c>
      <c r="AK297" s="12">
        <v>225728</v>
      </c>
      <c r="AL297" s="204">
        <v>775066650</v>
      </c>
    </row>
    <row r="298" spans="1:38" s="26" customFormat="1" ht="15" x14ac:dyDescent="0.25">
      <c r="A298" s="74" t="s">
        <v>536</v>
      </c>
      <c r="B298" s="29" t="s">
        <v>150</v>
      </c>
      <c r="C298" s="12">
        <v>1059746</v>
      </c>
      <c r="D298" s="12">
        <v>0</v>
      </c>
      <c r="E298" s="12">
        <v>0</v>
      </c>
      <c r="F298" s="12">
        <v>0</v>
      </c>
      <c r="G298" s="12">
        <v>2251071</v>
      </c>
      <c r="H298" s="12">
        <v>12395704</v>
      </c>
      <c r="I298" s="12">
        <v>0</v>
      </c>
      <c r="J298" s="12">
        <v>0</v>
      </c>
      <c r="K298" s="12">
        <v>0</v>
      </c>
      <c r="L298" s="12">
        <v>8076620</v>
      </c>
      <c r="M298" s="12">
        <v>4005572</v>
      </c>
      <c r="N298" s="12">
        <v>8099822</v>
      </c>
      <c r="O298" s="12">
        <v>3822787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12001768</v>
      </c>
      <c r="W298" s="12">
        <v>0</v>
      </c>
      <c r="X298" s="12">
        <v>0</v>
      </c>
      <c r="Y298" s="12">
        <v>0</v>
      </c>
      <c r="Z298" s="12">
        <v>0</v>
      </c>
      <c r="AA298" s="12">
        <v>2741976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210142</v>
      </c>
      <c r="AK298" s="12">
        <v>0</v>
      </c>
      <c r="AL298" s="204">
        <v>54665208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188046182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295680126</v>
      </c>
      <c r="AE299" s="12">
        <v>670094749</v>
      </c>
      <c r="AF299" s="12">
        <v>0</v>
      </c>
      <c r="AG299" s="12">
        <v>0</v>
      </c>
      <c r="AH299" s="12">
        <v>877488794</v>
      </c>
      <c r="AI299" s="12">
        <v>42212</v>
      </c>
      <c r="AJ299" s="12">
        <v>0</v>
      </c>
      <c r="AK299" s="12">
        <v>0</v>
      </c>
      <c r="AL299" s="204">
        <v>2031352063</v>
      </c>
    </row>
    <row r="300" spans="1:38" s="26" customFormat="1" ht="15" x14ac:dyDescent="0.25">
      <c r="A300" s="74" t="s">
        <v>538</v>
      </c>
      <c r="B300" s="29" t="s">
        <v>152</v>
      </c>
      <c r="C300" s="12">
        <v>10575884</v>
      </c>
      <c r="D300" s="12">
        <v>0</v>
      </c>
      <c r="E300" s="12">
        <v>0</v>
      </c>
      <c r="F300" s="12">
        <v>3117557</v>
      </c>
      <c r="G300" s="12">
        <v>13252806</v>
      </c>
      <c r="H300" s="12">
        <v>101254426</v>
      </c>
      <c r="I300" s="12">
        <v>0</v>
      </c>
      <c r="J300" s="12">
        <v>0</v>
      </c>
      <c r="K300" s="12">
        <v>0</v>
      </c>
      <c r="L300" s="12">
        <v>629488284</v>
      </c>
      <c r="M300" s="12">
        <v>50999814</v>
      </c>
      <c r="N300" s="12">
        <v>54526600</v>
      </c>
      <c r="O300" s="12">
        <v>32761610</v>
      </c>
      <c r="P300" s="12">
        <v>0</v>
      </c>
      <c r="Q300" s="12">
        <v>0</v>
      </c>
      <c r="R300" s="12">
        <v>1017587</v>
      </c>
      <c r="S300" s="12">
        <v>0</v>
      </c>
      <c r="T300" s="12">
        <v>122552352</v>
      </c>
      <c r="U300" s="12">
        <v>0</v>
      </c>
      <c r="V300" s="12">
        <v>247982858</v>
      </c>
      <c r="W300" s="12">
        <v>0</v>
      </c>
      <c r="X300" s="12">
        <v>0</v>
      </c>
      <c r="Y300" s="12">
        <v>0</v>
      </c>
      <c r="Z300" s="12">
        <v>0</v>
      </c>
      <c r="AA300" s="12">
        <v>4319472</v>
      </c>
      <c r="AB300" s="12">
        <v>4780421031</v>
      </c>
      <c r="AC300" s="12">
        <v>0</v>
      </c>
      <c r="AD300" s="12">
        <v>215369211</v>
      </c>
      <c r="AE300" s="12">
        <v>0</v>
      </c>
      <c r="AF300" s="12">
        <v>0</v>
      </c>
      <c r="AG300" s="12">
        <v>0</v>
      </c>
      <c r="AH300" s="12">
        <v>203719962</v>
      </c>
      <c r="AI300" s="12">
        <v>0</v>
      </c>
      <c r="AJ300" s="12">
        <v>1115965</v>
      </c>
      <c r="AK300" s="12">
        <v>17298</v>
      </c>
      <c r="AL300" s="204">
        <v>6472492717</v>
      </c>
    </row>
    <row r="301" spans="1:38" s="26" customFormat="1" ht="15" x14ac:dyDescent="0.25">
      <c r="A301" s="74" t="s">
        <v>539</v>
      </c>
      <c r="B301" s="29" t="s">
        <v>153</v>
      </c>
      <c r="C301" s="12">
        <v>494608739</v>
      </c>
      <c r="D301" s="12">
        <v>1220334</v>
      </c>
      <c r="E301" s="12">
        <v>0</v>
      </c>
      <c r="F301" s="12">
        <v>4686012</v>
      </c>
      <c r="G301" s="12">
        <v>9118187</v>
      </c>
      <c r="H301" s="12">
        <v>67544850</v>
      </c>
      <c r="I301" s="12">
        <v>0</v>
      </c>
      <c r="J301" s="12">
        <v>0</v>
      </c>
      <c r="K301" s="12">
        <v>0</v>
      </c>
      <c r="L301" s="12">
        <v>39327037</v>
      </c>
      <c r="M301" s="12">
        <v>17114255</v>
      </c>
      <c r="N301" s="12">
        <v>21274958</v>
      </c>
      <c r="O301" s="12">
        <v>23387135</v>
      </c>
      <c r="P301" s="12">
        <v>0</v>
      </c>
      <c r="Q301" s="12">
        <v>0</v>
      </c>
      <c r="R301" s="12">
        <v>0</v>
      </c>
      <c r="S301" s="12">
        <v>0</v>
      </c>
      <c r="T301" s="12">
        <v>16354990</v>
      </c>
      <c r="U301" s="12">
        <v>0</v>
      </c>
      <c r="V301" s="12">
        <v>110776923</v>
      </c>
      <c r="W301" s="12">
        <v>0</v>
      </c>
      <c r="X301" s="12">
        <v>0</v>
      </c>
      <c r="Y301" s="12">
        <v>0</v>
      </c>
      <c r="Z301" s="12">
        <v>0</v>
      </c>
      <c r="AA301" s="12">
        <v>4162404</v>
      </c>
      <c r="AB301" s="12">
        <v>0</v>
      </c>
      <c r="AC301" s="12">
        <v>0</v>
      </c>
      <c r="AD301" s="12">
        <v>224976861</v>
      </c>
      <c r="AE301" s="12">
        <v>0</v>
      </c>
      <c r="AF301" s="12">
        <v>0</v>
      </c>
      <c r="AG301" s="12">
        <v>0</v>
      </c>
      <c r="AH301" s="12">
        <v>10153113</v>
      </c>
      <c r="AI301" s="12">
        <v>11411</v>
      </c>
      <c r="AJ301" s="12">
        <v>3583924</v>
      </c>
      <c r="AK301" s="12">
        <v>0</v>
      </c>
      <c r="AL301" s="204">
        <v>1048301133</v>
      </c>
    </row>
    <row r="302" spans="1:38" s="26" customFormat="1" ht="15" x14ac:dyDescent="0.25">
      <c r="A302" s="74" t="s">
        <v>540</v>
      </c>
      <c r="B302" s="29" t="s">
        <v>154</v>
      </c>
      <c r="C302" s="12">
        <v>1233100</v>
      </c>
      <c r="D302" s="12">
        <v>0</v>
      </c>
      <c r="E302" s="12">
        <v>0</v>
      </c>
      <c r="F302" s="12">
        <v>0</v>
      </c>
      <c r="G302" s="12">
        <v>8489912</v>
      </c>
      <c r="H302" s="12">
        <v>30119438</v>
      </c>
      <c r="I302" s="12">
        <v>0</v>
      </c>
      <c r="J302" s="12">
        <v>0</v>
      </c>
      <c r="K302" s="12">
        <v>0</v>
      </c>
      <c r="L302" s="12">
        <v>13231009</v>
      </c>
      <c r="M302" s="12">
        <v>1333224</v>
      </c>
      <c r="N302" s="12">
        <v>9566282</v>
      </c>
      <c r="O302" s="12">
        <v>5453481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10509648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114410140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90126</v>
      </c>
      <c r="AK302" s="12">
        <v>0</v>
      </c>
      <c r="AL302" s="204">
        <v>194514655</v>
      </c>
    </row>
    <row r="303" spans="1:38" s="26" customFormat="1" ht="15" x14ac:dyDescent="0.25">
      <c r="A303" s="74" t="s">
        <v>541</v>
      </c>
      <c r="B303" s="29" t="s">
        <v>155</v>
      </c>
      <c r="C303" s="12">
        <v>66334286</v>
      </c>
      <c r="D303" s="12">
        <v>158792</v>
      </c>
      <c r="E303" s="12">
        <v>0</v>
      </c>
      <c r="F303" s="12">
        <v>21084355</v>
      </c>
      <c r="G303" s="12">
        <v>8889697</v>
      </c>
      <c r="H303" s="12">
        <v>215244934</v>
      </c>
      <c r="I303" s="12">
        <v>0</v>
      </c>
      <c r="J303" s="12">
        <v>0</v>
      </c>
      <c r="K303" s="12">
        <v>0</v>
      </c>
      <c r="L303" s="12">
        <v>111092955</v>
      </c>
      <c r="M303" s="12">
        <v>68461666</v>
      </c>
      <c r="N303" s="12">
        <v>99627215</v>
      </c>
      <c r="O303" s="12">
        <v>42849136</v>
      </c>
      <c r="P303" s="12">
        <v>0</v>
      </c>
      <c r="Q303" s="12">
        <v>0</v>
      </c>
      <c r="R303" s="12">
        <v>78100036</v>
      </c>
      <c r="S303" s="12">
        <v>0</v>
      </c>
      <c r="T303" s="12">
        <v>175856460</v>
      </c>
      <c r="U303" s="12">
        <v>0</v>
      </c>
      <c r="V303" s="12">
        <v>147240520</v>
      </c>
      <c r="W303" s="12">
        <v>0</v>
      </c>
      <c r="X303" s="12">
        <v>0</v>
      </c>
      <c r="Y303" s="12">
        <v>0</v>
      </c>
      <c r="Z303" s="12">
        <v>0</v>
      </c>
      <c r="AA303" s="12">
        <v>1039345</v>
      </c>
      <c r="AB303" s="12">
        <v>0</v>
      </c>
      <c r="AC303" s="12">
        <v>0</v>
      </c>
      <c r="AD303" s="12">
        <v>35097433</v>
      </c>
      <c r="AE303" s="12">
        <v>0</v>
      </c>
      <c r="AF303" s="12">
        <v>0</v>
      </c>
      <c r="AG303" s="12">
        <v>4375213</v>
      </c>
      <c r="AH303" s="12">
        <v>102604997</v>
      </c>
      <c r="AI303" s="12">
        <v>0</v>
      </c>
      <c r="AJ303" s="12">
        <v>10248221</v>
      </c>
      <c r="AK303" s="12">
        <v>0</v>
      </c>
      <c r="AL303" s="204">
        <v>1188305261</v>
      </c>
    </row>
    <row r="304" spans="1:38" s="26" customFormat="1" ht="15" x14ac:dyDescent="0.25">
      <c r="A304" s="74" t="s">
        <v>542</v>
      </c>
      <c r="B304" s="29" t="s">
        <v>156</v>
      </c>
      <c r="C304" s="12">
        <v>126818761</v>
      </c>
      <c r="D304" s="12">
        <v>0</v>
      </c>
      <c r="E304" s="12">
        <v>0</v>
      </c>
      <c r="F304" s="12">
        <v>45192027</v>
      </c>
      <c r="G304" s="12">
        <v>24180183</v>
      </c>
      <c r="H304" s="12">
        <v>775204838</v>
      </c>
      <c r="I304" s="12">
        <v>0</v>
      </c>
      <c r="J304" s="12">
        <v>0</v>
      </c>
      <c r="K304" s="12">
        <v>0</v>
      </c>
      <c r="L304" s="12">
        <v>418956346</v>
      </c>
      <c r="M304" s="12">
        <v>31850738</v>
      </c>
      <c r="N304" s="12">
        <v>273122166</v>
      </c>
      <c r="O304" s="12">
        <v>0</v>
      </c>
      <c r="P304" s="12">
        <v>0</v>
      </c>
      <c r="Q304" s="12">
        <v>0</v>
      </c>
      <c r="R304" s="12">
        <v>212163583</v>
      </c>
      <c r="S304" s="12">
        <v>0</v>
      </c>
      <c r="T304" s="12">
        <v>76516094</v>
      </c>
      <c r="U304" s="12">
        <v>0</v>
      </c>
      <c r="V304" s="12">
        <v>119246954</v>
      </c>
      <c r="W304" s="12">
        <v>0</v>
      </c>
      <c r="X304" s="12">
        <v>120120749</v>
      </c>
      <c r="Y304" s="12">
        <v>0</v>
      </c>
      <c r="Z304" s="12">
        <v>0</v>
      </c>
      <c r="AA304" s="12">
        <v>15587745</v>
      </c>
      <c r="AB304" s="12">
        <v>0</v>
      </c>
      <c r="AC304" s="12">
        <v>0</v>
      </c>
      <c r="AD304" s="12">
        <v>10465417</v>
      </c>
      <c r="AE304" s="12">
        <v>0</v>
      </c>
      <c r="AF304" s="12">
        <v>0</v>
      </c>
      <c r="AG304" s="12">
        <v>0</v>
      </c>
      <c r="AH304" s="12">
        <v>18591030</v>
      </c>
      <c r="AI304" s="12">
        <v>555</v>
      </c>
      <c r="AJ304" s="12">
        <v>146058581</v>
      </c>
      <c r="AK304" s="12">
        <v>0</v>
      </c>
      <c r="AL304" s="204">
        <v>2414075767</v>
      </c>
    </row>
    <row r="305" spans="1:38" s="26" customFormat="1" ht="15" x14ac:dyDescent="0.25">
      <c r="A305" s="74" t="s">
        <v>543</v>
      </c>
      <c r="B305" s="29" t="s">
        <v>70</v>
      </c>
      <c r="C305" s="12">
        <v>14518</v>
      </c>
      <c r="D305" s="12">
        <v>24939065</v>
      </c>
      <c r="E305" s="12">
        <v>0</v>
      </c>
      <c r="F305" s="12">
        <v>109187218</v>
      </c>
      <c r="G305" s="12">
        <v>0</v>
      </c>
      <c r="H305" s="12">
        <v>0</v>
      </c>
      <c r="I305" s="12">
        <v>0</v>
      </c>
      <c r="J305" s="12">
        <v>0</v>
      </c>
      <c r="K305" s="12">
        <v>165362292</v>
      </c>
      <c r="L305" s="12">
        <v>409017729</v>
      </c>
      <c r="M305" s="12">
        <v>0</v>
      </c>
      <c r="N305" s="12">
        <v>0</v>
      </c>
      <c r="O305" s="12">
        <v>16260619</v>
      </c>
      <c r="P305" s="12">
        <v>0</v>
      </c>
      <c r="Q305" s="12">
        <v>0</v>
      </c>
      <c r="R305" s="12">
        <v>0</v>
      </c>
      <c r="S305" s="12">
        <v>0</v>
      </c>
      <c r="T305" s="12">
        <v>36894275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547300</v>
      </c>
      <c r="AB305" s="12">
        <v>0</v>
      </c>
      <c r="AC305" s="12">
        <v>831009506</v>
      </c>
      <c r="AD305" s="12">
        <v>2208034</v>
      </c>
      <c r="AE305" s="12">
        <v>0</v>
      </c>
      <c r="AF305" s="12">
        <v>4757983</v>
      </c>
      <c r="AG305" s="12">
        <v>154477</v>
      </c>
      <c r="AH305" s="12">
        <v>0</v>
      </c>
      <c r="AI305" s="12">
        <v>0</v>
      </c>
      <c r="AJ305" s="12">
        <v>0</v>
      </c>
      <c r="AK305" s="12">
        <v>0</v>
      </c>
      <c r="AL305" s="204">
        <v>1600353016</v>
      </c>
    </row>
    <row r="306" spans="1:38" s="26" customFormat="1" ht="15" x14ac:dyDescent="0.25">
      <c r="A306" s="121" t="s">
        <v>544</v>
      </c>
      <c r="B306" s="122" t="s">
        <v>166</v>
      </c>
      <c r="C306" s="120">
        <v>850631904</v>
      </c>
      <c r="D306" s="120">
        <v>47178474</v>
      </c>
      <c r="E306" s="120">
        <v>0</v>
      </c>
      <c r="F306" s="120">
        <v>248808604</v>
      </c>
      <c r="G306" s="120">
        <v>263973065</v>
      </c>
      <c r="H306" s="120">
        <v>1816244818</v>
      </c>
      <c r="I306" s="120">
        <v>94289727</v>
      </c>
      <c r="J306" s="120">
        <v>0</v>
      </c>
      <c r="K306" s="120">
        <v>165362292</v>
      </c>
      <c r="L306" s="120">
        <v>1793804470</v>
      </c>
      <c r="M306" s="120">
        <v>562173448</v>
      </c>
      <c r="N306" s="120">
        <v>2268078688</v>
      </c>
      <c r="O306" s="120">
        <v>485076700</v>
      </c>
      <c r="P306" s="120">
        <v>0</v>
      </c>
      <c r="Q306" s="120">
        <v>0</v>
      </c>
      <c r="R306" s="120">
        <v>297622525</v>
      </c>
      <c r="S306" s="120">
        <v>0</v>
      </c>
      <c r="T306" s="120">
        <v>1627034505</v>
      </c>
      <c r="U306" s="120">
        <v>0</v>
      </c>
      <c r="V306" s="120">
        <v>1625324673</v>
      </c>
      <c r="W306" s="120">
        <v>0</v>
      </c>
      <c r="X306" s="120">
        <v>120120749</v>
      </c>
      <c r="Y306" s="120">
        <v>0</v>
      </c>
      <c r="Z306" s="120">
        <v>0</v>
      </c>
      <c r="AA306" s="120">
        <v>102491594</v>
      </c>
      <c r="AB306" s="120">
        <v>4780421031</v>
      </c>
      <c r="AC306" s="120">
        <v>1450494401</v>
      </c>
      <c r="AD306" s="120">
        <v>3618445364</v>
      </c>
      <c r="AE306" s="120">
        <v>670094749</v>
      </c>
      <c r="AF306" s="120">
        <v>663945966</v>
      </c>
      <c r="AG306" s="120">
        <v>7895430</v>
      </c>
      <c r="AH306" s="120">
        <v>3142954104</v>
      </c>
      <c r="AI306" s="120">
        <v>54178</v>
      </c>
      <c r="AJ306" s="120">
        <v>176405558</v>
      </c>
      <c r="AK306" s="120">
        <v>3677444</v>
      </c>
      <c r="AL306" s="201">
        <v>26882604461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12095485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116130888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128226373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2726592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2726592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55975881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1335726708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1335726708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11710213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11710213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21689058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27359277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340173356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574128178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980472638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1554600816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48221348</v>
      </c>
      <c r="G321" s="120">
        <v>0</v>
      </c>
      <c r="H321" s="120">
        <v>574128178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1123962803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1335726708</v>
      </c>
      <c r="AC321" s="120">
        <v>55975881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3429139939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850631904</v>
      </c>
      <c r="D337" s="31">
        <v>47178474</v>
      </c>
      <c r="E337" s="31">
        <v>0</v>
      </c>
      <c r="F337" s="31">
        <v>297029952</v>
      </c>
      <c r="G337" s="31">
        <v>263973065</v>
      </c>
      <c r="H337" s="31">
        <v>2390372996</v>
      </c>
      <c r="I337" s="31">
        <v>94289727</v>
      </c>
      <c r="J337" s="31">
        <v>0</v>
      </c>
      <c r="K337" s="31">
        <v>165362292</v>
      </c>
      <c r="L337" s="31">
        <v>1793804470</v>
      </c>
      <c r="M337" s="31">
        <v>562173448</v>
      </c>
      <c r="N337" s="31">
        <v>2268078688</v>
      </c>
      <c r="O337" s="31">
        <v>485076700</v>
      </c>
      <c r="P337" s="31">
        <v>0</v>
      </c>
      <c r="Q337" s="31">
        <v>0</v>
      </c>
      <c r="R337" s="31">
        <v>489865827</v>
      </c>
      <c r="S337" s="31">
        <v>0</v>
      </c>
      <c r="T337" s="31">
        <v>2750997308</v>
      </c>
      <c r="U337" s="31">
        <v>0</v>
      </c>
      <c r="V337" s="31">
        <v>1625324673</v>
      </c>
      <c r="W337" s="31">
        <v>0</v>
      </c>
      <c r="X337" s="31">
        <v>120120749</v>
      </c>
      <c r="Y337" s="31">
        <v>0</v>
      </c>
      <c r="Z337" s="31">
        <v>0</v>
      </c>
      <c r="AA337" s="31">
        <v>102491594</v>
      </c>
      <c r="AB337" s="31">
        <v>6116147739</v>
      </c>
      <c r="AC337" s="31">
        <v>1506470282</v>
      </c>
      <c r="AD337" s="31">
        <v>3618445364</v>
      </c>
      <c r="AE337" s="31">
        <v>670094749</v>
      </c>
      <c r="AF337" s="31">
        <v>663945966</v>
      </c>
      <c r="AG337" s="31">
        <v>7895430</v>
      </c>
      <c r="AH337" s="31">
        <v>3142954104</v>
      </c>
      <c r="AI337" s="31">
        <v>54178</v>
      </c>
      <c r="AJ337" s="31">
        <v>275287277</v>
      </c>
      <c r="AK337" s="31">
        <v>3677444</v>
      </c>
      <c r="AL337" s="31">
        <v>30311744400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383262207</v>
      </c>
      <c r="D436" s="12">
        <v>122727537</v>
      </c>
      <c r="E436" s="12">
        <v>166523602</v>
      </c>
      <c r="F436" s="12">
        <v>190539461</v>
      </c>
      <c r="G436" s="12">
        <v>965637901</v>
      </c>
      <c r="H436" s="12">
        <v>1433673455</v>
      </c>
      <c r="I436" s="12">
        <v>275195484</v>
      </c>
      <c r="J436" s="12">
        <v>313916165</v>
      </c>
      <c r="K436" s="12">
        <v>254886965</v>
      </c>
      <c r="L436" s="12">
        <v>4670912741</v>
      </c>
      <c r="M436" s="12">
        <v>209048725</v>
      </c>
      <c r="N436" s="12">
        <v>218800544</v>
      </c>
      <c r="O436" s="12">
        <v>311336128</v>
      </c>
      <c r="P436" s="12">
        <v>223288280</v>
      </c>
      <c r="Q436" s="12">
        <v>200327419</v>
      </c>
      <c r="R436" s="12">
        <v>453812426</v>
      </c>
      <c r="S436" s="12">
        <v>80571038</v>
      </c>
      <c r="T436" s="12">
        <v>505000268</v>
      </c>
      <c r="U436" s="12">
        <v>8265526</v>
      </c>
      <c r="V436" s="12">
        <v>1194505131</v>
      </c>
      <c r="W436" s="12">
        <v>174259210</v>
      </c>
      <c r="X436" s="12">
        <v>337377712</v>
      </c>
      <c r="Y436" s="12">
        <v>255365454</v>
      </c>
      <c r="Z436" s="12">
        <v>707950412</v>
      </c>
      <c r="AA436" s="12">
        <v>124014244</v>
      </c>
      <c r="AB436" s="12">
        <v>1510115371</v>
      </c>
      <c r="AC436" s="12">
        <v>649478536</v>
      </c>
      <c r="AD436" s="12">
        <v>4727113832</v>
      </c>
      <c r="AE436" s="12">
        <v>916478605</v>
      </c>
      <c r="AF436" s="12">
        <v>437959900</v>
      </c>
      <c r="AG436" s="12">
        <v>608440768</v>
      </c>
      <c r="AH436" s="12">
        <v>578737413</v>
      </c>
      <c r="AI436" s="12">
        <v>133252</v>
      </c>
      <c r="AJ436" s="12">
        <v>67532032</v>
      </c>
      <c r="AK436" s="12">
        <v>88537059</v>
      </c>
      <c r="AL436" s="12">
        <v>23365724803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113165127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162917127</v>
      </c>
    </row>
    <row r="438" spans="1:38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228507</v>
      </c>
      <c r="E438" s="12">
        <v>228507</v>
      </c>
      <c r="F438" s="12">
        <v>228507</v>
      </c>
      <c r="G438" s="12">
        <v>0</v>
      </c>
      <c r="H438" s="12">
        <v>228507</v>
      </c>
      <c r="I438" s="12">
        <v>228507</v>
      </c>
      <c r="J438" s="12">
        <v>0</v>
      </c>
      <c r="K438" s="12">
        <v>228507</v>
      </c>
      <c r="L438" s="12">
        <v>228507</v>
      </c>
      <c r="M438" s="12">
        <v>0</v>
      </c>
      <c r="N438" s="12">
        <v>0</v>
      </c>
      <c r="O438" s="12">
        <v>228507</v>
      </c>
      <c r="P438" s="12">
        <v>228545</v>
      </c>
      <c r="Q438" s="12">
        <v>228507</v>
      </c>
      <c r="R438" s="12">
        <v>228507</v>
      </c>
      <c r="S438" s="12">
        <v>228507</v>
      </c>
      <c r="T438" s="12">
        <v>0</v>
      </c>
      <c r="U438" s="12">
        <v>0</v>
      </c>
      <c r="V438" s="12">
        <v>0</v>
      </c>
      <c r="W438" s="12">
        <v>228507</v>
      </c>
      <c r="X438" s="12">
        <v>0</v>
      </c>
      <c r="Y438" s="12">
        <v>228507</v>
      </c>
      <c r="Z438" s="12">
        <v>228507</v>
      </c>
      <c r="AA438" s="12">
        <v>228507</v>
      </c>
      <c r="AB438" s="12">
        <v>0</v>
      </c>
      <c r="AC438" s="12">
        <v>228507</v>
      </c>
      <c r="AD438" s="12">
        <v>0</v>
      </c>
      <c r="AE438" s="12">
        <v>228507</v>
      </c>
      <c r="AF438" s="12">
        <v>228507</v>
      </c>
      <c r="AG438" s="12">
        <v>0</v>
      </c>
      <c r="AH438" s="12">
        <v>0</v>
      </c>
      <c r="AI438" s="12">
        <v>0</v>
      </c>
      <c r="AJ438" s="12">
        <v>228507</v>
      </c>
      <c r="AK438" s="12">
        <v>228507</v>
      </c>
      <c r="AL438" s="12">
        <v>192939492</v>
      </c>
    </row>
    <row r="439" spans="1:38" s="26" customFormat="1" ht="15" x14ac:dyDescent="0.25">
      <c r="A439" s="121" t="s">
        <v>672</v>
      </c>
      <c r="B439" s="122" t="s">
        <v>172</v>
      </c>
      <c r="C439" s="120">
        <v>571403014</v>
      </c>
      <c r="D439" s="120">
        <v>122956044</v>
      </c>
      <c r="E439" s="120">
        <v>166752109</v>
      </c>
      <c r="F439" s="120">
        <v>190767968</v>
      </c>
      <c r="G439" s="120">
        <v>965637901</v>
      </c>
      <c r="H439" s="120">
        <v>1433901962</v>
      </c>
      <c r="I439" s="120">
        <v>275423991</v>
      </c>
      <c r="J439" s="120">
        <v>313916165</v>
      </c>
      <c r="K439" s="120">
        <v>255115472</v>
      </c>
      <c r="L439" s="120">
        <v>4784306375</v>
      </c>
      <c r="M439" s="120">
        <v>209048725</v>
      </c>
      <c r="N439" s="120">
        <v>218800544</v>
      </c>
      <c r="O439" s="120">
        <v>311564635</v>
      </c>
      <c r="P439" s="120">
        <v>223516825</v>
      </c>
      <c r="Q439" s="120">
        <v>200555926</v>
      </c>
      <c r="R439" s="120">
        <v>454040933</v>
      </c>
      <c r="S439" s="120">
        <v>80799545</v>
      </c>
      <c r="T439" s="120">
        <v>505000268</v>
      </c>
      <c r="U439" s="120">
        <v>8265526</v>
      </c>
      <c r="V439" s="120">
        <v>1194505131</v>
      </c>
      <c r="W439" s="120">
        <v>174487717</v>
      </c>
      <c r="X439" s="120">
        <v>337377712</v>
      </c>
      <c r="Y439" s="120">
        <v>255593961</v>
      </c>
      <c r="Z439" s="120">
        <v>708178919</v>
      </c>
      <c r="AA439" s="120">
        <v>124242751</v>
      </c>
      <c r="AB439" s="120">
        <v>1510115371</v>
      </c>
      <c r="AC439" s="120">
        <v>649707043</v>
      </c>
      <c r="AD439" s="120">
        <v>4727113832</v>
      </c>
      <c r="AE439" s="120">
        <v>966459112</v>
      </c>
      <c r="AF439" s="120">
        <v>438188407</v>
      </c>
      <c r="AG439" s="120">
        <v>608440768</v>
      </c>
      <c r="AH439" s="120">
        <v>578737413</v>
      </c>
      <c r="AI439" s="120">
        <v>133252</v>
      </c>
      <c r="AJ439" s="120">
        <v>67760539</v>
      </c>
      <c r="AK439" s="120">
        <v>88765566</v>
      </c>
      <c r="AL439" s="120">
        <v>23721581422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60493151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1554691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15723000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355807842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2390365437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2390365437</v>
      </c>
      <c r="G443" s="120">
        <v>60493151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1554691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15723000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2746173279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78367572</v>
      </c>
      <c r="G444" s="12">
        <v>0</v>
      </c>
      <c r="H444" s="12">
        <v>16350000</v>
      </c>
      <c r="I444" s="12">
        <v>43804284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29142858</v>
      </c>
      <c r="Q444" s="12">
        <v>0</v>
      </c>
      <c r="R444" s="12">
        <v>72700701</v>
      </c>
      <c r="S444" s="12">
        <v>0</v>
      </c>
      <c r="T444" s="12">
        <v>13240741</v>
      </c>
      <c r="U444" s="12">
        <v>68920227</v>
      </c>
      <c r="V444" s="12">
        <v>45000000</v>
      </c>
      <c r="W444" s="12">
        <v>29000000</v>
      </c>
      <c r="X444" s="12">
        <v>250670340</v>
      </c>
      <c r="Y444" s="12">
        <v>0</v>
      </c>
      <c r="Z444" s="12">
        <v>12347142</v>
      </c>
      <c r="AA444" s="12">
        <v>0</v>
      </c>
      <c r="AB444" s="12">
        <v>110815114</v>
      </c>
      <c r="AC444" s="12">
        <v>0</v>
      </c>
      <c r="AD444" s="12">
        <v>0</v>
      </c>
      <c r="AE444" s="12">
        <v>0</v>
      </c>
      <c r="AF444" s="12">
        <v>9071427</v>
      </c>
      <c r="AG444" s="12">
        <v>0</v>
      </c>
      <c r="AH444" s="12">
        <v>0</v>
      </c>
      <c r="AI444" s="12">
        <v>0</v>
      </c>
      <c r="AJ444" s="12">
        <v>13500000</v>
      </c>
      <c r="AK444" s="12">
        <v>0</v>
      </c>
      <c r="AL444" s="12">
        <v>792930406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78367572</v>
      </c>
      <c r="G448" s="120">
        <v>0</v>
      </c>
      <c r="H448" s="120">
        <v>16350000</v>
      </c>
      <c r="I448" s="120">
        <v>43804284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29142858</v>
      </c>
      <c r="Q448" s="120">
        <v>0</v>
      </c>
      <c r="R448" s="120">
        <v>72700701</v>
      </c>
      <c r="S448" s="120">
        <v>0</v>
      </c>
      <c r="T448" s="120">
        <v>13240741</v>
      </c>
      <c r="U448" s="120">
        <v>68920227</v>
      </c>
      <c r="V448" s="120">
        <v>45000000</v>
      </c>
      <c r="W448" s="120">
        <v>29000000</v>
      </c>
      <c r="X448" s="120">
        <v>250670340</v>
      </c>
      <c r="Y448" s="120">
        <v>0</v>
      </c>
      <c r="Z448" s="120">
        <v>12347142</v>
      </c>
      <c r="AA448" s="120">
        <v>0</v>
      </c>
      <c r="AB448" s="120">
        <v>110815114</v>
      </c>
      <c r="AC448" s="120">
        <v>0</v>
      </c>
      <c r="AD448" s="120">
        <v>0</v>
      </c>
      <c r="AE448" s="120">
        <v>0</v>
      </c>
      <c r="AF448" s="120">
        <v>9071427</v>
      </c>
      <c r="AG448" s="120">
        <v>0</v>
      </c>
      <c r="AH448" s="120">
        <v>0</v>
      </c>
      <c r="AI448" s="120">
        <v>0</v>
      </c>
      <c r="AJ448" s="120">
        <v>13500000</v>
      </c>
      <c r="AK448" s="120">
        <v>0</v>
      </c>
      <c r="AL448" s="120">
        <v>792930406</v>
      </c>
    </row>
    <row r="449" spans="1:38" s="26" customFormat="1" ht="15" x14ac:dyDescent="0.25">
      <c r="A449" s="74" t="s">
        <v>682</v>
      </c>
      <c r="B449" s="29" t="s">
        <v>182</v>
      </c>
      <c r="C449" s="12">
        <v>24984016</v>
      </c>
      <c r="D449" s="12">
        <v>0</v>
      </c>
      <c r="E449" s="12">
        <v>0</v>
      </c>
      <c r="F449" s="12">
        <v>1393840</v>
      </c>
      <c r="G449" s="12">
        <v>0</v>
      </c>
      <c r="H449" s="12">
        <v>58663785</v>
      </c>
      <c r="I449" s="12">
        <v>0</v>
      </c>
      <c r="J449" s="12">
        <v>455594</v>
      </c>
      <c r="K449" s="12">
        <v>9124790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3052488</v>
      </c>
      <c r="R449" s="12">
        <v>11093250</v>
      </c>
      <c r="S449" s="12">
        <v>0</v>
      </c>
      <c r="T449" s="12">
        <v>6977184</v>
      </c>
      <c r="U449" s="12">
        <v>0</v>
      </c>
      <c r="V449" s="12">
        <v>0</v>
      </c>
      <c r="W449" s="12">
        <v>6850229</v>
      </c>
      <c r="X449" s="12">
        <v>0</v>
      </c>
      <c r="Y449" s="12">
        <v>0</v>
      </c>
      <c r="Z449" s="12">
        <v>4501319</v>
      </c>
      <c r="AA449" s="12">
        <v>1763401</v>
      </c>
      <c r="AB449" s="12">
        <v>0</v>
      </c>
      <c r="AC449" s="12">
        <v>9035379</v>
      </c>
      <c r="AD449" s="12">
        <v>37099114</v>
      </c>
      <c r="AE449" s="12">
        <v>22982754</v>
      </c>
      <c r="AF449" s="12">
        <v>0</v>
      </c>
      <c r="AG449" s="12">
        <v>6882317</v>
      </c>
      <c r="AH449" s="12">
        <v>11130199</v>
      </c>
      <c r="AI449" s="12">
        <v>0</v>
      </c>
      <c r="AJ449" s="12">
        <v>0</v>
      </c>
      <c r="AK449" s="12">
        <v>0</v>
      </c>
      <c r="AL449" s="12">
        <v>215989659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2266423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2266423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6600000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24984016</v>
      </c>
      <c r="D453" s="120">
        <v>0</v>
      </c>
      <c r="E453" s="120">
        <v>0</v>
      </c>
      <c r="F453" s="120">
        <v>1393840</v>
      </c>
      <c r="G453" s="120">
        <v>0</v>
      </c>
      <c r="H453" s="120">
        <v>65263785</v>
      </c>
      <c r="I453" s="120">
        <v>0</v>
      </c>
      <c r="J453" s="120">
        <v>455594</v>
      </c>
      <c r="K453" s="120">
        <v>9124790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3052488</v>
      </c>
      <c r="R453" s="120">
        <v>11093250</v>
      </c>
      <c r="S453" s="120">
        <v>0</v>
      </c>
      <c r="T453" s="120">
        <v>6977184</v>
      </c>
      <c r="U453" s="120">
        <v>0</v>
      </c>
      <c r="V453" s="120">
        <v>0</v>
      </c>
      <c r="W453" s="120">
        <v>6850229</v>
      </c>
      <c r="X453" s="120">
        <v>0</v>
      </c>
      <c r="Y453" s="120">
        <v>0</v>
      </c>
      <c r="Z453" s="120">
        <v>4501319</v>
      </c>
      <c r="AA453" s="120">
        <v>1763401</v>
      </c>
      <c r="AB453" s="120">
        <v>0</v>
      </c>
      <c r="AC453" s="120">
        <v>9035379</v>
      </c>
      <c r="AD453" s="120">
        <v>37099114</v>
      </c>
      <c r="AE453" s="120">
        <v>22982754</v>
      </c>
      <c r="AF453" s="120">
        <v>2266423</v>
      </c>
      <c r="AG453" s="120">
        <v>6882317</v>
      </c>
      <c r="AH453" s="120">
        <v>11130199</v>
      </c>
      <c r="AI453" s="120">
        <v>0</v>
      </c>
      <c r="AJ453" s="120">
        <v>0</v>
      </c>
      <c r="AK453" s="120">
        <v>0</v>
      </c>
      <c r="AL453" s="120">
        <v>224856082</v>
      </c>
    </row>
    <row r="454" spans="1:38" s="26" customFormat="1" ht="15" x14ac:dyDescent="0.25">
      <c r="A454" s="74" t="s">
        <v>687</v>
      </c>
      <c r="B454" s="29" t="s">
        <v>186</v>
      </c>
      <c r="C454" s="12">
        <v>486412012</v>
      </c>
      <c r="D454" s="12">
        <v>51378732</v>
      </c>
      <c r="E454" s="12">
        <v>1062001181</v>
      </c>
      <c r="F454" s="12">
        <v>140553090</v>
      </c>
      <c r="G454" s="12">
        <v>18796364</v>
      </c>
      <c r="H454" s="12">
        <v>452657828</v>
      </c>
      <c r="I454" s="12">
        <v>136980785</v>
      </c>
      <c r="J454" s="12">
        <v>41465484</v>
      </c>
      <c r="K454" s="12">
        <v>32274794</v>
      </c>
      <c r="L454" s="12">
        <v>701655190</v>
      </c>
      <c r="M454" s="12">
        <v>315504363</v>
      </c>
      <c r="N454" s="12">
        <v>400903572</v>
      </c>
      <c r="O454" s="12">
        <v>135010209</v>
      </c>
      <c r="P454" s="12">
        <v>86780535</v>
      </c>
      <c r="Q454" s="12">
        <v>362001787</v>
      </c>
      <c r="R454" s="12">
        <v>78045301</v>
      </c>
      <c r="S454" s="12">
        <v>230575677</v>
      </c>
      <c r="T454" s="12">
        <v>3298964620</v>
      </c>
      <c r="U454" s="12">
        <v>1670000</v>
      </c>
      <c r="V454" s="12">
        <v>794252584</v>
      </c>
      <c r="W454" s="12">
        <v>112500378</v>
      </c>
      <c r="X454" s="12">
        <v>211620406</v>
      </c>
      <c r="Y454" s="12">
        <v>40288407</v>
      </c>
      <c r="Z454" s="12">
        <v>89091961</v>
      </c>
      <c r="AA454" s="12">
        <v>62340462</v>
      </c>
      <c r="AB454" s="12">
        <v>1319607914</v>
      </c>
      <c r="AC454" s="12">
        <v>299542752</v>
      </c>
      <c r="AD454" s="12">
        <v>649229224</v>
      </c>
      <c r="AE454" s="12">
        <v>599112334</v>
      </c>
      <c r="AF454" s="12">
        <v>50408325</v>
      </c>
      <c r="AG454" s="12">
        <v>177671874</v>
      </c>
      <c r="AH454" s="12">
        <v>1157812700</v>
      </c>
      <c r="AI454" s="12">
        <v>214814225</v>
      </c>
      <c r="AJ454" s="12">
        <v>102162070</v>
      </c>
      <c r="AK454" s="12">
        <v>39620414</v>
      </c>
      <c r="AL454" s="12">
        <v>13953707554</v>
      </c>
    </row>
    <row r="455" spans="1:38" s="26" customFormat="1" ht="15" x14ac:dyDescent="0.25">
      <c r="A455" s="121" t="s">
        <v>688</v>
      </c>
      <c r="B455" s="122" t="s">
        <v>185</v>
      </c>
      <c r="C455" s="120">
        <v>486412012</v>
      </c>
      <c r="D455" s="120">
        <v>51378732</v>
      </c>
      <c r="E455" s="120">
        <v>1062001181</v>
      </c>
      <c r="F455" s="120">
        <v>140553090</v>
      </c>
      <c r="G455" s="120">
        <v>18796364</v>
      </c>
      <c r="H455" s="120">
        <v>452657828</v>
      </c>
      <c r="I455" s="120">
        <v>136980785</v>
      </c>
      <c r="J455" s="120">
        <v>41465484</v>
      </c>
      <c r="K455" s="120">
        <v>32274794</v>
      </c>
      <c r="L455" s="120">
        <v>701655190</v>
      </c>
      <c r="M455" s="120">
        <v>315504363</v>
      </c>
      <c r="N455" s="120">
        <v>400903572</v>
      </c>
      <c r="O455" s="120">
        <v>135010209</v>
      </c>
      <c r="P455" s="120">
        <v>86780535</v>
      </c>
      <c r="Q455" s="120">
        <v>362001787</v>
      </c>
      <c r="R455" s="120">
        <v>78045301</v>
      </c>
      <c r="S455" s="120">
        <v>230575677</v>
      </c>
      <c r="T455" s="120">
        <v>3298964620</v>
      </c>
      <c r="U455" s="120">
        <v>1670000</v>
      </c>
      <c r="V455" s="120">
        <v>794252584</v>
      </c>
      <c r="W455" s="120">
        <v>112500378</v>
      </c>
      <c r="X455" s="120">
        <v>211620406</v>
      </c>
      <c r="Y455" s="120">
        <v>40288407</v>
      </c>
      <c r="Z455" s="120">
        <v>89091961</v>
      </c>
      <c r="AA455" s="120">
        <v>62340462</v>
      </c>
      <c r="AB455" s="120">
        <v>1319607914</v>
      </c>
      <c r="AC455" s="120">
        <v>299542752</v>
      </c>
      <c r="AD455" s="120">
        <v>649229224</v>
      </c>
      <c r="AE455" s="120">
        <v>599112334</v>
      </c>
      <c r="AF455" s="120">
        <v>50408325</v>
      </c>
      <c r="AG455" s="120">
        <v>177671874</v>
      </c>
      <c r="AH455" s="120">
        <v>1157812700</v>
      </c>
      <c r="AI455" s="120">
        <v>214814225</v>
      </c>
      <c r="AJ455" s="120">
        <v>102162070</v>
      </c>
      <c r="AK455" s="120">
        <v>39620414</v>
      </c>
      <c r="AL455" s="120">
        <v>13953707554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1082799042</v>
      </c>
      <c r="D456" s="31">
        <v>174334776</v>
      </c>
      <c r="E456" s="31">
        <v>1228753290</v>
      </c>
      <c r="F456" s="31">
        <v>2801447907</v>
      </c>
      <c r="G456" s="31">
        <v>1044927416</v>
      </c>
      <c r="H456" s="31">
        <v>2105135575</v>
      </c>
      <c r="I456" s="31">
        <v>456209060</v>
      </c>
      <c r="J456" s="31">
        <v>355837243</v>
      </c>
      <c r="K456" s="31">
        <v>296515056</v>
      </c>
      <c r="L456" s="31">
        <v>5485961565</v>
      </c>
      <c r="M456" s="31">
        <v>524553088</v>
      </c>
      <c r="N456" s="31">
        <v>619704116</v>
      </c>
      <c r="O456" s="31">
        <v>446574844</v>
      </c>
      <c r="P456" s="31">
        <v>340994909</v>
      </c>
      <c r="Q456" s="31">
        <v>565610201</v>
      </c>
      <c r="R456" s="31">
        <v>615880185</v>
      </c>
      <c r="S456" s="31">
        <v>311375222</v>
      </c>
      <c r="T456" s="31">
        <v>3824182813</v>
      </c>
      <c r="U456" s="31">
        <v>78855753</v>
      </c>
      <c r="V456" s="31">
        <v>2033757715</v>
      </c>
      <c r="W456" s="31">
        <v>338561324</v>
      </c>
      <c r="X456" s="31">
        <v>799668458</v>
      </c>
      <c r="Y456" s="31">
        <v>295882368</v>
      </c>
      <c r="Z456" s="31">
        <v>955194341</v>
      </c>
      <c r="AA456" s="31">
        <v>188346614</v>
      </c>
      <c r="AB456" s="31">
        <v>2940538399</v>
      </c>
      <c r="AC456" s="31">
        <v>958285174</v>
      </c>
      <c r="AD456" s="31">
        <v>5413442170</v>
      </c>
      <c r="AE456" s="31">
        <v>1588554200</v>
      </c>
      <c r="AF456" s="31">
        <v>499934582</v>
      </c>
      <c r="AG456" s="31">
        <v>792994959</v>
      </c>
      <c r="AH456" s="31">
        <v>1747680312</v>
      </c>
      <c r="AI456" s="31">
        <v>214947477</v>
      </c>
      <c r="AJ456" s="31">
        <v>183422609</v>
      </c>
      <c r="AK456" s="31">
        <v>128385980</v>
      </c>
      <c r="AL456" s="31">
        <v>41439248743</v>
      </c>
    </row>
    <row r="457" spans="1:38" s="26" customFormat="1" ht="15" x14ac:dyDescent="0.25">
      <c r="A457" s="74" t="s">
        <v>689</v>
      </c>
      <c r="B457" s="29" t="s">
        <v>144</v>
      </c>
      <c r="C457" s="12">
        <v>18909335</v>
      </c>
      <c r="D457" s="12">
        <v>2218802</v>
      </c>
      <c r="E457" s="12">
        <v>486956</v>
      </c>
      <c r="F457" s="12">
        <v>0</v>
      </c>
      <c r="G457" s="12">
        <v>5047965</v>
      </c>
      <c r="H457" s="12">
        <v>0</v>
      </c>
      <c r="I457" s="12">
        <v>3354862</v>
      </c>
      <c r="J457" s="12">
        <v>0</v>
      </c>
      <c r="K457" s="12">
        <v>0</v>
      </c>
      <c r="L457" s="12">
        <v>0</v>
      </c>
      <c r="M457" s="12">
        <v>5626530</v>
      </c>
      <c r="N457" s="12">
        <v>66723885</v>
      </c>
      <c r="O457" s="12">
        <v>63056634</v>
      </c>
      <c r="P457" s="12">
        <v>298368</v>
      </c>
      <c r="Q457" s="12">
        <v>0</v>
      </c>
      <c r="R457" s="12">
        <v>494423</v>
      </c>
      <c r="S457" s="12">
        <v>5038882</v>
      </c>
      <c r="T457" s="12">
        <v>577868894</v>
      </c>
      <c r="U457" s="12">
        <v>0</v>
      </c>
      <c r="V457" s="12">
        <v>0</v>
      </c>
      <c r="W457" s="12">
        <v>18240174</v>
      </c>
      <c r="X457" s="12">
        <v>3251201</v>
      </c>
      <c r="Y457" s="12">
        <v>0</v>
      </c>
      <c r="Z457" s="12">
        <v>34945017</v>
      </c>
      <c r="AA457" s="12">
        <v>9665792</v>
      </c>
      <c r="AB457" s="12">
        <v>22391695</v>
      </c>
      <c r="AC457" s="12">
        <v>0</v>
      </c>
      <c r="AD457" s="12">
        <v>42332792</v>
      </c>
      <c r="AE457" s="12">
        <v>5195610</v>
      </c>
      <c r="AF457" s="12">
        <v>37131</v>
      </c>
      <c r="AG457" s="12">
        <v>32055</v>
      </c>
      <c r="AH457" s="12">
        <v>5692064</v>
      </c>
      <c r="AI457" s="12">
        <v>0</v>
      </c>
      <c r="AJ457" s="12">
        <v>0</v>
      </c>
      <c r="AK457" s="12">
        <v>0</v>
      </c>
      <c r="AL457" s="12">
        <v>890909067</v>
      </c>
    </row>
    <row r="458" spans="1:38" s="26" customFormat="1" ht="15" x14ac:dyDescent="0.25">
      <c r="A458" s="74" t="s">
        <v>690</v>
      </c>
      <c r="B458" s="29" t="s">
        <v>145</v>
      </c>
      <c r="C458" s="12">
        <v>20800284</v>
      </c>
      <c r="D458" s="12">
        <v>9496569</v>
      </c>
      <c r="E458" s="12">
        <v>1751733</v>
      </c>
      <c r="F458" s="12">
        <v>412764</v>
      </c>
      <c r="G458" s="12">
        <v>1105263</v>
      </c>
      <c r="H458" s="12">
        <v>0</v>
      </c>
      <c r="I458" s="12">
        <v>266964</v>
      </c>
      <c r="J458" s="12">
        <v>0</v>
      </c>
      <c r="K458" s="12">
        <v>0</v>
      </c>
      <c r="L458" s="12">
        <v>30071964</v>
      </c>
      <c r="M458" s="12">
        <v>55966730</v>
      </c>
      <c r="N458" s="12">
        <v>57277211</v>
      </c>
      <c r="O458" s="12">
        <v>19357715</v>
      </c>
      <c r="P458" s="12">
        <v>0</v>
      </c>
      <c r="Q458" s="12">
        <v>22267081</v>
      </c>
      <c r="R458" s="12">
        <v>63347125</v>
      </c>
      <c r="S458" s="12">
        <v>0</v>
      </c>
      <c r="T458" s="12">
        <v>806110602</v>
      </c>
      <c r="U458" s="12">
        <v>0</v>
      </c>
      <c r="V458" s="12">
        <v>391881209</v>
      </c>
      <c r="W458" s="12">
        <v>0</v>
      </c>
      <c r="X458" s="12">
        <v>21422811</v>
      </c>
      <c r="Y458" s="12">
        <v>5525</v>
      </c>
      <c r="Z458" s="12">
        <v>0</v>
      </c>
      <c r="AA458" s="12">
        <v>7169830</v>
      </c>
      <c r="AB458" s="12">
        <v>15235800</v>
      </c>
      <c r="AC458" s="12">
        <v>1454052</v>
      </c>
      <c r="AD458" s="12">
        <v>66073194</v>
      </c>
      <c r="AE458" s="12">
        <v>8840668</v>
      </c>
      <c r="AF458" s="12">
        <v>575688</v>
      </c>
      <c r="AG458" s="12">
        <v>0</v>
      </c>
      <c r="AH458" s="12">
        <v>45003024</v>
      </c>
      <c r="AI458" s="12">
        <v>0</v>
      </c>
      <c r="AJ458" s="12">
        <v>1299277</v>
      </c>
      <c r="AK458" s="12">
        <v>0</v>
      </c>
      <c r="AL458" s="12">
        <v>1647193083</v>
      </c>
    </row>
    <row r="459" spans="1:38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0</v>
      </c>
      <c r="G459" s="12">
        <v>110713</v>
      </c>
      <c r="H459" s="12">
        <v>3037950</v>
      </c>
      <c r="I459" s="12">
        <v>0</v>
      </c>
      <c r="J459" s="12">
        <v>0</v>
      </c>
      <c r="K459" s="12">
        <v>0</v>
      </c>
      <c r="L459" s="12">
        <v>5569995</v>
      </c>
      <c r="M459" s="12">
        <v>1940787</v>
      </c>
      <c r="N459" s="12">
        <v>2520551</v>
      </c>
      <c r="O459" s="12">
        <v>766822</v>
      </c>
      <c r="P459" s="12">
        <v>0</v>
      </c>
      <c r="Q459" s="12">
        <v>2285402</v>
      </c>
      <c r="R459" s="12">
        <v>10796898</v>
      </c>
      <c r="S459" s="12">
        <v>8923764</v>
      </c>
      <c r="T459" s="12">
        <v>50543651</v>
      </c>
      <c r="U459" s="12">
        <v>0</v>
      </c>
      <c r="V459" s="12">
        <v>3414312</v>
      </c>
      <c r="W459" s="12">
        <v>0</v>
      </c>
      <c r="X459" s="12">
        <v>1791620</v>
      </c>
      <c r="Y459" s="12">
        <v>2650218</v>
      </c>
      <c r="Z459" s="12">
        <v>758923</v>
      </c>
      <c r="AA459" s="12">
        <v>84264</v>
      </c>
      <c r="AB459" s="12">
        <v>2835213</v>
      </c>
      <c r="AC459" s="12">
        <v>0</v>
      </c>
      <c r="AD459" s="12">
        <v>582811</v>
      </c>
      <c r="AE459" s="12">
        <v>0</v>
      </c>
      <c r="AF459" s="12">
        <v>6616939</v>
      </c>
      <c r="AG459" s="12">
        <v>45017</v>
      </c>
      <c r="AH459" s="12">
        <v>20526494</v>
      </c>
      <c r="AI459" s="12">
        <v>0</v>
      </c>
      <c r="AJ459" s="12">
        <v>1031567</v>
      </c>
      <c r="AK459" s="12">
        <v>0</v>
      </c>
      <c r="AL459" s="12">
        <v>126833911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21297080</v>
      </c>
      <c r="F460" s="12">
        <v>0</v>
      </c>
      <c r="G460" s="12">
        <v>24229686</v>
      </c>
      <c r="H460" s="12">
        <v>91128768</v>
      </c>
      <c r="I460" s="12">
        <v>4834012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5569461</v>
      </c>
      <c r="Q460" s="12">
        <v>50759377</v>
      </c>
      <c r="R460" s="12">
        <v>0</v>
      </c>
      <c r="S460" s="12">
        <v>0</v>
      </c>
      <c r="T460" s="12">
        <v>11174034090</v>
      </c>
      <c r="U460" s="12">
        <v>0</v>
      </c>
      <c r="V460" s="12">
        <v>0</v>
      </c>
      <c r="W460" s="12">
        <v>7069685</v>
      </c>
      <c r="X460" s="12">
        <v>0</v>
      </c>
      <c r="Y460" s="12">
        <v>84060827</v>
      </c>
      <c r="Z460" s="12">
        <v>0</v>
      </c>
      <c r="AA460" s="12">
        <v>8013540</v>
      </c>
      <c r="AB460" s="12">
        <v>0</v>
      </c>
      <c r="AC460" s="12">
        <v>0</v>
      </c>
      <c r="AD460" s="12">
        <v>143170703</v>
      </c>
      <c r="AE460" s="12">
        <v>0</v>
      </c>
      <c r="AF460" s="12">
        <v>8448487</v>
      </c>
      <c r="AG460" s="12">
        <v>25889704</v>
      </c>
      <c r="AH460" s="12">
        <v>0</v>
      </c>
      <c r="AI460" s="12">
        <v>0</v>
      </c>
      <c r="AJ460" s="12">
        <v>0</v>
      </c>
      <c r="AK460" s="12">
        <v>242645</v>
      </c>
      <c r="AL460" s="12">
        <v>11648748065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289395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289395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0</v>
      </c>
      <c r="E462" s="12">
        <v>794629</v>
      </c>
      <c r="F462" s="12">
        <v>8402</v>
      </c>
      <c r="G462" s="12">
        <v>333218</v>
      </c>
      <c r="H462" s="12">
        <v>128401</v>
      </c>
      <c r="I462" s="12">
        <v>1325211</v>
      </c>
      <c r="J462" s="12">
        <v>602923</v>
      </c>
      <c r="K462" s="12">
        <v>470618</v>
      </c>
      <c r="L462" s="12">
        <v>1481523</v>
      </c>
      <c r="M462" s="12">
        <v>2227734</v>
      </c>
      <c r="N462" s="12">
        <v>3597368</v>
      </c>
      <c r="O462" s="12">
        <v>1527708</v>
      </c>
      <c r="P462" s="12">
        <v>0</v>
      </c>
      <c r="Q462" s="12">
        <v>838737</v>
      </c>
      <c r="R462" s="12">
        <v>54853</v>
      </c>
      <c r="S462" s="12">
        <v>5893127</v>
      </c>
      <c r="T462" s="12">
        <v>48255057</v>
      </c>
      <c r="U462" s="12">
        <v>0</v>
      </c>
      <c r="V462" s="12">
        <v>0</v>
      </c>
      <c r="W462" s="12">
        <v>3153007</v>
      </c>
      <c r="X462" s="12">
        <v>10594320</v>
      </c>
      <c r="Y462" s="12">
        <v>1208668</v>
      </c>
      <c r="Z462" s="12">
        <v>80098</v>
      </c>
      <c r="AA462" s="12">
        <v>192163</v>
      </c>
      <c r="AB462" s="12">
        <v>2259754</v>
      </c>
      <c r="AC462" s="12">
        <v>0</v>
      </c>
      <c r="AD462" s="12">
        <v>0</v>
      </c>
      <c r="AE462" s="12">
        <v>2071515</v>
      </c>
      <c r="AF462" s="12">
        <v>2629947</v>
      </c>
      <c r="AG462" s="12">
        <v>1003938</v>
      </c>
      <c r="AH462" s="12">
        <v>630711</v>
      </c>
      <c r="AI462" s="12">
        <v>0</v>
      </c>
      <c r="AJ462" s="12">
        <v>11894828</v>
      </c>
      <c r="AK462" s="12">
        <v>0</v>
      </c>
      <c r="AL462" s="12">
        <v>103258458</v>
      </c>
    </row>
    <row r="463" spans="1:38" s="26" customFormat="1" ht="15" x14ac:dyDescent="0.25">
      <c r="A463" s="74" t="s">
        <v>695</v>
      </c>
      <c r="B463" s="29" t="s">
        <v>150</v>
      </c>
      <c r="C463" s="12">
        <v>91967</v>
      </c>
      <c r="D463" s="12">
        <v>0</v>
      </c>
      <c r="E463" s="12">
        <v>0</v>
      </c>
      <c r="F463" s="12">
        <v>30677</v>
      </c>
      <c r="G463" s="12">
        <v>65989</v>
      </c>
      <c r="H463" s="12">
        <v>0</v>
      </c>
      <c r="I463" s="12">
        <v>17214</v>
      </c>
      <c r="J463" s="12">
        <v>50769</v>
      </c>
      <c r="K463" s="12">
        <v>31726</v>
      </c>
      <c r="L463" s="12">
        <v>0</v>
      </c>
      <c r="M463" s="12">
        <v>0</v>
      </c>
      <c r="N463" s="12">
        <v>5171373</v>
      </c>
      <c r="O463" s="12">
        <v>317159</v>
      </c>
      <c r="P463" s="12">
        <v>461066</v>
      </c>
      <c r="Q463" s="12">
        <v>389314</v>
      </c>
      <c r="R463" s="12">
        <v>102293</v>
      </c>
      <c r="S463" s="12">
        <v>45000</v>
      </c>
      <c r="T463" s="12">
        <v>463845</v>
      </c>
      <c r="U463" s="12">
        <v>0</v>
      </c>
      <c r="V463" s="12">
        <v>41209</v>
      </c>
      <c r="W463" s="12">
        <v>1565</v>
      </c>
      <c r="X463" s="12">
        <v>90731</v>
      </c>
      <c r="Y463" s="12">
        <v>0</v>
      </c>
      <c r="Z463" s="12">
        <v>10000</v>
      </c>
      <c r="AA463" s="12">
        <v>0</v>
      </c>
      <c r="AB463" s="12">
        <v>1523068</v>
      </c>
      <c r="AC463" s="12">
        <v>0</v>
      </c>
      <c r="AD463" s="12">
        <v>144660</v>
      </c>
      <c r="AE463" s="12">
        <v>12454</v>
      </c>
      <c r="AF463" s="12">
        <v>452733</v>
      </c>
      <c r="AG463" s="12">
        <v>1050000</v>
      </c>
      <c r="AH463" s="12">
        <v>0</v>
      </c>
      <c r="AI463" s="12">
        <v>0</v>
      </c>
      <c r="AJ463" s="12">
        <v>0</v>
      </c>
      <c r="AK463" s="12">
        <v>0</v>
      </c>
      <c r="AL463" s="12">
        <v>10564812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136455064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477634447</v>
      </c>
      <c r="AF464" s="12">
        <v>0</v>
      </c>
      <c r="AG464" s="12">
        <v>0</v>
      </c>
      <c r="AH464" s="12">
        <v>1087230187</v>
      </c>
      <c r="AI464" s="12">
        <v>0</v>
      </c>
      <c r="AJ464" s="12">
        <v>0</v>
      </c>
      <c r="AK464" s="12">
        <v>0</v>
      </c>
      <c r="AL464" s="12">
        <v>1721102185</v>
      </c>
    </row>
    <row r="465" spans="1:38" s="26" customFormat="1" ht="15" x14ac:dyDescent="0.25">
      <c r="A465" s="74" t="s">
        <v>697</v>
      </c>
      <c r="B465" s="29" t="s">
        <v>152</v>
      </c>
      <c r="C465" s="12">
        <v>1184004</v>
      </c>
      <c r="D465" s="12">
        <v>0</v>
      </c>
      <c r="E465" s="12">
        <v>382539</v>
      </c>
      <c r="F465" s="12">
        <v>0</v>
      </c>
      <c r="G465" s="12">
        <v>612534</v>
      </c>
      <c r="H465" s="12">
        <v>0</v>
      </c>
      <c r="I465" s="12">
        <v>237701</v>
      </c>
      <c r="J465" s="12">
        <v>0</v>
      </c>
      <c r="K465" s="12">
        <v>310861</v>
      </c>
      <c r="L465" s="12">
        <v>1015908</v>
      </c>
      <c r="M465" s="12">
        <v>389274</v>
      </c>
      <c r="N465" s="12">
        <v>13993515</v>
      </c>
      <c r="O465" s="12">
        <v>0</v>
      </c>
      <c r="P465" s="12">
        <v>0</v>
      </c>
      <c r="Q465" s="12">
        <v>0</v>
      </c>
      <c r="R465" s="12">
        <v>249805</v>
      </c>
      <c r="S465" s="12">
        <v>0</v>
      </c>
      <c r="T465" s="12">
        <v>59538778</v>
      </c>
      <c r="U465" s="12">
        <v>0</v>
      </c>
      <c r="V465" s="12">
        <v>0</v>
      </c>
      <c r="W465" s="12">
        <v>1747775</v>
      </c>
      <c r="X465" s="12">
        <v>9609798</v>
      </c>
      <c r="Y465" s="12">
        <v>0</v>
      </c>
      <c r="Z465" s="12">
        <v>14175</v>
      </c>
      <c r="AA465" s="12">
        <v>25188</v>
      </c>
      <c r="AB465" s="12">
        <v>1288160</v>
      </c>
      <c r="AC465" s="12">
        <v>0</v>
      </c>
      <c r="AD465" s="12">
        <v>0</v>
      </c>
      <c r="AE465" s="12">
        <v>130829</v>
      </c>
      <c r="AF465" s="12">
        <v>1819226</v>
      </c>
      <c r="AG465" s="12">
        <v>0</v>
      </c>
      <c r="AH465" s="12">
        <v>19671476</v>
      </c>
      <c r="AI465" s="12">
        <v>0</v>
      </c>
      <c r="AJ465" s="12">
        <v>47636</v>
      </c>
      <c r="AK465" s="12">
        <v>0</v>
      </c>
      <c r="AL465" s="12">
        <v>112269182</v>
      </c>
    </row>
    <row r="466" spans="1:38" s="26" customFormat="1" ht="15" x14ac:dyDescent="0.25">
      <c r="A466" s="74" t="s">
        <v>698</v>
      </c>
      <c r="B466" s="29" t="s">
        <v>153</v>
      </c>
      <c r="C466" s="12">
        <v>38008246</v>
      </c>
      <c r="D466" s="12">
        <v>612776</v>
      </c>
      <c r="E466" s="12">
        <v>4395649</v>
      </c>
      <c r="F466" s="12">
        <v>684653</v>
      </c>
      <c r="G466" s="12">
        <v>2955499</v>
      </c>
      <c r="H466" s="12">
        <v>612776</v>
      </c>
      <c r="I466" s="12">
        <v>612776</v>
      </c>
      <c r="J466" s="12">
        <v>612776</v>
      </c>
      <c r="K466" s="12">
        <v>612776</v>
      </c>
      <c r="L466" s="12">
        <v>146512</v>
      </c>
      <c r="M466" s="12">
        <v>3035852</v>
      </c>
      <c r="N466" s="12">
        <v>1276140</v>
      </c>
      <c r="O466" s="12">
        <v>1274397</v>
      </c>
      <c r="P466" s="12">
        <v>634923</v>
      </c>
      <c r="Q466" s="12">
        <v>1256430</v>
      </c>
      <c r="R466" s="12">
        <v>2427908</v>
      </c>
      <c r="S466" s="12">
        <v>612776</v>
      </c>
      <c r="T466" s="12">
        <v>188193832</v>
      </c>
      <c r="U466" s="12">
        <v>0</v>
      </c>
      <c r="V466" s="12">
        <v>0</v>
      </c>
      <c r="W466" s="12">
        <v>1654493</v>
      </c>
      <c r="X466" s="12">
        <v>809004</v>
      </c>
      <c r="Y466" s="12">
        <v>612776</v>
      </c>
      <c r="Z466" s="12">
        <v>612776</v>
      </c>
      <c r="AA466" s="12">
        <v>612776</v>
      </c>
      <c r="AB466" s="12">
        <v>4641022</v>
      </c>
      <c r="AC466" s="12">
        <v>612776</v>
      </c>
      <c r="AD466" s="12">
        <v>88244424</v>
      </c>
      <c r="AE466" s="12">
        <v>1255079</v>
      </c>
      <c r="AF466" s="12">
        <v>2134075</v>
      </c>
      <c r="AG466" s="12">
        <v>627285</v>
      </c>
      <c r="AH466" s="12">
        <v>88569</v>
      </c>
      <c r="AI466" s="12">
        <v>0</v>
      </c>
      <c r="AJ466" s="12">
        <v>3218323</v>
      </c>
      <c r="AK466" s="12">
        <v>612776</v>
      </c>
      <c r="AL466" s="12">
        <v>353702851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343095</v>
      </c>
      <c r="O467" s="12">
        <v>9502</v>
      </c>
      <c r="P467" s="12">
        <v>0</v>
      </c>
      <c r="Q467" s="12">
        <v>0</v>
      </c>
      <c r="R467" s="12">
        <v>0</v>
      </c>
      <c r="S467" s="12">
        <v>0</v>
      </c>
      <c r="T467" s="12">
        <v>491249535</v>
      </c>
      <c r="U467" s="12">
        <v>0</v>
      </c>
      <c r="V467" s="12">
        <v>0</v>
      </c>
      <c r="W467" s="12">
        <v>731054</v>
      </c>
      <c r="X467" s="12">
        <v>0</v>
      </c>
      <c r="Y467" s="12">
        <v>0</v>
      </c>
      <c r="Z467" s="12">
        <v>0</v>
      </c>
      <c r="AA467" s="12">
        <v>0</v>
      </c>
      <c r="AB467" s="12">
        <v>124669</v>
      </c>
      <c r="AC467" s="12">
        <v>0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495823491</v>
      </c>
    </row>
    <row r="468" spans="1:38" s="26" customFormat="1" ht="15" x14ac:dyDescent="0.25">
      <c r="A468" s="74" t="s">
        <v>700</v>
      </c>
      <c r="B468" s="29" t="s">
        <v>155</v>
      </c>
      <c r="C468" s="12">
        <v>15871186</v>
      </c>
      <c r="D468" s="12">
        <v>0</v>
      </c>
      <c r="E468" s="12">
        <v>1522437</v>
      </c>
      <c r="F468" s="12">
        <v>0</v>
      </c>
      <c r="G468" s="12">
        <v>2383079</v>
      </c>
      <c r="H468" s="12">
        <v>8843756</v>
      </c>
      <c r="I468" s="12">
        <v>0</v>
      </c>
      <c r="J468" s="12">
        <v>0</v>
      </c>
      <c r="K468" s="12">
        <v>0</v>
      </c>
      <c r="L468" s="12">
        <v>0</v>
      </c>
      <c r="M468" s="12">
        <v>2101210</v>
      </c>
      <c r="N468" s="12">
        <v>8080350</v>
      </c>
      <c r="O468" s="12">
        <v>8462652</v>
      </c>
      <c r="P468" s="12">
        <v>214659</v>
      </c>
      <c r="Q468" s="12">
        <v>36145</v>
      </c>
      <c r="R468" s="12">
        <v>17014418</v>
      </c>
      <c r="S468" s="12">
        <v>4333523</v>
      </c>
      <c r="T468" s="12">
        <v>99342664</v>
      </c>
      <c r="U468" s="12">
        <v>0</v>
      </c>
      <c r="V468" s="12">
        <v>0</v>
      </c>
      <c r="W468" s="12">
        <v>1286197</v>
      </c>
      <c r="X468" s="12">
        <v>0</v>
      </c>
      <c r="Y468" s="12">
        <v>19278790</v>
      </c>
      <c r="Z468" s="12">
        <v>0</v>
      </c>
      <c r="AA468" s="12">
        <v>0</v>
      </c>
      <c r="AB468" s="12">
        <v>19759549</v>
      </c>
      <c r="AC468" s="12">
        <v>0</v>
      </c>
      <c r="AD468" s="12">
        <v>17242358</v>
      </c>
      <c r="AE468" s="12">
        <v>0</v>
      </c>
      <c r="AF468" s="12">
        <v>37462</v>
      </c>
      <c r="AG468" s="12">
        <v>0</v>
      </c>
      <c r="AH468" s="12">
        <v>25630763</v>
      </c>
      <c r="AI468" s="12">
        <v>0</v>
      </c>
      <c r="AJ468" s="12">
        <v>2094480</v>
      </c>
      <c r="AK468" s="12">
        <v>0</v>
      </c>
      <c r="AL468" s="12">
        <v>253535678</v>
      </c>
    </row>
    <row r="469" spans="1:38" s="26" customFormat="1" ht="15" x14ac:dyDescent="0.25">
      <c r="A469" s="74" t="s">
        <v>701</v>
      </c>
      <c r="B469" s="29" t="s">
        <v>156</v>
      </c>
      <c r="C469" s="12">
        <v>0</v>
      </c>
      <c r="D469" s="12">
        <v>4024512</v>
      </c>
      <c r="E469" s="12">
        <v>2432957</v>
      </c>
      <c r="F469" s="12">
        <v>48725</v>
      </c>
      <c r="G469" s="12">
        <v>0</v>
      </c>
      <c r="H469" s="12">
        <v>16109312</v>
      </c>
      <c r="I469" s="12">
        <v>107665</v>
      </c>
      <c r="J469" s="12">
        <v>345</v>
      </c>
      <c r="K469" s="12">
        <v>209633</v>
      </c>
      <c r="L469" s="12">
        <v>32893803</v>
      </c>
      <c r="M469" s="12">
        <v>9878980</v>
      </c>
      <c r="N469" s="12">
        <v>19098539</v>
      </c>
      <c r="O469" s="12">
        <v>109870</v>
      </c>
      <c r="P469" s="12">
        <v>0</v>
      </c>
      <c r="Q469" s="12">
        <v>0</v>
      </c>
      <c r="R469" s="12">
        <v>0</v>
      </c>
      <c r="S469" s="12">
        <v>5672357</v>
      </c>
      <c r="T469" s="12">
        <v>177820073</v>
      </c>
      <c r="U469" s="12">
        <v>0</v>
      </c>
      <c r="V469" s="12">
        <v>0</v>
      </c>
      <c r="W469" s="12">
        <v>0</v>
      </c>
      <c r="X469" s="12">
        <v>18357536</v>
      </c>
      <c r="Y469" s="12">
        <v>1472424</v>
      </c>
      <c r="Z469" s="12">
        <v>3208008</v>
      </c>
      <c r="AA469" s="12">
        <v>294704</v>
      </c>
      <c r="AB469" s="12">
        <v>6954103</v>
      </c>
      <c r="AC469" s="12">
        <v>1640471</v>
      </c>
      <c r="AD469" s="12">
        <v>9868257</v>
      </c>
      <c r="AE469" s="12">
        <v>0</v>
      </c>
      <c r="AF469" s="12">
        <v>65302</v>
      </c>
      <c r="AG469" s="12">
        <v>77055</v>
      </c>
      <c r="AH469" s="12">
        <v>1790468</v>
      </c>
      <c r="AI469" s="12">
        <v>0</v>
      </c>
      <c r="AJ469" s="12">
        <v>0</v>
      </c>
      <c r="AK469" s="12">
        <v>0</v>
      </c>
      <c r="AL469" s="12">
        <v>312135099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12322918</v>
      </c>
      <c r="H470" s="12">
        <v>0</v>
      </c>
      <c r="I470" s="12">
        <v>2193</v>
      </c>
      <c r="J470" s="12">
        <v>0</v>
      </c>
      <c r="K470" s="12">
        <v>2430065</v>
      </c>
      <c r="L470" s="12">
        <v>0</v>
      </c>
      <c r="M470" s="12">
        <v>294160388</v>
      </c>
      <c r="N470" s="12">
        <v>189778671</v>
      </c>
      <c r="O470" s="12">
        <v>35721949</v>
      </c>
      <c r="P470" s="12">
        <v>0</v>
      </c>
      <c r="Q470" s="12">
        <v>0</v>
      </c>
      <c r="R470" s="12">
        <v>0</v>
      </c>
      <c r="S470" s="12">
        <v>0</v>
      </c>
      <c r="T470" s="12">
        <v>660925885</v>
      </c>
      <c r="U470" s="12">
        <v>0</v>
      </c>
      <c r="V470" s="12">
        <v>58235461</v>
      </c>
      <c r="W470" s="12">
        <v>0</v>
      </c>
      <c r="X470" s="12">
        <v>88216154</v>
      </c>
      <c r="Y470" s="12">
        <v>2072530</v>
      </c>
      <c r="Z470" s="12">
        <v>0</v>
      </c>
      <c r="AA470" s="12">
        <v>58293</v>
      </c>
      <c r="AB470" s="12">
        <v>0</v>
      </c>
      <c r="AC470" s="12">
        <v>997824</v>
      </c>
      <c r="AD470" s="12">
        <v>15827397</v>
      </c>
      <c r="AE470" s="12">
        <v>115357036</v>
      </c>
      <c r="AF470" s="12">
        <v>169577</v>
      </c>
      <c r="AG470" s="12">
        <v>338971461</v>
      </c>
      <c r="AH470" s="12">
        <v>5111996</v>
      </c>
      <c r="AI470" s="12">
        <v>0</v>
      </c>
      <c r="AJ470" s="12">
        <v>164081738</v>
      </c>
      <c r="AK470" s="12">
        <v>0</v>
      </c>
      <c r="AL470" s="12">
        <v>1984441536</v>
      </c>
    </row>
    <row r="471" spans="1:38" s="26" customFormat="1" ht="15" x14ac:dyDescent="0.25">
      <c r="A471" s="121" t="s">
        <v>703</v>
      </c>
      <c r="B471" s="122" t="s">
        <v>187</v>
      </c>
      <c r="C471" s="120">
        <v>94865022</v>
      </c>
      <c r="D471" s="120">
        <v>16352659</v>
      </c>
      <c r="E471" s="120">
        <v>33063980</v>
      </c>
      <c r="F471" s="120">
        <v>1185221</v>
      </c>
      <c r="G471" s="120">
        <v>49456259</v>
      </c>
      <c r="H471" s="120">
        <v>119860963</v>
      </c>
      <c r="I471" s="120">
        <v>10758598</v>
      </c>
      <c r="J471" s="120">
        <v>1266813</v>
      </c>
      <c r="K471" s="120">
        <v>4065679</v>
      </c>
      <c r="L471" s="120">
        <v>71179705</v>
      </c>
      <c r="M471" s="120">
        <v>375327485</v>
      </c>
      <c r="N471" s="120">
        <v>367860698</v>
      </c>
      <c r="O471" s="120">
        <v>130604408</v>
      </c>
      <c r="P471" s="120">
        <v>7178477</v>
      </c>
      <c r="Q471" s="120">
        <v>77832486</v>
      </c>
      <c r="R471" s="120">
        <v>94487723</v>
      </c>
      <c r="S471" s="120">
        <v>30519429</v>
      </c>
      <c r="T471" s="120">
        <v>14470801970</v>
      </c>
      <c r="U471" s="120">
        <v>0</v>
      </c>
      <c r="V471" s="120">
        <v>453572191</v>
      </c>
      <c r="W471" s="120">
        <v>33883950</v>
      </c>
      <c r="X471" s="120">
        <v>154143175</v>
      </c>
      <c r="Y471" s="120">
        <v>111361758</v>
      </c>
      <c r="Z471" s="120">
        <v>39628997</v>
      </c>
      <c r="AA471" s="120">
        <v>26116550</v>
      </c>
      <c r="AB471" s="120">
        <v>77013033</v>
      </c>
      <c r="AC471" s="120">
        <v>4705123</v>
      </c>
      <c r="AD471" s="120">
        <v>403269083</v>
      </c>
      <c r="AE471" s="120">
        <v>610497638</v>
      </c>
      <c r="AF471" s="120">
        <v>26352203</v>
      </c>
      <c r="AG471" s="120">
        <v>367696515</v>
      </c>
      <c r="AH471" s="120">
        <v>1211375752</v>
      </c>
      <c r="AI471" s="120">
        <v>0</v>
      </c>
      <c r="AJ471" s="120">
        <v>183667849</v>
      </c>
      <c r="AK471" s="120">
        <v>855421</v>
      </c>
      <c r="AL471" s="120">
        <v>19660806813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9069340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11672049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9069340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11672049</v>
      </c>
    </row>
    <row r="475" spans="1:38" s="26" customFormat="1" ht="15" x14ac:dyDescent="0.25">
      <c r="A475" s="74" t="s">
        <v>707</v>
      </c>
      <c r="B475" s="29" t="s">
        <v>144</v>
      </c>
      <c r="C475" s="12">
        <v>48732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97631081</v>
      </c>
      <c r="J475" s="12">
        <v>0</v>
      </c>
      <c r="K475" s="12">
        <v>0</v>
      </c>
      <c r="L475" s="12">
        <v>10768</v>
      </c>
      <c r="M475" s="12">
        <v>30485024</v>
      </c>
      <c r="N475" s="12">
        <v>0</v>
      </c>
      <c r="O475" s="12">
        <v>0</v>
      </c>
      <c r="P475" s="12">
        <v>0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0</v>
      </c>
      <c r="W475" s="12">
        <v>0</v>
      </c>
      <c r="X475" s="12">
        <v>13739162</v>
      </c>
      <c r="Y475" s="12">
        <v>13611</v>
      </c>
      <c r="Z475" s="12">
        <v>0</v>
      </c>
      <c r="AA475" s="12">
        <v>1</v>
      </c>
      <c r="AB475" s="12">
        <v>0</v>
      </c>
      <c r="AC475" s="12">
        <v>1021487</v>
      </c>
      <c r="AD475" s="12">
        <v>270445639</v>
      </c>
      <c r="AE475" s="12">
        <v>0</v>
      </c>
      <c r="AF475" s="12">
        <v>0</v>
      </c>
      <c r="AG475" s="12">
        <v>225</v>
      </c>
      <c r="AH475" s="12">
        <v>152139</v>
      </c>
      <c r="AI475" s="12">
        <v>0</v>
      </c>
      <c r="AJ475" s="12">
        <v>0</v>
      </c>
      <c r="AK475" s="12">
        <v>0</v>
      </c>
      <c r="AL475" s="12">
        <v>413874651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2150757</v>
      </c>
      <c r="N476" s="12">
        <v>2065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2152822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2510</v>
      </c>
      <c r="AK477" s="12">
        <v>0</v>
      </c>
      <c r="AL477" s="12">
        <v>2510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1374891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7565162</v>
      </c>
      <c r="Y478" s="12">
        <v>0</v>
      </c>
      <c r="Z478" s="12">
        <v>0</v>
      </c>
      <c r="AA478" s="12">
        <v>0</v>
      </c>
      <c r="AB478" s="12">
        <v>104754349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113694402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263047</v>
      </c>
      <c r="AI480" s="12">
        <v>0</v>
      </c>
      <c r="AJ480" s="12">
        <v>0</v>
      </c>
      <c r="AK480" s="12">
        <v>0</v>
      </c>
      <c r="AL480" s="12">
        <v>263047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6850287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94683570</v>
      </c>
      <c r="M483" s="12">
        <v>0</v>
      </c>
      <c r="N483" s="12">
        <v>509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100239001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20186</v>
      </c>
      <c r="AI483" s="12">
        <v>0</v>
      </c>
      <c r="AJ483" s="12">
        <v>0</v>
      </c>
      <c r="AK483" s="12">
        <v>0</v>
      </c>
      <c r="AL483" s="12">
        <v>194943266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11861912</v>
      </c>
      <c r="AI484" s="12">
        <v>0</v>
      </c>
      <c r="AJ484" s="12">
        <v>0</v>
      </c>
      <c r="AK484" s="12">
        <v>0</v>
      </c>
      <c r="AL484" s="12">
        <v>13596963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2970000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54458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710165</v>
      </c>
      <c r="Z486" s="12">
        <v>0</v>
      </c>
      <c r="AA486" s="12">
        <v>0</v>
      </c>
      <c r="AB486" s="12">
        <v>0</v>
      </c>
      <c r="AC486" s="12">
        <v>357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1261597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5775000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5775000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79233315</v>
      </c>
      <c r="AI488" s="12">
        <v>0</v>
      </c>
      <c r="AJ488" s="12">
        <v>0</v>
      </c>
      <c r="AK488" s="12">
        <v>0</v>
      </c>
      <c r="AL488" s="12">
        <v>79233315</v>
      </c>
    </row>
    <row r="489" spans="1:38" s="26" customFormat="1" ht="15" x14ac:dyDescent="0.25">
      <c r="A489" s="121" t="s">
        <v>721</v>
      </c>
      <c r="B489" s="122" t="s">
        <v>191</v>
      </c>
      <c r="C489" s="120">
        <v>48732</v>
      </c>
      <c r="D489" s="120">
        <v>0</v>
      </c>
      <c r="E489" s="120">
        <v>0</v>
      </c>
      <c r="F489" s="120">
        <v>0</v>
      </c>
      <c r="G489" s="120">
        <v>0</v>
      </c>
      <c r="H489" s="120">
        <v>496617</v>
      </c>
      <c r="I489" s="120">
        <v>97631081</v>
      </c>
      <c r="J489" s="120">
        <v>0</v>
      </c>
      <c r="K489" s="120">
        <v>0</v>
      </c>
      <c r="L489" s="120">
        <v>94694338</v>
      </c>
      <c r="M489" s="120">
        <v>34010672</v>
      </c>
      <c r="N489" s="120">
        <v>57032</v>
      </c>
      <c r="O489" s="120">
        <v>0</v>
      </c>
      <c r="P489" s="120">
        <v>0</v>
      </c>
      <c r="Q489" s="120">
        <v>0</v>
      </c>
      <c r="R489" s="120">
        <v>22765</v>
      </c>
      <c r="S489" s="120">
        <v>304017</v>
      </c>
      <c r="T489" s="120">
        <v>0</v>
      </c>
      <c r="U489" s="120">
        <v>0</v>
      </c>
      <c r="V489" s="120">
        <v>0</v>
      </c>
      <c r="W489" s="120">
        <v>0</v>
      </c>
      <c r="X489" s="120">
        <v>27079324</v>
      </c>
      <c r="Y489" s="120">
        <v>723776</v>
      </c>
      <c r="Z489" s="120">
        <v>0</v>
      </c>
      <c r="AA489" s="120">
        <v>1</v>
      </c>
      <c r="AB489" s="120">
        <v>204993350</v>
      </c>
      <c r="AC489" s="120">
        <v>1021844</v>
      </c>
      <c r="AD489" s="120">
        <v>275150690</v>
      </c>
      <c r="AE489" s="120">
        <v>0</v>
      </c>
      <c r="AF489" s="120">
        <v>0</v>
      </c>
      <c r="AG489" s="120">
        <v>225</v>
      </c>
      <c r="AH489" s="120">
        <v>98380886</v>
      </c>
      <c r="AI489" s="120">
        <v>0</v>
      </c>
      <c r="AJ489" s="120">
        <v>2510</v>
      </c>
      <c r="AK489" s="120">
        <v>0</v>
      </c>
      <c r="AL489" s="120">
        <v>834617860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19597527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19597527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19597527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19597527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4712577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4712577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4712577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304200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500000</v>
      </c>
      <c r="AC520" s="12">
        <v>1500000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2304200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500000</v>
      </c>
      <c r="AC521" s="120">
        <v>1500000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2304200</v>
      </c>
    </row>
    <row r="522" spans="1:38" s="26" customFormat="1" ht="15" x14ac:dyDescent="0.25">
      <c r="A522" s="74" t="s">
        <v>754</v>
      </c>
      <c r="B522" s="29" t="s">
        <v>196</v>
      </c>
      <c r="C522" s="12">
        <v>1487</v>
      </c>
      <c r="D522" s="12">
        <v>260770</v>
      </c>
      <c r="E522" s="12">
        <v>80518</v>
      </c>
      <c r="F522" s="12">
        <v>80518</v>
      </c>
      <c r="G522" s="12">
        <v>80518</v>
      </c>
      <c r="H522" s="12">
        <v>16834713</v>
      </c>
      <c r="I522" s="12">
        <v>21314167</v>
      </c>
      <c r="J522" s="12">
        <v>5518891</v>
      </c>
      <c r="K522" s="12">
        <v>1080518</v>
      </c>
      <c r="L522" s="12">
        <v>0</v>
      </c>
      <c r="M522" s="12">
        <v>0</v>
      </c>
      <c r="N522" s="12">
        <v>0</v>
      </c>
      <c r="O522" s="12">
        <v>5439430</v>
      </c>
      <c r="P522" s="12">
        <v>80532</v>
      </c>
      <c r="Q522" s="12">
        <v>80518</v>
      </c>
      <c r="R522" s="12">
        <v>552579</v>
      </c>
      <c r="S522" s="12">
        <v>9747018</v>
      </c>
      <c r="T522" s="12">
        <v>0</v>
      </c>
      <c r="U522" s="12">
        <v>0</v>
      </c>
      <c r="V522" s="12">
        <v>0</v>
      </c>
      <c r="W522" s="12">
        <v>290518</v>
      </c>
      <c r="X522" s="12">
        <v>80518</v>
      </c>
      <c r="Y522" s="12">
        <v>80518</v>
      </c>
      <c r="Z522" s="12">
        <v>1693297</v>
      </c>
      <c r="AA522" s="12">
        <v>80518</v>
      </c>
      <c r="AB522" s="12">
        <v>8043878</v>
      </c>
      <c r="AC522" s="12">
        <v>80518</v>
      </c>
      <c r="AD522" s="12">
        <v>0</v>
      </c>
      <c r="AE522" s="12">
        <v>260337190</v>
      </c>
      <c r="AF522" s="12">
        <v>80518</v>
      </c>
      <c r="AG522" s="12">
        <v>387918</v>
      </c>
      <c r="AH522" s="12">
        <v>149758448</v>
      </c>
      <c r="AI522" s="12">
        <v>0</v>
      </c>
      <c r="AJ522" s="12">
        <v>80518</v>
      </c>
      <c r="AK522" s="12">
        <v>80518</v>
      </c>
      <c r="AL522" s="12">
        <v>482227052</v>
      </c>
    </row>
    <row r="523" spans="1:38" s="26" customFormat="1" ht="15" x14ac:dyDescent="0.25">
      <c r="A523" s="121" t="s">
        <v>755</v>
      </c>
      <c r="B523" s="122" t="s">
        <v>195</v>
      </c>
      <c r="C523" s="120">
        <v>1487</v>
      </c>
      <c r="D523" s="120">
        <v>260770</v>
      </c>
      <c r="E523" s="120">
        <v>80518</v>
      </c>
      <c r="F523" s="120">
        <v>80518</v>
      </c>
      <c r="G523" s="120">
        <v>80518</v>
      </c>
      <c r="H523" s="120">
        <v>16834713</v>
      </c>
      <c r="I523" s="120">
        <v>21314167</v>
      </c>
      <c r="J523" s="120">
        <v>5518891</v>
      </c>
      <c r="K523" s="120">
        <v>1080518</v>
      </c>
      <c r="L523" s="120">
        <v>0</v>
      </c>
      <c r="M523" s="120">
        <v>0</v>
      </c>
      <c r="N523" s="120">
        <v>0</v>
      </c>
      <c r="O523" s="120">
        <v>5439430</v>
      </c>
      <c r="P523" s="120">
        <v>80532</v>
      </c>
      <c r="Q523" s="120">
        <v>80518</v>
      </c>
      <c r="R523" s="120">
        <v>552579</v>
      </c>
      <c r="S523" s="120">
        <v>9747018</v>
      </c>
      <c r="T523" s="120">
        <v>0</v>
      </c>
      <c r="U523" s="120">
        <v>0</v>
      </c>
      <c r="V523" s="120">
        <v>0</v>
      </c>
      <c r="W523" s="120">
        <v>290518</v>
      </c>
      <c r="X523" s="120">
        <v>80518</v>
      </c>
      <c r="Y523" s="120">
        <v>80518</v>
      </c>
      <c r="Z523" s="120">
        <v>1693297</v>
      </c>
      <c r="AA523" s="120">
        <v>80518</v>
      </c>
      <c r="AB523" s="120">
        <v>8043878</v>
      </c>
      <c r="AC523" s="120">
        <v>80518</v>
      </c>
      <c r="AD523" s="120">
        <v>0</v>
      </c>
      <c r="AE523" s="120">
        <v>260337190</v>
      </c>
      <c r="AF523" s="120">
        <v>80518</v>
      </c>
      <c r="AG523" s="120">
        <v>387918</v>
      </c>
      <c r="AH523" s="120">
        <v>149758448</v>
      </c>
      <c r="AI523" s="120">
        <v>0</v>
      </c>
      <c r="AJ523" s="120">
        <v>80518</v>
      </c>
      <c r="AK523" s="120">
        <v>80518</v>
      </c>
      <c r="AL523" s="120">
        <v>482227052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94915241</v>
      </c>
      <c r="D524" s="31">
        <v>19216138</v>
      </c>
      <c r="E524" s="31">
        <v>33144498</v>
      </c>
      <c r="F524" s="31">
        <v>1265739</v>
      </c>
      <c r="G524" s="31">
        <v>49536777</v>
      </c>
      <c r="H524" s="31">
        <v>156789820</v>
      </c>
      <c r="I524" s="31">
        <v>129703846</v>
      </c>
      <c r="J524" s="31">
        <v>6785704</v>
      </c>
      <c r="K524" s="31">
        <v>5146197</v>
      </c>
      <c r="L524" s="31">
        <v>165874043</v>
      </c>
      <c r="M524" s="31">
        <v>409338157</v>
      </c>
      <c r="N524" s="31">
        <v>367917730</v>
      </c>
      <c r="O524" s="31">
        <v>136043838</v>
      </c>
      <c r="P524" s="31">
        <v>7259009</v>
      </c>
      <c r="Q524" s="31">
        <v>77913004</v>
      </c>
      <c r="R524" s="31">
        <v>95367267</v>
      </c>
      <c r="S524" s="31">
        <v>40570464</v>
      </c>
      <c r="T524" s="31">
        <v>14470801970</v>
      </c>
      <c r="U524" s="31">
        <v>0</v>
      </c>
      <c r="V524" s="31">
        <v>453572191</v>
      </c>
      <c r="W524" s="31">
        <v>34174468</v>
      </c>
      <c r="X524" s="31">
        <v>190372357</v>
      </c>
      <c r="Y524" s="31">
        <v>112166052</v>
      </c>
      <c r="Z524" s="31">
        <v>41322294</v>
      </c>
      <c r="AA524" s="31">
        <v>26197069</v>
      </c>
      <c r="AB524" s="31">
        <v>295262838</v>
      </c>
      <c r="AC524" s="31">
        <v>7307485</v>
      </c>
      <c r="AD524" s="31">
        <v>678419773</v>
      </c>
      <c r="AE524" s="31">
        <v>870834828</v>
      </c>
      <c r="AF524" s="31">
        <v>26432721</v>
      </c>
      <c r="AG524" s="31">
        <v>368084658</v>
      </c>
      <c r="AH524" s="31">
        <v>1459515086</v>
      </c>
      <c r="AI524" s="31">
        <v>0</v>
      </c>
      <c r="AJ524" s="31">
        <v>183750877</v>
      </c>
      <c r="AK524" s="31">
        <v>935939</v>
      </c>
      <c r="AL524" s="31">
        <v>21015938078</v>
      </c>
    </row>
    <row r="525" spans="1:38" s="26" customFormat="1" ht="15" x14ac:dyDescent="0.25">
      <c r="A525" s="74" t="s">
        <v>756</v>
      </c>
      <c r="B525" s="29" t="s">
        <v>198</v>
      </c>
      <c r="C525" s="12">
        <v>6974545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0</v>
      </c>
      <c r="Y525" s="12">
        <v>0</v>
      </c>
      <c r="Z525" s="12">
        <v>2585890</v>
      </c>
      <c r="AA525" s="12">
        <v>0</v>
      </c>
      <c r="AB525" s="12">
        <v>0</v>
      </c>
      <c r="AC525" s="12">
        <v>0</v>
      </c>
      <c r="AD525" s="12">
        <v>0</v>
      </c>
      <c r="AE525" s="12">
        <v>41090909</v>
      </c>
      <c r="AF525" s="12">
        <v>3636364</v>
      </c>
      <c r="AG525" s="12">
        <v>80899290</v>
      </c>
      <c r="AH525" s="12">
        <v>0</v>
      </c>
      <c r="AI525" s="12">
        <v>0</v>
      </c>
      <c r="AJ525" s="12">
        <v>35636363</v>
      </c>
      <c r="AK525" s="12">
        <v>0</v>
      </c>
      <c r="AL525" s="12">
        <v>216586139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6974545</v>
      </c>
      <c r="D527" s="120">
        <v>0</v>
      </c>
      <c r="E527" s="120">
        <v>0</v>
      </c>
      <c r="F527" s="120">
        <v>0</v>
      </c>
      <c r="G527" s="120">
        <v>0</v>
      </c>
      <c r="H527" s="120">
        <v>0</v>
      </c>
      <c r="I527" s="120">
        <v>0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0</v>
      </c>
      <c r="Y527" s="120">
        <v>0</v>
      </c>
      <c r="Z527" s="120">
        <v>2585890</v>
      </c>
      <c r="AA527" s="120">
        <v>0</v>
      </c>
      <c r="AB527" s="120">
        <v>0</v>
      </c>
      <c r="AC527" s="120">
        <v>0</v>
      </c>
      <c r="AD527" s="120">
        <v>0</v>
      </c>
      <c r="AE527" s="120">
        <v>41090909</v>
      </c>
      <c r="AF527" s="120">
        <v>3636364</v>
      </c>
      <c r="AG527" s="120">
        <v>80899290</v>
      </c>
      <c r="AH527" s="120">
        <v>0</v>
      </c>
      <c r="AI527" s="120">
        <v>0</v>
      </c>
      <c r="AJ527" s="120">
        <v>35636363</v>
      </c>
      <c r="AK527" s="120">
        <v>0</v>
      </c>
      <c r="AL527" s="120">
        <v>216586139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37534293</v>
      </c>
      <c r="D530" s="12">
        <v>32298558</v>
      </c>
      <c r="E530" s="12">
        <v>40817289</v>
      </c>
      <c r="F530" s="12">
        <v>17963636</v>
      </c>
      <c r="G530" s="12">
        <v>70698774</v>
      </c>
      <c r="H530" s="12">
        <v>654605333</v>
      </c>
      <c r="I530" s="12">
        <v>55344307</v>
      </c>
      <c r="J530" s="12">
        <v>35732248</v>
      </c>
      <c r="K530" s="12">
        <v>80355044</v>
      </c>
      <c r="L530" s="12">
        <v>15350182</v>
      </c>
      <c r="M530" s="12">
        <v>8789051</v>
      </c>
      <c r="N530" s="12">
        <v>392640527</v>
      </c>
      <c r="O530" s="12">
        <v>10683752</v>
      </c>
      <c r="P530" s="12">
        <v>37560721</v>
      </c>
      <c r="Q530" s="12">
        <v>8722131</v>
      </c>
      <c r="R530" s="12">
        <v>27064638</v>
      </c>
      <c r="S530" s="12">
        <v>17888575</v>
      </c>
      <c r="T530" s="12">
        <v>25732219</v>
      </c>
      <c r="U530" s="12">
        <v>7700000</v>
      </c>
      <c r="V530" s="12">
        <v>21486315</v>
      </c>
      <c r="W530" s="12">
        <v>40089403</v>
      </c>
      <c r="X530" s="12">
        <v>27623798</v>
      </c>
      <c r="Y530" s="12">
        <v>459844613</v>
      </c>
      <c r="Z530" s="12">
        <v>69490765</v>
      </c>
      <c r="AA530" s="12">
        <v>16490454</v>
      </c>
      <c r="AB530" s="12">
        <v>50270838</v>
      </c>
      <c r="AC530" s="12">
        <v>11253848</v>
      </c>
      <c r="AD530" s="12">
        <v>584779491</v>
      </c>
      <c r="AE530" s="12">
        <v>153141766</v>
      </c>
      <c r="AF530" s="12">
        <v>51094791</v>
      </c>
      <c r="AG530" s="12">
        <v>63841613</v>
      </c>
      <c r="AH530" s="12">
        <v>270404033</v>
      </c>
      <c r="AI530" s="12">
        <v>167715859</v>
      </c>
      <c r="AJ530" s="12">
        <v>21809465</v>
      </c>
      <c r="AK530" s="12">
        <v>5224997</v>
      </c>
      <c r="AL530" s="12">
        <v>3592043327</v>
      </c>
    </row>
    <row r="531" spans="1:38" s="26" customFormat="1" ht="15" x14ac:dyDescent="0.25">
      <c r="A531" s="121" t="s">
        <v>762</v>
      </c>
      <c r="B531" s="122" t="s">
        <v>201</v>
      </c>
      <c r="C531" s="120">
        <v>37534293</v>
      </c>
      <c r="D531" s="120">
        <v>32298558</v>
      </c>
      <c r="E531" s="120">
        <v>40817289</v>
      </c>
      <c r="F531" s="120">
        <v>17963636</v>
      </c>
      <c r="G531" s="120">
        <v>70698774</v>
      </c>
      <c r="H531" s="120">
        <v>654605333</v>
      </c>
      <c r="I531" s="120">
        <v>55344307</v>
      </c>
      <c r="J531" s="120">
        <v>35732248</v>
      </c>
      <c r="K531" s="120">
        <v>80355044</v>
      </c>
      <c r="L531" s="120">
        <v>15350182</v>
      </c>
      <c r="M531" s="120">
        <v>8789051</v>
      </c>
      <c r="N531" s="120">
        <v>392640527</v>
      </c>
      <c r="O531" s="120">
        <v>10683752</v>
      </c>
      <c r="P531" s="120">
        <v>37560721</v>
      </c>
      <c r="Q531" s="120">
        <v>8722131</v>
      </c>
      <c r="R531" s="120">
        <v>27064638</v>
      </c>
      <c r="S531" s="120">
        <v>17888575</v>
      </c>
      <c r="T531" s="120">
        <v>25732219</v>
      </c>
      <c r="U531" s="120">
        <v>7700000</v>
      </c>
      <c r="V531" s="120">
        <v>21486315</v>
      </c>
      <c r="W531" s="120">
        <v>40089403</v>
      </c>
      <c r="X531" s="120">
        <v>27623798</v>
      </c>
      <c r="Y531" s="120">
        <v>459844613</v>
      </c>
      <c r="Z531" s="120">
        <v>69490765</v>
      </c>
      <c r="AA531" s="120">
        <v>16490454</v>
      </c>
      <c r="AB531" s="120">
        <v>50270838</v>
      </c>
      <c r="AC531" s="120">
        <v>11253848</v>
      </c>
      <c r="AD531" s="120">
        <v>584779491</v>
      </c>
      <c r="AE531" s="120">
        <v>153141766</v>
      </c>
      <c r="AF531" s="120">
        <v>51094791</v>
      </c>
      <c r="AG531" s="120">
        <v>63841613</v>
      </c>
      <c r="AH531" s="120">
        <v>270404033</v>
      </c>
      <c r="AI531" s="120">
        <v>167715859</v>
      </c>
      <c r="AJ531" s="120">
        <v>21809465</v>
      </c>
      <c r="AK531" s="120">
        <v>5224997</v>
      </c>
      <c r="AL531" s="120">
        <v>3592043327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44508838</v>
      </c>
      <c r="D532" s="31">
        <v>32298558</v>
      </c>
      <c r="E532" s="31">
        <v>40817289</v>
      </c>
      <c r="F532" s="31">
        <v>17963636</v>
      </c>
      <c r="G532" s="31">
        <v>70698774</v>
      </c>
      <c r="H532" s="31">
        <v>654605333</v>
      </c>
      <c r="I532" s="31">
        <v>55344307</v>
      </c>
      <c r="J532" s="31">
        <v>38543359</v>
      </c>
      <c r="K532" s="31">
        <v>80355044</v>
      </c>
      <c r="L532" s="31">
        <v>27856394</v>
      </c>
      <c r="M532" s="31">
        <v>8789051</v>
      </c>
      <c r="N532" s="31">
        <v>392640527</v>
      </c>
      <c r="O532" s="31">
        <v>10683752</v>
      </c>
      <c r="P532" s="31">
        <v>37560721</v>
      </c>
      <c r="Q532" s="31">
        <v>8722131</v>
      </c>
      <c r="R532" s="31">
        <v>27064638</v>
      </c>
      <c r="S532" s="31">
        <v>17888575</v>
      </c>
      <c r="T532" s="31">
        <v>25732219</v>
      </c>
      <c r="U532" s="31">
        <v>7700000</v>
      </c>
      <c r="V532" s="31">
        <v>51931770</v>
      </c>
      <c r="W532" s="31">
        <v>40089403</v>
      </c>
      <c r="X532" s="31">
        <v>27623798</v>
      </c>
      <c r="Y532" s="31">
        <v>459844613</v>
      </c>
      <c r="Z532" s="31">
        <v>72076655</v>
      </c>
      <c r="AA532" s="31">
        <v>16490454</v>
      </c>
      <c r="AB532" s="31">
        <v>50270838</v>
      </c>
      <c r="AC532" s="31">
        <v>11253848</v>
      </c>
      <c r="AD532" s="31">
        <v>584779491</v>
      </c>
      <c r="AE532" s="31">
        <v>194232675</v>
      </c>
      <c r="AF532" s="31">
        <v>54731155</v>
      </c>
      <c r="AG532" s="31">
        <v>144740903</v>
      </c>
      <c r="AH532" s="31">
        <v>270404033</v>
      </c>
      <c r="AI532" s="31">
        <v>167715859</v>
      </c>
      <c r="AJ532" s="31">
        <v>57445828</v>
      </c>
      <c r="AK532" s="31">
        <v>5224997</v>
      </c>
      <c r="AL532" s="31">
        <v>3808629466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2016 - Setiembre 2016</v>
      </c>
      <c r="D3" s="187"/>
      <c r="E3" s="187"/>
      <c r="F3" s="187"/>
      <c r="G3" s="187"/>
      <c r="H3" s="187"/>
      <c r="I3" s="187" t="str">
        <f>PROPER(INDICE!$B$5)</f>
        <v>Periodo Julio 2016 - Setiembre 2016</v>
      </c>
      <c r="J3" s="187"/>
      <c r="K3" s="187"/>
      <c r="L3" s="187"/>
      <c r="M3" s="187"/>
      <c r="N3" s="187"/>
      <c r="O3" s="187" t="str">
        <f>PROPER(INDICE!$B$5)</f>
        <v>Periodo Julio 2016 - Setiembre 2016</v>
      </c>
      <c r="P3" s="187"/>
      <c r="Q3" s="187"/>
      <c r="R3" s="187"/>
      <c r="S3" s="187"/>
      <c r="T3" s="187"/>
      <c r="U3" s="187" t="str">
        <f>PROPER(INDICE!$B$5)</f>
        <v>Periodo Julio 2016 - Setiembre 2016</v>
      </c>
      <c r="V3" s="187"/>
      <c r="W3" s="187"/>
      <c r="X3" s="187"/>
      <c r="Y3" s="187"/>
      <c r="Z3" s="187"/>
      <c r="AA3" s="187" t="str">
        <f>PROPER(INDICE!$B$5)</f>
        <v>Periodo Julio 2016 - Setiembre 2016</v>
      </c>
      <c r="AB3" s="187"/>
      <c r="AC3" s="187"/>
      <c r="AD3" s="187"/>
      <c r="AE3" s="187"/>
      <c r="AF3" s="187"/>
      <c r="AG3" s="187" t="str">
        <f>PROPER(INDICE!$B$5)</f>
        <v>Periodo Julio 2016 - Setiembre 2016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3987448</v>
      </c>
      <c r="D7" s="27">
        <v>53517421</v>
      </c>
      <c r="E7" s="27">
        <v>85466680</v>
      </c>
      <c r="F7" s="27">
        <v>13134711</v>
      </c>
      <c r="G7" s="27">
        <v>12018535</v>
      </c>
      <c r="H7" s="27">
        <v>381812851</v>
      </c>
      <c r="I7" s="27">
        <v>9233180</v>
      </c>
      <c r="J7" s="27">
        <v>55784738</v>
      </c>
      <c r="K7" s="27">
        <v>7591948</v>
      </c>
      <c r="L7" s="27">
        <v>53830078</v>
      </c>
      <c r="M7" s="27">
        <v>16676406</v>
      </c>
      <c r="N7" s="27">
        <v>272412657</v>
      </c>
      <c r="O7" s="27">
        <v>42507135</v>
      </c>
      <c r="P7" s="27">
        <v>39238418</v>
      </c>
      <c r="Q7" s="27">
        <v>75779315</v>
      </c>
      <c r="R7" s="27">
        <v>0</v>
      </c>
      <c r="S7" s="27">
        <v>5909691</v>
      </c>
      <c r="T7" s="27">
        <v>0</v>
      </c>
      <c r="U7" s="27">
        <v>0</v>
      </c>
      <c r="V7" s="27">
        <v>139890250</v>
      </c>
      <c r="W7" s="27">
        <v>46753268</v>
      </c>
      <c r="X7" s="27">
        <v>26154258</v>
      </c>
      <c r="Y7" s="27">
        <v>131637</v>
      </c>
      <c r="Z7" s="27">
        <v>15571946</v>
      </c>
      <c r="AA7" s="27">
        <v>67695067</v>
      </c>
      <c r="AB7" s="27">
        <v>58006132</v>
      </c>
      <c r="AC7" s="27">
        <v>129120078</v>
      </c>
      <c r="AD7" s="27">
        <v>0</v>
      </c>
      <c r="AE7" s="27">
        <v>67198793</v>
      </c>
      <c r="AF7" s="27">
        <v>6988493</v>
      </c>
      <c r="AG7" s="27">
        <v>9242450</v>
      </c>
      <c r="AH7" s="27">
        <v>0</v>
      </c>
      <c r="AI7" s="27">
        <v>0</v>
      </c>
      <c r="AJ7" s="27">
        <v>4287171</v>
      </c>
      <c r="AK7" s="27">
        <v>683368</v>
      </c>
      <c r="AL7" s="200">
        <v>1700624123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317504</v>
      </c>
      <c r="G8" s="27">
        <v>0</v>
      </c>
      <c r="H8" s="27">
        <v>37112207</v>
      </c>
      <c r="I8" s="27">
        <v>467962</v>
      </c>
      <c r="J8" s="27">
        <v>7428500</v>
      </c>
      <c r="K8" s="27">
        <v>0</v>
      </c>
      <c r="L8" s="27">
        <v>569861</v>
      </c>
      <c r="M8" s="27">
        <v>642739</v>
      </c>
      <c r="N8" s="27">
        <v>11146756</v>
      </c>
      <c r="O8" s="27">
        <v>0</v>
      </c>
      <c r="P8" s="27">
        <v>6020270</v>
      </c>
      <c r="Q8" s="27">
        <v>4359018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0</v>
      </c>
      <c r="Y8" s="27">
        <v>0</v>
      </c>
      <c r="Z8" s="27">
        <v>0</v>
      </c>
      <c r="AA8" s="27">
        <v>1356854</v>
      </c>
      <c r="AB8" s="27">
        <v>268720</v>
      </c>
      <c r="AC8" s="27">
        <v>2441330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1</v>
      </c>
      <c r="AK8" s="27">
        <v>0</v>
      </c>
      <c r="AL8" s="200">
        <v>73160800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1776054</v>
      </c>
      <c r="E9" s="27">
        <v>1150188</v>
      </c>
      <c r="F9" s="27">
        <v>0</v>
      </c>
      <c r="G9" s="27">
        <v>0</v>
      </c>
      <c r="H9" s="27">
        <v>49817489</v>
      </c>
      <c r="I9" s="27">
        <v>0</v>
      </c>
      <c r="J9" s="27">
        <v>474440</v>
      </c>
      <c r="K9" s="27">
        <v>0</v>
      </c>
      <c r="L9" s="27">
        <v>4520271</v>
      </c>
      <c r="M9" s="27">
        <v>0</v>
      </c>
      <c r="N9" s="27">
        <v>12955089</v>
      </c>
      <c r="O9" s="27">
        <v>716395</v>
      </c>
      <c r="P9" s="27">
        <v>0</v>
      </c>
      <c r="Q9" s="27">
        <v>752492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1693960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73856378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30933240</v>
      </c>
      <c r="E10" s="27">
        <v>42782413</v>
      </c>
      <c r="F10" s="27">
        <v>0</v>
      </c>
      <c r="G10" s="27">
        <v>19617987</v>
      </c>
      <c r="H10" s="27">
        <v>608817908</v>
      </c>
      <c r="I10" s="27">
        <v>1552968</v>
      </c>
      <c r="J10" s="27">
        <v>2418652</v>
      </c>
      <c r="K10" s="27">
        <v>913949</v>
      </c>
      <c r="L10" s="27">
        <v>19619302</v>
      </c>
      <c r="M10" s="27">
        <v>7637527</v>
      </c>
      <c r="N10" s="27">
        <v>273769031</v>
      </c>
      <c r="O10" s="27">
        <v>256440</v>
      </c>
      <c r="P10" s="27">
        <v>9284012</v>
      </c>
      <c r="Q10" s="27">
        <v>9708608</v>
      </c>
      <c r="R10" s="27">
        <v>0</v>
      </c>
      <c r="S10" s="27">
        <v>646332</v>
      </c>
      <c r="T10" s="27">
        <v>0</v>
      </c>
      <c r="U10" s="27">
        <v>0</v>
      </c>
      <c r="V10" s="27">
        <v>0</v>
      </c>
      <c r="W10" s="27">
        <v>10653542</v>
      </c>
      <c r="X10" s="27">
        <v>12858967</v>
      </c>
      <c r="Y10" s="27">
        <v>8294865</v>
      </c>
      <c r="Z10" s="27">
        <v>0</v>
      </c>
      <c r="AA10" s="27">
        <v>6083855</v>
      </c>
      <c r="AB10" s="27">
        <v>2647973</v>
      </c>
      <c r="AC10" s="27">
        <v>17417661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359247</v>
      </c>
      <c r="AK10" s="27">
        <v>0</v>
      </c>
      <c r="AL10" s="200">
        <v>1086274479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4309447</v>
      </c>
      <c r="F12" s="27">
        <v>145312</v>
      </c>
      <c r="G12" s="27">
        <v>0</v>
      </c>
      <c r="H12" s="27">
        <v>83453248</v>
      </c>
      <c r="I12" s="27">
        <v>0</v>
      </c>
      <c r="J12" s="27">
        <v>0</v>
      </c>
      <c r="K12" s="27">
        <v>0</v>
      </c>
      <c r="L12" s="27">
        <v>3648789</v>
      </c>
      <c r="M12" s="27">
        <v>0</v>
      </c>
      <c r="N12" s="27">
        <v>27543139</v>
      </c>
      <c r="O12" s="27">
        <v>0</v>
      </c>
      <c r="P12" s="27">
        <v>1885905</v>
      </c>
      <c r="Q12" s="27">
        <v>32916202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4812621</v>
      </c>
      <c r="Y12" s="27">
        <v>0</v>
      </c>
      <c r="Z12" s="27">
        <v>2592623</v>
      </c>
      <c r="AA12" s="27">
        <v>2638587</v>
      </c>
      <c r="AB12" s="27">
        <v>14083482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178509954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10968149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1893972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5394271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18256392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15109874</v>
      </c>
      <c r="F15" s="27">
        <v>0</v>
      </c>
      <c r="G15" s="27">
        <v>18739726</v>
      </c>
      <c r="H15" s="27">
        <v>196954761</v>
      </c>
      <c r="I15" s="27">
        <v>0</v>
      </c>
      <c r="J15" s="27">
        <v>0</v>
      </c>
      <c r="K15" s="27">
        <v>0</v>
      </c>
      <c r="L15" s="27">
        <v>93083880</v>
      </c>
      <c r="M15" s="27">
        <v>0</v>
      </c>
      <c r="N15" s="27">
        <v>113508378</v>
      </c>
      <c r="O15" s="27">
        <v>2533893</v>
      </c>
      <c r="P15" s="27">
        <v>2858303</v>
      </c>
      <c r="Q15" s="27">
        <v>15883251</v>
      </c>
      <c r="R15" s="27">
        <v>0</v>
      </c>
      <c r="S15" s="27">
        <v>0</v>
      </c>
      <c r="T15" s="27">
        <v>0</v>
      </c>
      <c r="U15" s="27">
        <v>0</v>
      </c>
      <c r="V15" s="27">
        <v>2345903</v>
      </c>
      <c r="W15" s="27">
        <v>0</v>
      </c>
      <c r="X15" s="27">
        <v>46570</v>
      </c>
      <c r="Y15" s="27">
        <v>2474720</v>
      </c>
      <c r="Z15" s="27">
        <v>0</v>
      </c>
      <c r="AA15" s="27">
        <v>36184498</v>
      </c>
      <c r="AB15" s="27">
        <v>6615376</v>
      </c>
      <c r="AC15" s="27">
        <v>52671463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559010596</v>
      </c>
    </row>
    <row r="16" spans="1:38" s="6" customFormat="1" ht="15" x14ac:dyDescent="0.25">
      <c r="A16" s="77" t="s">
        <v>774</v>
      </c>
      <c r="B16" s="28" t="s">
        <v>153</v>
      </c>
      <c r="C16" s="27">
        <v>2250642</v>
      </c>
      <c r="D16" s="27">
        <v>3473851</v>
      </c>
      <c r="E16" s="27">
        <v>2778440</v>
      </c>
      <c r="F16" s="27">
        <v>0</v>
      </c>
      <c r="G16" s="27">
        <v>0</v>
      </c>
      <c r="H16" s="27">
        <v>9597616</v>
      </c>
      <c r="I16" s="27">
        <v>422089</v>
      </c>
      <c r="J16" s="27">
        <v>0</v>
      </c>
      <c r="K16" s="27">
        <v>0</v>
      </c>
      <c r="L16" s="27">
        <v>0</v>
      </c>
      <c r="M16" s="27">
        <v>0</v>
      </c>
      <c r="N16" s="27">
        <v>22982746</v>
      </c>
      <c r="O16" s="27">
        <v>5455902</v>
      </c>
      <c r="P16" s="27">
        <v>0</v>
      </c>
      <c r="Q16" s="27">
        <v>2866489</v>
      </c>
      <c r="R16" s="27">
        <v>0</v>
      </c>
      <c r="S16" s="27">
        <v>669248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2986121</v>
      </c>
      <c r="AB16" s="27">
        <v>3764333</v>
      </c>
      <c r="AC16" s="27">
        <v>3176154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60423631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8561817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2142838</v>
      </c>
      <c r="N17" s="27">
        <v>3199425</v>
      </c>
      <c r="O17" s="27">
        <v>1831556</v>
      </c>
      <c r="P17" s="27">
        <v>6615987</v>
      </c>
      <c r="Q17" s="27">
        <v>7126581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11099536</v>
      </c>
      <c r="Y17" s="27">
        <v>1077534</v>
      </c>
      <c r="Z17" s="27">
        <v>0</v>
      </c>
      <c r="AA17" s="27">
        <v>0</v>
      </c>
      <c r="AB17" s="27">
        <v>3782070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45437344</v>
      </c>
    </row>
    <row r="18" spans="1:38" s="6" customFormat="1" ht="15" x14ac:dyDescent="0.25">
      <c r="A18" s="77" t="s">
        <v>776</v>
      </c>
      <c r="B18" s="28" t="s">
        <v>155</v>
      </c>
      <c r="C18" s="27">
        <v>1767804</v>
      </c>
      <c r="D18" s="27">
        <v>0</v>
      </c>
      <c r="E18" s="27">
        <v>968968</v>
      </c>
      <c r="F18" s="27">
        <v>0</v>
      </c>
      <c r="G18" s="27">
        <v>0</v>
      </c>
      <c r="H18" s="27">
        <v>171562526</v>
      </c>
      <c r="I18" s="27">
        <v>0</v>
      </c>
      <c r="J18" s="27">
        <v>0</v>
      </c>
      <c r="K18" s="27">
        <v>0</v>
      </c>
      <c r="L18" s="27">
        <v>51684434</v>
      </c>
      <c r="M18" s="27">
        <v>929017</v>
      </c>
      <c r="N18" s="27">
        <v>39750002</v>
      </c>
      <c r="O18" s="27">
        <v>5301935</v>
      </c>
      <c r="P18" s="27">
        <v>466824</v>
      </c>
      <c r="Q18" s="27">
        <v>146485</v>
      </c>
      <c r="R18" s="27">
        <v>1305172</v>
      </c>
      <c r="S18" s="27">
        <v>2077690</v>
      </c>
      <c r="T18" s="27">
        <v>0</v>
      </c>
      <c r="U18" s="27">
        <v>0</v>
      </c>
      <c r="V18" s="27">
        <v>0</v>
      </c>
      <c r="W18" s="27">
        <v>0</v>
      </c>
      <c r="X18" s="27">
        <v>7389498</v>
      </c>
      <c r="Y18" s="27">
        <v>0</v>
      </c>
      <c r="Z18" s="27">
        <v>364175</v>
      </c>
      <c r="AA18" s="27">
        <v>11254222</v>
      </c>
      <c r="AB18" s="27">
        <v>6090401</v>
      </c>
      <c r="AC18" s="27">
        <v>8529966</v>
      </c>
      <c r="AD18" s="27">
        <v>0</v>
      </c>
      <c r="AE18" s="27">
        <v>18734516</v>
      </c>
      <c r="AF18" s="27">
        <v>0</v>
      </c>
      <c r="AG18" s="27">
        <v>1409254</v>
      </c>
      <c r="AH18" s="27">
        <v>0</v>
      </c>
      <c r="AI18" s="27">
        <v>0</v>
      </c>
      <c r="AJ18" s="27">
        <v>13007313</v>
      </c>
      <c r="AK18" s="27">
        <v>0</v>
      </c>
      <c r="AL18" s="200">
        <v>342740202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5046798</v>
      </c>
      <c r="E19" s="27">
        <v>3191343</v>
      </c>
      <c r="F19" s="27">
        <v>0</v>
      </c>
      <c r="G19" s="27">
        <v>1603598</v>
      </c>
      <c r="H19" s="27">
        <v>0</v>
      </c>
      <c r="I19" s="27">
        <v>0</v>
      </c>
      <c r="J19" s="27">
        <v>0</v>
      </c>
      <c r="K19" s="27">
        <v>0</v>
      </c>
      <c r="L19" s="27">
        <v>14629160</v>
      </c>
      <c r="M19" s="27">
        <v>9089447</v>
      </c>
      <c r="N19" s="27">
        <v>11139171</v>
      </c>
      <c r="O19" s="27">
        <v>18586708</v>
      </c>
      <c r="P19" s="27">
        <v>0</v>
      </c>
      <c r="Q19" s="27">
        <v>73414285</v>
      </c>
      <c r="R19" s="27">
        <v>0</v>
      </c>
      <c r="S19" s="27">
        <v>21959328</v>
      </c>
      <c r="T19" s="27">
        <v>0</v>
      </c>
      <c r="U19" s="27">
        <v>0</v>
      </c>
      <c r="V19" s="27">
        <v>0</v>
      </c>
      <c r="W19" s="27">
        <v>7059138</v>
      </c>
      <c r="X19" s="27">
        <v>0</v>
      </c>
      <c r="Y19" s="27">
        <v>10764867</v>
      </c>
      <c r="Z19" s="27">
        <v>0</v>
      </c>
      <c r="AA19" s="27">
        <v>14688727</v>
      </c>
      <c r="AB19" s="27">
        <v>36518669</v>
      </c>
      <c r="AC19" s="27">
        <v>3847623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00">
        <v>231538862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96204732</v>
      </c>
      <c r="H20" s="27">
        <v>37094308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100309274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3330334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236938648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8005894</v>
      </c>
      <c r="D21" s="120">
        <v>103309181</v>
      </c>
      <c r="E21" s="120">
        <v>155757353</v>
      </c>
      <c r="F21" s="120">
        <v>13597527</v>
      </c>
      <c r="G21" s="120">
        <v>148184578</v>
      </c>
      <c r="H21" s="120">
        <v>1587191063</v>
      </c>
      <c r="I21" s="120">
        <v>11676199</v>
      </c>
      <c r="J21" s="120">
        <v>66106330</v>
      </c>
      <c r="K21" s="120">
        <v>8505897</v>
      </c>
      <c r="L21" s="120">
        <v>241585775</v>
      </c>
      <c r="M21" s="120">
        <v>37117974</v>
      </c>
      <c r="N21" s="120">
        <v>890609640</v>
      </c>
      <c r="O21" s="120">
        <v>77189964</v>
      </c>
      <c r="P21" s="120">
        <v>66369719</v>
      </c>
      <c r="Q21" s="120">
        <v>222952726</v>
      </c>
      <c r="R21" s="120">
        <v>1305172</v>
      </c>
      <c r="S21" s="120">
        <v>31262289</v>
      </c>
      <c r="T21" s="120">
        <v>0</v>
      </c>
      <c r="U21" s="120">
        <v>0</v>
      </c>
      <c r="V21" s="120">
        <v>142236153</v>
      </c>
      <c r="W21" s="120">
        <v>65975625</v>
      </c>
      <c r="X21" s="120">
        <v>62361450</v>
      </c>
      <c r="Y21" s="120">
        <v>22743623</v>
      </c>
      <c r="Z21" s="120">
        <v>18528744</v>
      </c>
      <c r="AA21" s="120">
        <v>146218265</v>
      </c>
      <c r="AB21" s="120">
        <v>138865387</v>
      </c>
      <c r="AC21" s="120">
        <v>217204275</v>
      </c>
      <c r="AD21" s="120">
        <v>0</v>
      </c>
      <c r="AE21" s="120">
        <v>85933309</v>
      </c>
      <c r="AF21" s="120">
        <v>6988493</v>
      </c>
      <c r="AG21" s="120">
        <v>10651704</v>
      </c>
      <c r="AH21" s="120">
        <v>0</v>
      </c>
      <c r="AI21" s="120">
        <v>0</v>
      </c>
      <c r="AJ21" s="120">
        <v>17653732</v>
      </c>
      <c r="AK21" s="120">
        <v>683368</v>
      </c>
      <c r="AL21" s="201">
        <v>4606771409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8005894</v>
      </c>
      <c r="D22" s="35">
        <v>103309181</v>
      </c>
      <c r="E22" s="35">
        <v>155757353</v>
      </c>
      <c r="F22" s="35">
        <v>13597527</v>
      </c>
      <c r="G22" s="35">
        <v>148184578</v>
      </c>
      <c r="H22" s="35">
        <v>1587191063</v>
      </c>
      <c r="I22" s="35">
        <v>11676199</v>
      </c>
      <c r="J22" s="35">
        <v>66106330</v>
      </c>
      <c r="K22" s="35">
        <v>8505897</v>
      </c>
      <c r="L22" s="35">
        <v>241585775</v>
      </c>
      <c r="M22" s="35">
        <v>37117974</v>
      </c>
      <c r="N22" s="35">
        <v>890609640</v>
      </c>
      <c r="O22" s="35">
        <v>77189964</v>
      </c>
      <c r="P22" s="35">
        <v>66369719</v>
      </c>
      <c r="Q22" s="35">
        <v>222952726</v>
      </c>
      <c r="R22" s="35">
        <v>1305172</v>
      </c>
      <c r="S22" s="35">
        <v>31262289</v>
      </c>
      <c r="T22" s="35">
        <v>0</v>
      </c>
      <c r="U22" s="35">
        <v>0</v>
      </c>
      <c r="V22" s="35">
        <v>142236153</v>
      </c>
      <c r="W22" s="35">
        <v>65975625</v>
      </c>
      <c r="X22" s="35">
        <v>62361450</v>
      </c>
      <c r="Y22" s="35">
        <v>22743623</v>
      </c>
      <c r="Z22" s="35">
        <v>18528744</v>
      </c>
      <c r="AA22" s="35">
        <v>146218265</v>
      </c>
      <c r="AB22" s="35">
        <v>138865387</v>
      </c>
      <c r="AC22" s="35">
        <v>217204275</v>
      </c>
      <c r="AD22" s="35">
        <v>0</v>
      </c>
      <c r="AE22" s="35">
        <v>85933309</v>
      </c>
      <c r="AF22" s="35">
        <v>6988493</v>
      </c>
      <c r="AG22" s="35">
        <v>10651704</v>
      </c>
      <c r="AH22" s="35">
        <v>0</v>
      </c>
      <c r="AI22" s="35">
        <v>0</v>
      </c>
      <c r="AJ22" s="35">
        <v>17653732</v>
      </c>
      <c r="AK22" s="35">
        <v>683368</v>
      </c>
      <c r="AL22" s="202">
        <v>4606771409</v>
      </c>
    </row>
    <row r="23" spans="1:38" s="6" customFormat="1" ht="15" x14ac:dyDescent="0.25">
      <c r="A23" s="77" t="s">
        <v>780</v>
      </c>
      <c r="B23" s="28" t="s">
        <v>144</v>
      </c>
      <c r="C23" s="27">
        <v>314933512</v>
      </c>
      <c r="D23" s="27">
        <v>152000047</v>
      </c>
      <c r="E23" s="27">
        <v>163716150</v>
      </c>
      <c r="F23" s="27">
        <v>430578671</v>
      </c>
      <c r="G23" s="27">
        <v>296105275</v>
      </c>
      <c r="H23" s="27">
        <v>1193343554</v>
      </c>
      <c r="I23" s="27">
        <v>164014337</v>
      </c>
      <c r="J23" s="27">
        <v>0</v>
      </c>
      <c r="K23" s="27">
        <v>0</v>
      </c>
      <c r="L23" s="27">
        <v>2185521906</v>
      </c>
      <c r="M23" s="27">
        <v>801644338</v>
      </c>
      <c r="N23" s="27">
        <v>952980446</v>
      </c>
      <c r="O23" s="27">
        <v>960668555</v>
      </c>
      <c r="P23" s="27">
        <v>57286346</v>
      </c>
      <c r="Q23" s="27">
        <v>32183075</v>
      </c>
      <c r="R23" s="27">
        <v>45548014</v>
      </c>
      <c r="S23" s="27">
        <v>6116866</v>
      </c>
      <c r="T23" s="27">
        <v>1954386397</v>
      </c>
      <c r="U23" s="27">
        <v>0</v>
      </c>
      <c r="V23" s="27">
        <v>1860771523</v>
      </c>
      <c r="W23" s="27">
        <v>2040809</v>
      </c>
      <c r="X23" s="27">
        <v>0</v>
      </c>
      <c r="Y23" s="27">
        <v>1572574</v>
      </c>
      <c r="Z23" s="27">
        <v>0</v>
      </c>
      <c r="AA23" s="27">
        <v>166181983</v>
      </c>
      <c r="AB23" s="27">
        <v>212271039</v>
      </c>
      <c r="AC23" s="27">
        <v>0</v>
      </c>
      <c r="AD23" s="27">
        <v>11307959295</v>
      </c>
      <c r="AE23" s="27">
        <v>23370391</v>
      </c>
      <c r="AF23" s="27">
        <v>3500542</v>
      </c>
      <c r="AG23" s="27">
        <v>24242701</v>
      </c>
      <c r="AH23" s="27">
        <v>254474757</v>
      </c>
      <c r="AI23" s="27">
        <v>0</v>
      </c>
      <c r="AJ23" s="27">
        <v>29421033</v>
      </c>
      <c r="AK23" s="27">
        <v>12266958</v>
      </c>
      <c r="AL23" s="200">
        <v>23609101094</v>
      </c>
    </row>
    <row r="24" spans="1:38" s="6" customFormat="1" ht="15" x14ac:dyDescent="0.25">
      <c r="A24" s="77" t="s">
        <v>781</v>
      </c>
      <c r="B24" s="28" t="s">
        <v>145</v>
      </c>
      <c r="C24" s="27">
        <v>263167837</v>
      </c>
      <c r="D24" s="27">
        <v>123207010</v>
      </c>
      <c r="E24" s="27">
        <v>0</v>
      </c>
      <c r="F24" s="27">
        <v>17358569</v>
      </c>
      <c r="G24" s="27">
        <v>326811529</v>
      </c>
      <c r="H24" s="27">
        <v>634907599</v>
      </c>
      <c r="I24" s="27">
        <v>0</v>
      </c>
      <c r="J24" s="27">
        <v>0</v>
      </c>
      <c r="K24" s="27">
        <v>0</v>
      </c>
      <c r="L24" s="27">
        <v>605793877</v>
      </c>
      <c r="M24" s="27">
        <v>554611639</v>
      </c>
      <c r="N24" s="27">
        <v>364966248</v>
      </c>
      <c r="O24" s="27">
        <v>146238349</v>
      </c>
      <c r="P24" s="27">
        <v>26071860</v>
      </c>
      <c r="Q24" s="27">
        <v>0</v>
      </c>
      <c r="R24" s="27">
        <v>0</v>
      </c>
      <c r="S24" s="27">
        <v>57474</v>
      </c>
      <c r="T24" s="27">
        <v>2228352628</v>
      </c>
      <c r="U24" s="27">
        <v>0</v>
      </c>
      <c r="V24" s="27">
        <v>427700638</v>
      </c>
      <c r="W24" s="27">
        <v>0</v>
      </c>
      <c r="X24" s="27">
        <v>0</v>
      </c>
      <c r="Y24" s="27">
        <v>0</v>
      </c>
      <c r="Z24" s="27">
        <v>0</v>
      </c>
      <c r="AA24" s="27">
        <v>82960591</v>
      </c>
      <c r="AB24" s="27">
        <v>7101918</v>
      </c>
      <c r="AC24" s="27">
        <v>0</v>
      </c>
      <c r="AD24" s="27">
        <v>2974397417</v>
      </c>
      <c r="AE24" s="27">
        <v>13321721</v>
      </c>
      <c r="AF24" s="27">
        <v>0</v>
      </c>
      <c r="AG24" s="27">
        <v>0</v>
      </c>
      <c r="AH24" s="27">
        <v>210163951</v>
      </c>
      <c r="AI24" s="27">
        <v>10617802</v>
      </c>
      <c r="AJ24" s="27">
        <v>9853026</v>
      </c>
      <c r="AK24" s="27">
        <v>0</v>
      </c>
      <c r="AL24" s="200">
        <v>9027661683</v>
      </c>
    </row>
    <row r="25" spans="1:38" s="6" customFormat="1" ht="15" x14ac:dyDescent="0.25">
      <c r="A25" s="77" t="s">
        <v>782</v>
      </c>
      <c r="B25" s="28" t="s">
        <v>146</v>
      </c>
      <c r="C25" s="27">
        <v>65447582</v>
      </c>
      <c r="D25" s="27">
        <v>0</v>
      </c>
      <c r="E25" s="27">
        <v>0</v>
      </c>
      <c r="F25" s="27">
        <v>423761</v>
      </c>
      <c r="G25" s="27">
        <v>30139657</v>
      </c>
      <c r="H25" s="27">
        <v>96908133</v>
      </c>
      <c r="I25" s="27">
        <v>0</v>
      </c>
      <c r="J25" s="27">
        <v>0</v>
      </c>
      <c r="K25" s="27">
        <v>0</v>
      </c>
      <c r="L25" s="27">
        <v>195165535</v>
      </c>
      <c r="M25" s="27">
        <v>54411785</v>
      </c>
      <c r="N25" s="27">
        <v>121473857</v>
      </c>
      <c r="O25" s="27">
        <v>112548412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197930166</v>
      </c>
      <c r="W25" s="27">
        <v>0</v>
      </c>
      <c r="X25" s="27">
        <v>0</v>
      </c>
      <c r="Y25" s="27">
        <v>0</v>
      </c>
      <c r="Z25" s="27">
        <v>0</v>
      </c>
      <c r="AA25" s="27">
        <v>14828235</v>
      </c>
      <c r="AB25" s="27">
        <v>0</v>
      </c>
      <c r="AC25" s="27">
        <v>14830484</v>
      </c>
      <c r="AD25" s="27">
        <v>45058731</v>
      </c>
      <c r="AE25" s="27">
        <v>0</v>
      </c>
      <c r="AF25" s="27">
        <v>0</v>
      </c>
      <c r="AG25" s="27">
        <v>0</v>
      </c>
      <c r="AH25" s="27">
        <v>40826570</v>
      </c>
      <c r="AI25" s="27">
        <v>0</v>
      </c>
      <c r="AJ25" s="27">
        <v>14250176</v>
      </c>
      <c r="AK25" s="27">
        <v>0</v>
      </c>
      <c r="AL25" s="200">
        <v>1004885450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305203384</v>
      </c>
      <c r="J26" s="27">
        <v>0</v>
      </c>
      <c r="K26" s="27">
        <v>0</v>
      </c>
      <c r="L26" s="27">
        <v>0</v>
      </c>
      <c r="M26" s="27">
        <v>0</v>
      </c>
      <c r="N26" s="27">
        <v>3705591499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462561170</v>
      </c>
      <c r="AE26" s="27">
        <v>0</v>
      </c>
      <c r="AF26" s="27">
        <v>3284895640</v>
      </c>
      <c r="AG26" s="27">
        <v>0</v>
      </c>
      <c r="AH26" s="27">
        <v>6086290702</v>
      </c>
      <c r="AI26" s="27">
        <v>429239</v>
      </c>
      <c r="AJ26" s="27">
        <v>0</v>
      </c>
      <c r="AK26" s="27">
        <v>0</v>
      </c>
      <c r="AL26" s="200">
        <v>16761824279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63745808</v>
      </c>
      <c r="D28" s="27">
        <v>75559214</v>
      </c>
      <c r="E28" s="27">
        <v>0</v>
      </c>
      <c r="F28" s="27">
        <v>1381266</v>
      </c>
      <c r="G28" s="27">
        <v>132047327</v>
      </c>
      <c r="H28" s="27">
        <v>323941977</v>
      </c>
      <c r="I28" s="27">
        <v>1624706</v>
      </c>
      <c r="J28" s="27">
        <v>0</v>
      </c>
      <c r="K28" s="27">
        <v>0</v>
      </c>
      <c r="L28" s="27">
        <v>147093553</v>
      </c>
      <c r="M28" s="27">
        <v>136334473</v>
      </c>
      <c r="N28" s="27">
        <v>357956632</v>
      </c>
      <c r="O28" s="27">
        <v>190432420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292689087</v>
      </c>
      <c r="W28" s="27">
        <v>478314695</v>
      </c>
      <c r="X28" s="27">
        <v>0</v>
      </c>
      <c r="Y28" s="27">
        <v>0</v>
      </c>
      <c r="Z28" s="27">
        <v>0</v>
      </c>
      <c r="AA28" s="27">
        <v>50001694</v>
      </c>
      <c r="AB28" s="27">
        <v>0</v>
      </c>
      <c r="AC28" s="27">
        <v>136693790</v>
      </c>
      <c r="AD28" s="27">
        <v>1228105831</v>
      </c>
      <c r="AE28" s="27">
        <v>0</v>
      </c>
      <c r="AF28" s="27">
        <v>0</v>
      </c>
      <c r="AG28" s="27">
        <v>0</v>
      </c>
      <c r="AH28" s="27">
        <v>10399919</v>
      </c>
      <c r="AI28" s="27">
        <v>0</v>
      </c>
      <c r="AJ28" s="27">
        <v>9906230</v>
      </c>
      <c r="AK28" s="27">
        <v>806170</v>
      </c>
      <c r="AL28" s="200">
        <v>3638086244</v>
      </c>
    </row>
    <row r="29" spans="1:38" s="6" customFormat="1" ht="15" x14ac:dyDescent="0.25">
      <c r="A29" s="77" t="s">
        <v>786</v>
      </c>
      <c r="B29" s="28" t="s">
        <v>150</v>
      </c>
      <c r="C29" s="27">
        <v>4710015</v>
      </c>
      <c r="D29" s="27">
        <v>0</v>
      </c>
      <c r="E29" s="27">
        <v>0</v>
      </c>
      <c r="F29" s="27">
        <v>0</v>
      </c>
      <c r="G29" s="27">
        <v>7034567</v>
      </c>
      <c r="H29" s="27">
        <v>34432593</v>
      </c>
      <c r="I29" s="27">
        <v>0</v>
      </c>
      <c r="J29" s="27">
        <v>0</v>
      </c>
      <c r="K29" s="27">
        <v>0</v>
      </c>
      <c r="L29" s="27">
        <v>24207603</v>
      </c>
      <c r="M29" s="27">
        <v>10681350</v>
      </c>
      <c r="N29" s="27">
        <v>26128784</v>
      </c>
      <c r="O29" s="27">
        <v>11583892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28575565</v>
      </c>
      <c r="W29" s="27">
        <v>0</v>
      </c>
      <c r="X29" s="27">
        <v>0</v>
      </c>
      <c r="Y29" s="27">
        <v>0</v>
      </c>
      <c r="Z29" s="27">
        <v>0</v>
      </c>
      <c r="AA29" s="27">
        <v>10967968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762672</v>
      </c>
      <c r="AK29" s="27">
        <v>0</v>
      </c>
      <c r="AL29" s="200">
        <v>159118818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781890769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1285566526</v>
      </c>
      <c r="AE30" s="27">
        <v>3086083158</v>
      </c>
      <c r="AF30" s="27">
        <v>0</v>
      </c>
      <c r="AG30" s="27">
        <v>0</v>
      </c>
      <c r="AH30" s="27">
        <v>4269553793</v>
      </c>
      <c r="AI30" s="27">
        <v>730979</v>
      </c>
      <c r="AJ30" s="27">
        <v>0</v>
      </c>
      <c r="AK30" s="27">
        <v>0</v>
      </c>
      <c r="AL30" s="200">
        <v>9423825225</v>
      </c>
    </row>
    <row r="31" spans="1:38" s="6" customFormat="1" ht="15" x14ac:dyDescent="0.25">
      <c r="A31" s="77" t="s">
        <v>788</v>
      </c>
      <c r="B31" s="28" t="s">
        <v>152</v>
      </c>
      <c r="C31" s="27">
        <v>47003918</v>
      </c>
      <c r="D31" s="27">
        <v>0</v>
      </c>
      <c r="E31" s="27">
        <v>136582824</v>
      </c>
      <c r="F31" s="27">
        <v>700519596</v>
      </c>
      <c r="G31" s="27">
        <v>41415062</v>
      </c>
      <c r="H31" s="27">
        <v>867533266</v>
      </c>
      <c r="I31" s="27">
        <v>452805362</v>
      </c>
      <c r="J31" s="27">
        <v>0</v>
      </c>
      <c r="K31" s="27">
        <v>0</v>
      </c>
      <c r="L31" s="27">
        <v>2222730678</v>
      </c>
      <c r="M31" s="27">
        <v>159518981</v>
      </c>
      <c r="N31" s="27">
        <v>2140199646</v>
      </c>
      <c r="O31" s="27">
        <v>137883055</v>
      </c>
      <c r="P31" s="27">
        <v>0</v>
      </c>
      <c r="Q31" s="27">
        <v>42156178</v>
      </c>
      <c r="R31" s="27">
        <v>9870817</v>
      </c>
      <c r="S31" s="27">
        <v>0</v>
      </c>
      <c r="T31" s="27">
        <v>511137973</v>
      </c>
      <c r="U31" s="27">
        <v>0</v>
      </c>
      <c r="V31" s="27">
        <v>3376206747</v>
      </c>
      <c r="W31" s="27">
        <v>0</v>
      </c>
      <c r="X31" s="27">
        <v>67265157</v>
      </c>
      <c r="Y31" s="27">
        <v>0</v>
      </c>
      <c r="Z31" s="27">
        <v>292152542</v>
      </c>
      <c r="AA31" s="27">
        <v>13845613</v>
      </c>
      <c r="AB31" s="27">
        <v>6872277794</v>
      </c>
      <c r="AC31" s="27">
        <v>113669584</v>
      </c>
      <c r="AD31" s="27">
        <v>1280608364</v>
      </c>
      <c r="AE31" s="27">
        <v>72813985</v>
      </c>
      <c r="AF31" s="27">
        <v>108273114</v>
      </c>
      <c r="AG31" s="27">
        <v>80479428</v>
      </c>
      <c r="AH31" s="27">
        <v>696534061</v>
      </c>
      <c r="AI31" s="27">
        <v>0</v>
      </c>
      <c r="AJ31" s="27">
        <v>177005429</v>
      </c>
      <c r="AK31" s="27">
        <v>61780</v>
      </c>
      <c r="AL31" s="200">
        <v>20620550954</v>
      </c>
    </row>
    <row r="32" spans="1:38" s="6" customFormat="1" ht="15" x14ac:dyDescent="0.25">
      <c r="A32" s="77" t="s">
        <v>789</v>
      </c>
      <c r="B32" s="28" t="s">
        <v>153</v>
      </c>
      <c r="C32" s="27">
        <v>2215155407</v>
      </c>
      <c r="D32" s="27">
        <v>16070305</v>
      </c>
      <c r="E32" s="27">
        <v>48097412</v>
      </c>
      <c r="F32" s="27">
        <v>14114533</v>
      </c>
      <c r="G32" s="27">
        <v>28494257</v>
      </c>
      <c r="H32" s="27">
        <v>192707177</v>
      </c>
      <c r="I32" s="27">
        <v>1097836</v>
      </c>
      <c r="J32" s="27">
        <v>1097836</v>
      </c>
      <c r="K32" s="27">
        <v>1097836</v>
      </c>
      <c r="L32" s="27">
        <v>177187394</v>
      </c>
      <c r="M32" s="27">
        <v>64376452</v>
      </c>
      <c r="N32" s="27">
        <v>469714457</v>
      </c>
      <c r="O32" s="27">
        <v>131868601</v>
      </c>
      <c r="P32" s="27">
        <v>1097907</v>
      </c>
      <c r="Q32" s="27">
        <v>1097836</v>
      </c>
      <c r="R32" s="27">
        <v>7510432</v>
      </c>
      <c r="S32" s="27">
        <v>2034338</v>
      </c>
      <c r="T32" s="27">
        <v>0</v>
      </c>
      <c r="U32" s="27">
        <v>0</v>
      </c>
      <c r="V32" s="27">
        <v>826631110</v>
      </c>
      <c r="W32" s="27">
        <v>1097836</v>
      </c>
      <c r="X32" s="27">
        <v>1097836</v>
      </c>
      <c r="Y32" s="27">
        <v>1097836</v>
      </c>
      <c r="Z32" s="27">
        <v>1097836</v>
      </c>
      <c r="AA32" s="27">
        <v>32652784</v>
      </c>
      <c r="AB32" s="27">
        <v>30889894</v>
      </c>
      <c r="AC32" s="27">
        <v>18133451</v>
      </c>
      <c r="AD32" s="27">
        <v>1422024157</v>
      </c>
      <c r="AE32" s="27">
        <v>3034189</v>
      </c>
      <c r="AF32" s="27">
        <v>1097836</v>
      </c>
      <c r="AG32" s="27">
        <v>1097836</v>
      </c>
      <c r="AH32" s="27">
        <v>12794584</v>
      </c>
      <c r="AI32" s="27">
        <v>1188725</v>
      </c>
      <c r="AJ32" s="27">
        <v>83646303</v>
      </c>
      <c r="AK32" s="27">
        <v>1097836</v>
      </c>
      <c r="AL32" s="200">
        <v>5811500065</v>
      </c>
    </row>
    <row r="33" spans="1:38" s="6" customFormat="1" ht="15" x14ac:dyDescent="0.25">
      <c r="A33" s="77" t="s">
        <v>790</v>
      </c>
      <c r="B33" s="28" t="s">
        <v>154</v>
      </c>
      <c r="C33" s="27">
        <v>5480712</v>
      </c>
      <c r="D33" s="27">
        <v>10225551</v>
      </c>
      <c r="E33" s="27">
        <v>10297344</v>
      </c>
      <c r="F33" s="27">
        <v>0</v>
      </c>
      <c r="G33" s="27">
        <v>25493587</v>
      </c>
      <c r="H33" s="27">
        <v>119864183</v>
      </c>
      <c r="I33" s="27">
        <v>0</v>
      </c>
      <c r="J33" s="27">
        <v>0</v>
      </c>
      <c r="K33" s="27">
        <v>0</v>
      </c>
      <c r="L33" s="27">
        <v>59573701</v>
      </c>
      <c r="M33" s="27">
        <v>6666262</v>
      </c>
      <c r="N33" s="27">
        <v>74848736</v>
      </c>
      <c r="O33" s="27">
        <v>16525376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49302803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37564387</v>
      </c>
      <c r="AC33" s="27">
        <v>9846927</v>
      </c>
      <c r="AD33" s="27">
        <v>713926430</v>
      </c>
      <c r="AE33" s="27">
        <v>0</v>
      </c>
      <c r="AF33" s="27">
        <v>0</v>
      </c>
      <c r="AG33" s="27">
        <v>0</v>
      </c>
      <c r="AH33" s="27">
        <v>244715782</v>
      </c>
      <c r="AI33" s="27">
        <v>0</v>
      </c>
      <c r="AJ33" s="27">
        <v>12936465</v>
      </c>
      <c r="AK33" s="27">
        <v>0</v>
      </c>
      <c r="AL33" s="200">
        <v>1397268246</v>
      </c>
    </row>
    <row r="34" spans="1:38" s="6" customFormat="1" ht="15" x14ac:dyDescent="0.25">
      <c r="A34" s="77" t="s">
        <v>791</v>
      </c>
      <c r="B34" s="28" t="s">
        <v>155</v>
      </c>
      <c r="C34" s="27">
        <v>294818246</v>
      </c>
      <c r="D34" s="27">
        <v>8037500</v>
      </c>
      <c r="E34" s="27">
        <v>155474569</v>
      </c>
      <c r="F34" s="27">
        <v>207594883</v>
      </c>
      <c r="G34" s="27">
        <v>29501741</v>
      </c>
      <c r="H34" s="27">
        <v>788621865</v>
      </c>
      <c r="I34" s="27">
        <v>0</v>
      </c>
      <c r="J34" s="27">
        <v>0</v>
      </c>
      <c r="K34" s="27">
        <v>0</v>
      </c>
      <c r="L34" s="27">
        <v>494694658</v>
      </c>
      <c r="M34" s="27">
        <v>198867831</v>
      </c>
      <c r="N34" s="27">
        <v>532917539</v>
      </c>
      <c r="O34" s="27">
        <v>256666853</v>
      </c>
      <c r="P34" s="27">
        <v>5416572</v>
      </c>
      <c r="Q34" s="27">
        <v>4231277</v>
      </c>
      <c r="R34" s="27">
        <v>417374913</v>
      </c>
      <c r="S34" s="27">
        <v>968621</v>
      </c>
      <c r="T34" s="27">
        <v>710706094</v>
      </c>
      <c r="U34" s="27">
        <v>0</v>
      </c>
      <c r="V34" s="27">
        <v>368253575</v>
      </c>
      <c r="W34" s="27">
        <v>0</v>
      </c>
      <c r="X34" s="27">
        <v>3598027</v>
      </c>
      <c r="Y34" s="27">
        <v>0</v>
      </c>
      <c r="Z34" s="27">
        <v>0</v>
      </c>
      <c r="AA34" s="27">
        <v>5939090</v>
      </c>
      <c r="AB34" s="27">
        <v>401470745</v>
      </c>
      <c r="AC34" s="27">
        <v>0</v>
      </c>
      <c r="AD34" s="27">
        <v>337790274</v>
      </c>
      <c r="AE34" s="27">
        <v>0</v>
      </c>
      <c r="AF34" s="27">
        <v>0</v>
      </c>
      <c r="AG34" s="27">
        <v>37345921</v>
      </c>
      <c r="AH34" s="27">
        <v>242198859</v>
      </c>
      <c r="AI34" s="27">
        <v>0</v>
      </c>
      <c r="AJ34" s="27">
        <v>533805129</v>
      </c>
      <c r="AK34" s="27">
        <v>0</v>
      </c>
      <c r="AL34" s="200">
        <v>6036294782</v>
      </c>
    </row>
    <row r="35" spans="1:38" s="6" customFormat="1" ht="15" x14ac:dyDescent="0.25">
      <c r="A35" s="77" t="s">
        <v>792</v>
      </c>
      <c r="B35" s="28" t="s">
        <v>156</v>
      </c>
      <c r="C35" s="27">
        <v>570102162</v>
      </c>
      <c r="D35" s="27">
        <v>45011654</v>
      </c>
      <c r="E35" s="27">
        <v>0</v>
      </c>
      <c r="F35" s="27">
        <v>268366377</v>
      </c>
      <c r="G35" s="27">
        <v>96885202</v>
      </c>
      <c r="H35" s="27">
        <v>2610677304</v>
      </c>
      <c r="I35" s="27">
        <v>0</v>
      </c>
      <c r="J35" s="27">
        <v>0</v>
      </c>
      <c r="K35" s="27">
        <v>0</v>
      </c>
      <c r="L35" s="27">
        <v>1462589411</v>
      </c>
      <c r="M35" s="27">
        <v>115855436</v>
      </c>
      <c r="N35" s="27">
        <v>918310626</v>
      </c>
      <c r="O35" s="27">
        <v>153302065</v>
      </c>
      <c r="P35" s="27">
        <v>0</v>
      </c>
      <c r="Q35" s="27">
        <v>0</v>
      </c>
      <c r="R35" s="27">
        <v>765771968</v>
      </c>
      <c r="S35" s="27">
        <v>29697712</v>
      </c>
      <c r="T35" s="27">
        <v>225883072</v>
      </c>
      <c r="U35" s="27">
        <v>0</v>
      </c>
      <c r="V35" s="27">
        <v>336477423</v>
      </c>
      <c r="W35" s="27">
        <v>0</v>
      </c>
      <c r="X35" s="27">
        <v>400402404</v>
      </c>
      <c r="Y35" s="27">
        <v>0</v>
      </c>
      <c r="Z35" s="27">
        <v>0</v>
      </c>
      <c r="AA35" s="27">
        <v>68924963</v>
      </c>
      <c r="AB35" s="27">
        <v>0</v>
      </c>
      <c r="AC35" s="27">
        <v>0</v>
      </c>
      <c r="AD35" s="27">
        <v>56714122</v>
      </c>
      <c r="AE35" s="27">
        <v>0</v>
      </c>
      <c r="AF35" s="27">
        <v>36280898</v>
      </c>
      <c r="AG35" s="27">
        <v>0</v>
      </c>
      <c r="AH35" s="27">
        <v>66940375</v>
      </c>
      <c r="AI35" s="27">
        <v>56526</v>
      </c>
      <c r="AJ35" s="27">
        <v>1020586322</v>
      </c>
      <c r="AK35" s="27">
        <v>0</v>
      </c>
      <c r="AL35" s="200">
        <v>9248836022</v>
      </c>
    </row>
    <row r="36" spans="1:38" s="6" customFormat="1" ht="15" x14ac:dyDescent="0.25">
      <c r="A36" s="77" t="s">
        <v>793</v>
      </c>
      <c r="B36" s="28" t="s">
        <v>70</v>
      </c>
      <c r="C36" s="27">
        <v>1610460</v>
      </c>
      <c r="D36" s="27">
        <v>107537285</v>
      </c>
      <c r="E36" s="27">
        <v>9553562</v>
      </c>
      <c r="F36" s="27">
        <v>1363273599</v>
      </c>
      <c r="G36" s="27">
        <v>241607470</v>
      </c>
      <c r="H36" s="27">
        <v>1277850915</v>
      </c>
      <c r="I36" s="27">
        <v>187874828</v>
      </c>
      <c r="J36" s="27">
        <v>0</v>
      </c>
      <c r="K36" s="27">
        <v>1102389435</v>
      </c>
      <c r="L36" s="27">
        <v>2179190323</v>
      </c>
      <c r="M36" s="27">
        <v>23352702</v>
      </c>
      <c r="N36" s="27">
        <v>628055947</v>
      </c>
      <c r="O36" s="27">
        <v>54203874</v>
      </c>
      <c r="P36" s="27">
        <v>0</v>
      </c>
      <c r="Q36" s="27">
        <v>0</v>
      </c>
      <c r="R36" s="27">
        <v>0</v>
      </c>
      <c r="S36" s="27">
        <v>0</v>
      </c>
      <c r="T36" s="27">
        <v>1251087419</v>
      </c>
      <c r="U36" s="27">
        <v>0</v>
      </c>
      <c r="V36" s="27">
        <v>829563928</v>
      </c>
      <c r="W36" s="27">
        <v>0</v>
      </c>
      <c r="X36" s="27">
        <v>0</v>
      </c>
      <c r="Y36" s="27">
        <v>0</v>
      </c>
      <c r="Z36" s="27">
        <v>0</v>
      </c>
      <c r="AA36" s="27">
        <v>2186961</v>
      </c>
      <c r="AB36" s="27">
        <v>0</v>
      </c>
      <c r="AC36" s="27">
        <v>1853273354</v>
      </c>
      <c r="AD36" s="27">
        <v>1644152795</v>
      </c>
      <c r="AE36" s="27">
        <v>0</v>
      </c>
      <c r="AF36" s="27">
        <v>15859670</v>
      </c>
      <c r="AG36" s="27">
        <v>853784559</v>
      </c>
      <c r="AH36" s="27">
        <v>455543284</v>
      </c>
      <c r="AI36" s="27">
        <v>0</v>
      </c>
      <c r="AJ36" s="27">
        <v>20274485</v>
      </c>
      <c r="AK36" s="27">
        <v>0</v>
      </c>
      <c r="AL36" s="200">
        <v>14102226855</v>
      </c>
    </row>
    <row r="37" spans="1:38" s="6" customFormat="1" ht="15" x14ac:dyDescent="0.25">
      <c r="A37" s="118" t="s">
        <v>794</v>
      </c>
      <c r="B37" s="119" t="s">
        <v>157</v>
      </c>
      <c r="C37" s="120">
        <v>3846175659</v>
      </c>
      <c r="D37" s="120">
        <v>537648566</v>
      </c>
      <c r="E37" s="120">
        <v>523721861</v>
      </c>
      <c r="F37" s="120">
        <v>3003611255</v>
      </c>
      <c r="G37" s="120">
        <v>1255535674</v>
      </c>
      <c r="H37" s="120">
        <v>8140788566</v>
      </c>
      <c r="I37" s="120">
        <v>1112620453</v>
      </c>
      <c r="J37" s="120">
        <v>1097836</v>
      </c>
      <c r="K37" s="120">
        <v>1103487271</v>
      </c>
      <c r="L37" s="120">
        <v>9753748639</v>
      </c>
      <c r="M37" s="120">
        <v>2126321249</v>
      </c>
      <c r="N37" s="120">
        <v>10293144417</v>
      </c>
      <c r="O37" s="120">
        <v>2171921452</v>
      </c>
      <c r="P37" s="120">
        <v>89872685</v>
      </c>
      <c r="Q37" s="120">
        <v>79668366</v>
      </c>
      <c r="R37" s="120">
        <v>1246076144</v>
      </c>
      <c r="S37" s="120">
        <v>83051205</v>
      </c>
      <c r="T37" s="120">
        <v>7663444352</v>
      </c>
      <c r="U37" s="120">
        <v>0</v>
      </c>
      <c r="V37" s="120">
        <v>8594102565</v>
      </c>
      <c r="W37" s="120">
        <v>481453340</v>
      </c>
      <c r="X37" s="120">
        <v>472363424</v>
      </c>
      <c r="Y37" s="120">
        <v>2670410</v>
      </c>
      <c r="Z37" s="120">
        <v>293250378</v>
      </c>
      <c r="AA37" s="120">
        <v>448489882</v>
      </c>
      <c r="AB37" s="120">
        <v>7561575777</v>
      </c>
      <c r="AC37" s="120">
        <v>5020851668</v>
      </c>
      <c r="AD37" s="120">
        <v>22758865112</v>
      </c>
      <c r="AE37" s="120">
        <v>3198623444</v>
      </c>
      <c r="AF37" s="120">
        <v>3449907700</v>
      </c>
      <c r="AG37" s="120">
        <v>996950445</v>
      </c>
      <c r="AH37" s="120">
        <v>12590436637</v>
      </c>
      <c r="AI37" s="120">
        <v>13023271</v>
      </c>
      <c r="AJ37" s="120">
        <v>1912447270</v>
      </c>
      <c r="AK37" s="120">
        <v>14232744</v>
      </c>
      <c r="AL37" s="201">
        <v>120841179717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3846175659</v>
      </c>
      <c r="D38" s="35">
        <v>537648566</v>
      </c>
      <c r="E38" s="35">
        <v>523721861</v>
      </c>
      <c r="F38" s="35">
        <v>3003611255</v>
      </c>
      <c r="G38" s="35">
        <v>1255535674</v>
      </c>
      <c r="H38" s="35">
        <v>8140788566</v>
      </c>
      <c r="I38" s="35">
        <v>1112620453</v>
      </c>
      <c r="J38" s="35">
        <v>1097836</v>
      </c>
      <c r="K38" s="35">
        <v>1103487271</v>
      </c>
      <c r="L38" s="35">
        <v>9753748639</v>
      </c>
      <c r="M38" s="35">
        <v>2126321249</v>
      </c>
      <c r="N38" s="35">
        <v>10293144417</v>
      </c>
      <c r="O38" s="35">
        <v>2171921452</v>
      </c>
      <c r="P38" s="35">
        <v>89872685</v>
      </c>
      <c r="Q38" s="35">
        <v>79668366</v>
      </c>
      <c r="R38" s="35">
        <v>1246076144</v>
      </c>
      <c r="S38" s="35">
        <v>83051205</v>
      </c>
      <c r="T38" s="35">
        <v>7663444352</v>
      </c>
      <c r="U38" s="35">
        <v>0</v>
      </c>
      <c r="V38" s="35">
        <v>8594102565</v>
      </c>
      <c r="W38" s="35">
        <v>481453340</v>
      </c>
      <c r="X38" s="35">
        <v>472363424</v>
      </c>
      <c r="Y38" s="35">
        <v>2670410</v>
      </c>
      <c r="Z38" s="35">
        <v>293250378</v>
      </c>
      <c r="AA38" s="35">
        <v>448489882</v>
      </c>
      <c r="AB38" s="35">
        <v>7561575777</v>
      </c>
      <c r="AC38" s="35">
        <v>5020851668</v>
      </c>
      <c r="AD38" s="35">
        <v>22758865112</v>
      </c>
      <c r="AE38" s="35">
        <v>3198623444</v>
      </c>
      <c r="AF38" s="35">
        <v>3449907700</v>
      </c>
      <c r="AG38" s="35">
        <v>996950445</v>
      </c>
      <c r="AH38" s="35">
        <v>12590436637</v>
      </c>
      <c r="AI38" s="35">
        <v>13023271</v>
      </c>
      <c r="AJ38" s="35">
        <v>1912447270</v>
      </c>
      <c r="AK38" s="35">
        <v>14232744</v>
      </c>
      <c r="AL38" s="202">
        <v>120841179717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377076336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377076336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157208761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157208761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728985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728985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2268794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2268794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4777776687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4777776687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508122812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367729694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875852506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668329352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5522582717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6190912069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31583201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1065340165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1096923366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31583201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1065340165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1096923366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668329352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31583201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1065340165</v>
      </c>
      <c r="AC58" s="35">
        <v>0</v>
      </c>
      <c r="AD58" s="35">
        <v>5522582717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7287835435</v>
      </c>
    </row>
    <row r="59" spans="1:38" s="6" customFormat="1" ht="15" x14ac:dyDescent="0.25">
      <c r="A59" s="77" t="s">
        <v>814</v>
      </c>
      <c r="B59" s="28" t="s">
        <v>144</v>
      </c>
      <c r="C59" s="27">
        <v>58187827</v>
      </c>
      <c r="D59" s="27">
        <v>105871309</v>
      </c>
      <c r="E59" s="27">
        <v>296890241</v>
      </c>
      <c r="F59" s="27">
        <v>20346527</v>
      </c>
      <c r="G59" s="27">
        <v>86517063</v>
      </c>
      <c r="H59" s="27">
        <v>649231183</v>
      </c>
      <c r="I59" s="27">
        <v>55443152</v>
      </c>
      <c r="J59" s="27">
        <v>15716707</v>
      </c>
      <c r="K59" s="27">
        <v>18913246</v>
      </c>
      <c r="L59" s="27">
        <v>48916</v>
      </c>
      <c r="M59" s="27">
        <v>136577636</v>
      </c>
      <c r="N59" s="27">
        <v>234729069</v>
      </c>
      <c r="O59" s="27">
        <v>260390666</v>
      </c>
      <c r="P59" s="27">
        <v>75303400</v>
      </c>
      <c r="Q59" s="27">
        <v>100653590</v>
      </c>
      <c r="R59" s="27">
        <v>59402995</v>
      </c>
      <c r="S59" s="27">
        <v>6371801</v>
      </c>
      <c r="T59" s="27">
        <v>69400469</v>
      </c>
      <c r="U59" s="27">
        <v>0</v>
      </c>
      <c r="V59" s="27">
        <v>471120534</v>
      </c>
      <c r="W59" s="27">
        <v>73287601</v>
      </c>
      <c r="X59" s="27">
        <v>118544097</v>
      </c>
      <c r="Y59" s="27">
        <v>8072067</v>
      </c>
      <c r="Z59" s="27">
        <v>99651716</v>
      </c>
      <c r="AA59" s="27">
        <v>55941756</v>
      </c>
      <c r="AB59" s="27">
        <v>309152137</v>
      </c>
      <c r="AC59" s="27">
        <v>261682886</v>
      </c>
      <c r="AD59" s="27">
        <v>1772694504</v>
      </c>
      <c r="AE59" s="27">
        <v>140402018</v>
      </c>
      <c r="AF59" s="27">
        <v>65297524</v>
      </c>
      <c r="AG59" s="27">
        <v>36827824</v>
      </c>
      <c r="AH59" s="27">
        <v>68010257</v>
      </c>
      <c r="AI59" s="27">
        <v>0</v>
      </c>
      <c r="AJ59" s="27">
        <v>16038823</v>
      </c>
      <c r="AK59" s="27">
        <v>32906</v>
      </c>
      <c r="AL59" s="200">
        <v>5746752447</v>
      </c>
    </row>
    <row r="60" spans="1:38" s="6" customFormat="1" ht="15" x14ac:dyDescent="0.25">
      <c r="A60" s="77" t="s">
        <v>815</v>
      </c>
      <c r="B60" s="28" t="s">
        <v>145</v>
      </c>
      <c r="C60" s="27">
        <v>14742782</v>
      </c>
      <c r="D60" s="27">
        <v>18933780</v>
      </c>
      <c r="E60" s="27">
        <v>27165476</v>
      </c>
      <c r="F60" s="27">
        <v>3304942</v>
      </c>
      <c r="G60" s="27">
        <v>50469078</v>
      </c>
      <c r="H60" s="27">
        <v>192048759</v>
      </c>
      <c r="I60" s="27">
        <v>12954733</v>
      </c>
      <c r="J60" s="27">
        <v>3582727</v>
      </c>
      <c r="K60" s="27">
        <v>1725219</v>
      </c>
      <c r="L60" s="27">
        <v>0</v>
      </c>
      <c r="M60" s="27">
        <v>126796672</v>
      </c>
      <c r="N60" s="27">
        <v>68963336</v>
      </c>
      <c r="O60" s="27">
        <v>26273428</v>
      </c>
      <c r="P60" s="27">
        <v>36556330</v>
      </c>
      <c r="Q60" s="27">
        <v>12162725</v>
      </c>
      <c r="R60" s="27">
        <v>31536758</v>
      </c>
      <c r="S60" s="27">
        <v>314365</v>
      </c>
      <c r="T60" s="27">
        <v>164898031</v>
      </c>
      <c r="U60" s="27">
        <v>0</v>
      </c>
      <c r="V60" s="27">
        <v>122925493</v>
      </c>
      <c r="W60" s="27">
        <v>32210098</v>
      </c>
      <c r="X60" s="27">
        <v>74694327</v>
      </c>
      <c r="Y60" s="27">
        <v>1496501</v>
      </c>
      <c r="Z60" s="27">
        <v>1674347</v>
      </c>
      <c r="AA60" s="27">
        <v>8469387</v>
      </c>
      <c r="AB60" s="27">
        <v>82784833</v>
      </c>
      <c r="AC60" s="27">
        <v>32522177</v>
      </c>
      <c r="AD60" s="27">
        <v>266097024</v>
      </c>
      <c r="AE60" s="27">
        <v>8630523</v>
      </c>
      <c r="AF60" s="27">
        <v>21862872</v>
      </c>
      <c r="AG60" s="27">
        <v>578818</v>
      </c>
      <c r="AH60" s="27">
        <v>245717567</v>
      </c>
      <c r="AI60" s="27">
        <v>0</v>
      </c>
      <c r="AJ60" s="27">
        <v>10590881</v>
      </c>
      <c r="AK60" s="27">
        <v>0</v>
      </c>
      <c r="AL60" s="200">
        <v>1702683989</v>
      </c>
    </row>
    <row r="61" spans="1:38" s="6" customFormat="1" ht="15" x14ac:dyDescent="0.25">
      <c r="A61" s="77" t="s">
        <v>816</v>
      </c>
      <c r="B61" s="28" t="s">
        <v>146</v>
      </c>
      <c r="C61" s="27">
        <v>6065064</v>
      </c>
      <c r="D61" s="27">
        <v>5463109</v>
      </c>
      <c r="E61" s="27">
        <v>28579073</v>
      </c>
      <c r="F61" s="27">
        <v>4628693</v>
      </c>
      <c r="G61" s="27">
        <v>8375538</v>
      </c>
      <c r="H61" s="27">
        <v>69847994</v>
      </c>
      <c r="I61" s="27">
        <v>1109431</v>
      </c>
      <c r="J61" s="27">
        <v>11481721</v>
      </c>
      <c r="K61" s="27">
        <v>396525</v>
      </c>
      <c r="L61" s="27">
        <v>542473</v>
      </c>
      <c r="M61" s="27">
        <v>11813253</v>
      </c>
      <c r="N61" s="27">
        <v>18402532</v>
      </c>
      <c r="O61" s="27">
        <v>43867028</v>
      </c>
      <c r="P61" s="27">
        <v>5319309</v>
      </c>
      <c r="Q61" s="27">
        <v>14396421</v>
      </c>
      <c r="R61" s="27">
        <v>36984085</v>
      </c>
      <c r="S61" s="27">
        <v>2731224</v>
      </c>
      <c r="T61" s="27">
        <v>690474097</v>
      </c>
      <c r="U61" s="27">
        <v>0</v>
      </c>
      <c r="V61" s="27">
        <v>84750739</v>
      </c>
      <c r="W61" s="27">
        <v>6777556</v>
      </c>
      <c r="X61" s="27">
        <v>32277606</v>
      </c>
      <c r="Y61" s="27">
        <v>5048908</v>
      </c>
      <c r="Z61" s="27">
        <v>74540484</v>
      </c>
      <c r="AA61" s="27">
        <v>3377678</v>
      </c>
      <c r="AB61" s="27">
        <v>1000966793</v>
      </c>
      <c r="AC61" s="27">
        <v>21657026</v>
      </c>
      <c r="AD61" s="27">
        <v>91458671</v>
      </c>
      <c r="AE61" s="27">
        <v>151457481</v>
      </c>
      <c r="AF61" s="27">
        <v>9513264</v>
      </c>
      <c r="AG61" s="27">
        <v>6663197</v>
      </c>
      <c r="AH61" s="27">
        <v>49612604</v>
      </c>
      <c r="AI61" s="27">
        <v>0</v>
      </c>
      <c r="AJ61" s="27">
        <v>9425805</v>
      </c>
      <c r="AK61" s="27">
        <v>0</v>
      </c>
      <c r="AL61" s="200">
        <v>2508005382</v>
      </c>
    </row>
    <row r="62" spans="1:38" s="6" customFormat="1" ht="15" x14ac:dyDescent="0.25">
      <c r="A62" s="77" t="s">
        <v>817</v>
      </c>
      <c r="B62" s="28" t="s">
        <v>147</v>
      </c>
      <c r="C62" s="27">
        <v>837165320</v>
      </c>
      <c r="D62" s="27">
        <v>353909602</v>
      </c>
      <c r="E62" s="27">
        <v>359279997</v>
      </c>
      <c r="F62" s="27">
        <v>152077997</v>
      </c>
      <c r="G62" s="27">
        <v>1391954785</v>
      </c>
      <c r="H62" s="27">
        <v>5938880172</v>
      </c>
      <c r="I62" s="27">
        <v>461684855</v>
      </c>
      <c r="J62" s="27">
        <v>158462725</v>
      </c>
      <c r="K62" s="27">
        <v>460894913</v>
      </c>
      <c r="L62" s="27">
        <v>0</v>
      </c>
      <c r="M62" s="27">
        <v>973696510</v>
      </c>
      <c r="N62" s="27">
        <v>1000774190</v>
      </c>
      <c r="O62" s="27">
        <v>661452184</v>
      </c>
      <c r="P62" s="27">
        <v>497207341</v>
      </c>
      <c r="Q62" s="27">
        <v>218730443</v>
      </c>
      <c r="R62" s="27">
        <v>309323010</v>
      </c>
      <c r="S62" s="27">
        <v>85798209</v>
      </c>
      <c r="T62" s="27">
        <v>1222516440</v>
      </c>
      <c r="U62" s="27">
        <v>0</v>
      </c>
      <c r="V62" s="27">
        <v>2096773459</v>
      </c>
      <c r="W62" s="27">
        <v>628418944</v>
      </c>
      <c r="X62" s="27">
        <v>950031247</v>
      </c>
      <c r="Y62" s="27">
        <v>184225280</v>
      </c>
      <c r="Z62" s="27">
        <v>561893719</v>
      </c>
      <c r="AA62" s="27">
        <v>133681439</v>
      </c>
      <c r="AB62" s="27">
        <v>4107062094</v>
      </c>
      <c r="AC62" s="27">
        <v>755798990</v>
      </c>
      <c r="AD62" s="27">
        <v>5317662370</v>
      </c>
      <c r="AE62" s="27">
        <v>1468929122</v>
      </c>
      <c r="AF62" s="27">
        <v>1231801276</v>
      </c>
      <c r="AG62" s="27">
        <v>482456906</v>
      </c>
      <c r="AH62" s="27">
        <v>2387630985</v>
      </c>
      <c r="AI62" s="27">
        <v>0</v>
      </c>
      <c r="AJ62" s="27">
        <v>633070063</v>
      </c>
      <c r="AK62" s="27">
        <v>236193737</v>
      </c>
      <c r="AL62" s="200">
        <v>36259438324</v>
      </c>
    </row>
    <row r="63" spans="1:38" s="6" customFormat="1" ht="15" x14ac:dyDescent="0.25">
      <c r="A63" s="77" t="s">
        <v>818</v>
      </c>
      <c r="B63" s="28" t="s">
        <v>148</v>
      </c>
      <c r="C63" s="27">
        <v>5963794</v>
      </c>
      <c r="D63" s="27">
        <v>0</v>
      </c>
      <c r="E63" s="27">
        <v>0</v>
      </c>
      <c r="F63" s="27">
        <v>14408732</v>
      </c>
      <c r="G63" s="27">
        <v>71577575</v>
      </c>
      <c r="H63" s="27">
        <v>5963794</v>
      </c>
      <c r="I63" s="27">
        <v>5963794</v>
      </c>
      <c r="J63" s="27">
        <v>5963794</v>
      </c>
      <c r="K63" s="27">
        <v>5963794</v>
      </c>
      <c r="L63" s="27">
        <v>4036352</v>
      </c>
      <c r="M63" s="27">
        <v>5963794</v>
      </c>
      <c r="N63" s="27">
        <v>0</v>
      </c>
      <c r="O63" s="27">
        <v>0</v>
      </c>
      <c r="P63" s="27">
        <v>5963794</v>
      </c>
      <c r="Q63" s="27">
        <v>0</v>
      </c>
      <c r="R63" s="27">
        <v>6147343</v>
      </c>
      <c r="S63" s="27">
        <v>5963794</v>
      </c>
      <c r="T63" s="27">
        <v>0</v>
      </c>
      <c r="U63" s="27">
        <v>0</v>
      </c>
      <c r="V63" s="27">
        <v>0</v>
      </c>
      <c r="W63" s="27">
        <v>5963794</v>
      </c>
      <c r="X63" s="27">
        <v>5963794</v>
      </c>
      <c r="Y63" s="27">
        <v>35518761</v>
      </c>
      <c r="Z63" s="27">
        <v>5963794</v>
      </c>
      <c r="AA63" s="27">
        <v>5963794</v>
      </c>
      <c r="AB63" s="27">
        <v>5963794</v>
      </c>
      <c r="AC63" s="27">
        <v>0</v>
      </c>
      <c r="AD63" s="27">
        <v>0</v>
      </c>
      <c r="AE63" s="27">
        <v>0</v>
      </c>
      <c r="AF63" s="27">
        <v>5963794</v>
      </c>
      <c r="AG63" s="27">
        <v>5963794</v>
      </c>
      <c r="AH63" s="27">
        <v>0</v>
      </c>
      <c r="AI63" s="27">
        <v>0</v>
      </c>
      <c r="AJ63" s="27">
        <v>0</v>
      </c>
      <c r="AK63" s="27">
        <v>0</v>
      </c>
      <c r="AL63" s="200">
        <v>221145673</v>
      </c>
    </row>
    <row r="64" spans="1:38" s="6" customFormat="1" ht="15" x14ac:dyDescent="0.25">
      <c r="A64" s="77" t="s">
        <v>819</v>
      </c>
      <c r="B64" s="28" t="s">
        <v>149</v>
      </c>
      <c r="C64" s="27">
        <v>3901992</v>
      </c>
      <c r="D64" s="27">
        <v>6922745</v>
      </c>
      <c r="E64" s="27">
        <v>54570604</v>
      </c>
      <c r="F64" s="27">
        <v>2021807</v>
      </c>
      <c r="G64" s="27">
        <v>25519254</v>
      </c>
      <c r="H64" s="27">
        <v>142799950</v>
      </c>
      <c r="I64" s="27">
        <v>21018298</v>
      </c>
      <c r="J64" s="27">
        <v>687562</v>
      </c>
      <c r="K64" s="27">
        <v>7373218</v>
      </c>
      <c r="L64" s="27">
        <v>3536282</v>
      </c>
      <c r="M64" s="27">
        <v>24157338</v>
      </c>
      <c r="N64" s="27">
        <v>84598440</v>
      </c>
      <c r="O64" s="27">
        <v>35552237</v>
      </c>
      <c r="P64" s="27">
        <v>27174931</v>
      </c>
      <c r="Q64" s="27">
        <v>38001074</v>
      </c>
      <c r="R64" s="27">
        <v>29445903</v>
      </c>
      <c r="S64" s="27">
        <v>2065068</v>
      </c>
      <c r="T64" s="27">
        <v>11571887</v>
      </c>
      <c r="U64" s="27">
        <v>0</v>
      </c>
      <c r="V64" s="27">
        <v>73455758</v>
      </c>
      <c r="W64" s="27">
        <v>24416255</v>
      </c>
      <c r="X64" s="27">
        <v>47603607</v>
      </c>
      <c r="Y64" s="27">
        <v>2533184</v>
      </c>
      <c r="Z64" s="27">
        <v>19609521</v>
      </c>
      <c r="AA64" s="27">
        <v>7253840</v>
      </c>
      <c r="AB64" s="27">
        <v>421771778</v>
      </c>
      <c r="AC64" s="27">
        <v>81776046</v>
      </c>
      <c r="AD64" s="27">
        <v>128283571</v>
      </c>
      <c r="AE64" s="27">
        <v>50266455</v>
      </c>
      <c r="AF64" s="27">
        <v>17760940</v>
      </c>
      <c r="AG64" s="27">
        <v>27705163</v>
      </c>
      <c r="AH64" s="27">
        <v>23291451</v>
      </c>
      <c r="AI64" s="27">
        <v>0</v>
      </c>
      <c r="AJ64" s="27">
        <v>8824107</v>
      </c>
      <c r="AK64" s="27">
        <v>0</v>
      </c>
      <c r="AL64" s="200">
        <v>1455470266</v>
      </c>
    </row>
    <row r="65" spans="1:38" s="6" customFormat="1" ht="15" x14ac:dyDescent="0.25">
      <c r="A65" s="77" t="s">
        <v>820</v>
      </c>
      <c r="B65" s="28" t="s">
        <v>150</v>
      </c>
      <c r="C65" s="27">
        <v>619641</v>
      </c>
      <c r="D65" s="27">
        <v>1719823</v>
      </c>
      <c r="E65" s="27">
        <v>0</v>
      </c>
      <c r="F65" s="27">
        <v>617741</v>
      </c>
      <c r="G65" s="27">
        <v>1404513</v>
      </c>
      <c r="H65" s="27">
        <v>16914810</v>
      </c>
      <c r="I65" s="27">
        <v>1086333</v>
      </c>
      <c r="J65" s="27">
        <v>118160</v>
      </c>
      <c r="K65" s="27">
        <v>873474</v>
      </c>
      <c r="L65" s="27">
        <v>0</v>
      </c>
      <c r="M65" s="27">
        <v>1725627</v>
      </c>
      <c r="N65" s="27">
        <v>4460431</v>
      </c>
      <c r="O65" s="27">
        <v>2100155</v>
      </c>
      <c r="P65" s="27">
        <v>1106898</v>
      </c>
      <c r="Q65" s="27">
        <v>1022075</v>
      </c>
      <c r="R65" s="27">
        <v>1996205</v>
      </c>
      <c r="S65" s="27">
        <v>0</v>
      </c>
      <c r="T65" s="27">
        <v>927340</v>
      </c>
      <c r="U65" s="27">
        <v>0</v>
      </c>
      <c r="V65" s="27">
        <v>4476036</v>
      </c>
      <c r="W65" s="27">
        <v>744048</v>
      </c>
      <c r="X65" s="27">
        <v>3554593</v>
      </c>
      <c r="Y65" s="27">
        <v>55995</v>
      </c>
      <c r="Z65" s="27">
        <v>11753216</v>
      </c>
      <c r="AA65" s="27">
        <v>1880223</v>
      </c>
      <c r="AB65" s="27">
        <v>4824830</v>
      </c>
      <c r="AC65" s="27">
        <v>1736203</v>
      </c>
      <c r="AD65" s="27">
        <v>8831160</v>
      </c>
      <c r="AE65" s="27">
        <v>3072924</v>
      </c>
      <c r="AF65" s="27">
        <v>2233569</v>
      </c>
      <c r="AG65" s="27">
        <v>1746732</v>
      </c>
      <c r="AH65" s="27">
        <v>0</v>
      </c>
      <c r="AI65" s="27">
        <v>0</v>
      </c>
      <c r="AJ65" s="27">
        <v>542926</v>
      </c>
      <c r="AK65" s="27">
        <v>0</v>
      </c>
      <c r="AL65" s="200">
        <v>82145681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39386404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110137721</v>
      </c>
      <c r="AE66" s="27">
        <v>248116913</v>
      </c>
      <c r="AF66" s="27">
        <v>0</v>
      </c>
      <c r="AG66" s="27">
        <v>0</v>
      </c>
      <c r="AH66" s="27">
        <v>433829215</v>
      </c>
      <c r="AI66" s="27">
        <v>0</v>
      </c>
      <c r="AJ66" s="27">
        <v>0</v>
      </c>
      <c r="AK66" s="27">
        <v>0</v>
      </c>
      <c r="AL66" s="200">
        <v>831470253</v>
      </c>
    </row>
    <row r="67" spans="1:38" s="6" customFormat="1" ht="15" x14ac:dyDescent="0.25">
      <c r="A67" s="77" t="s">
        <v>822</v>
      </c>
      <c r="B67" s="28" t="s">
        <v>152</v>
      </c>
      <c r="C67" s="27">
        <v>8935688</v>
      </c>
      <c r="D67" s="27">
        <v>13497</v>
      </c>
      <c r="E67" s="27">
        <v>35810074</v>
      </c>
      <c r="F67" s="27">
        <v>162591</v>
      </c>
      <c r="G67" s="27">
        <v>50425402</v>
      </c>
      <c r="H67" s="27">
        <v>228518812</v>
      </c>
      <c r="I67" s="27">
        <v>5607895</v>
      </c>
      <c r="J67" s="27">
        <v>10450421</v>
      </c>
      <c r="K67" s="27">
        <v>1762738</v>
      </c>
      <c r="L67" s="27">
        <v>12293460</v>
      </c>
      <c r="M67" s="27">
        <v>25724048</v>
      </c>
      <c r="N67" s="27">
        <v>40252767</v>
      </c>
      <c r="O67" s="27">
        <v>39593457</v>
      </c>
      <c r="P67" s="27">
        <v>126485</v>
      </c>
      <c r="Q67" s="27">
        <v>12903425</v>
      </c>
      <c r="R67" s="27">
        <v>2222340</v>
      </c>
      <c r="S67" s="27">
        <v>0</v>
      </c>
      <c r="T67" s="27">
        <v>74787864</v>
      </c>
      <c r="U67" s="27">
        <v>0</v>
      </c>
      <c r="V67" s="27">
        <v>148649818</v>
      </c>
      <c r="W67" s="27">
        <v>42085583</v>
      </c>
      <c r="X67" s="27">
        <v>15734607</v>
      </c>
      <c r="Y67" s="27">
        <v>474961</v>
      </c>
      <c r="Z67" s="27">
        <v>187942282</v>
      </c>
      <c r="AA67" s="27">
        <v>7573683</v>
      </c>
      <c r="AB67" s="27">
        <v>4610695064</v>
      </c>
      <c r="AC67" s="27">
        <v>134142649</v>
      </c>
      <c r="AD67" s="27">
        <v>209855425</v>
      </c>
      <c r="AE67" s="27">
        <v>57457569</v>
      </c>
      <c r="AF67" s="27">
        <v>22392356</v>
      </c>
      <c r="AG67" s="27">
        <v>12241359</v>
      </c>
      <c r="AH67" s="27">
        <v>289270273</v>
      </c>
      <c r="AI67" s="27">
        <v>0</v>
      </c>
      <c r="AJ67" s="27">
        <v>61371420</v>
      </c>
      <c r="AK67" s="27">
        <v>0</v>
      </c>
      <c r="AL67" s="200">
        <v>6349478013</v>
      </c>
    </row>
    <row r="68" spans="1:38" s="6" customFormat="1" ht="15" x14ac:dyDescent="0.25">
      <c r="A68" s="77" t="s">
        <v>823</v>
      </c>
      <c r="B68" s="28" t="s">
        <v>153</v>
      </c>
      <c r="C68" s="27">
        <v>144680164</v>
      </c>
      <c r="D68" s="27">
        <v>14403209</v>
      </c>
      <c r="E68" s="27">
        <v>36282710</v>
      </c>
      <c r="F68" s="27">
        <v>8559672</v>
      </c>
      <c r="G68" s="27">
        <v>12491571</v>
      </c>
      <c r="H68" s="27">
        <v>56961264</v>
      </c>
      <c r="I68" s="27">
        <v>27351614</v>
      </c>
      <c r="J68" s="27">
        <v>9986488</v>
      </c>
      <c r="K68" s="27">
        <v>10960783</v>
      </c>
      <c r="L68" s="27">
        <v>6236798</v>
      </c>
      <c r="M68" s="27">
        <v>19115368</v>
      </c>
      <c r="N68" s="27">
        <v>36685780</v>
      </c>
      <c r="O68" s="27">
        <v>28954602</v>
      </c>
      <c r="P68" s="27">
        <v>12344222</v>
      </c>
      <c r="Q68" s="27">
        <v>15114014</v>
      </c>
      <c r="R68" s="27">
        <v>20697417</v>
      </c>
      <c r="S68" s="27">
        <v>10018986</v>
      </c>
      <c r="T68" s="27">
        <v>10164021</v>
      </c>
      <c r="U68" s="27">
        <v>0</v>
      </c>
      <c r="V68" s="27">
        <v>84519874</v>
      </c>
      <c r="W68" s="27">
        <v>11714592</v>
      </c>
      <c r="X68" s="27">
        <v>23300803</v>
      </c>
      <c r="Y68" s="27">
        <v>11118254</v>
      </c>
      <c r="Z68" s="27">
        <v>13406400</v>
      </c>
      <c r="AA68" s="27">
        <v>14460205</v>
      </c>
      <c r="AB68" s="27">
        <v>40396573</v>
      </c>
      <c r="AC68" s="27">
        <v>13552355</v>
      </c>
      <c r="AD68" s="27">
        <v>126281118</v>
      </c>
      <c r="AE68" s="27">
        <v>18015713</v>
      </c>
      <c r="AF68" s="27">
        <v>16693636</v>
      </c>
      <c r="AG68" s="27">
        <v>11378850</v>
      </c>
      <c r="AH68" s="27">
        <v>13272216</v>
      </c>
      <c r="AI68" s="27">
        <v>0</v>
      </c>
      <c r="AJ68" s="27">
        <v>14496413</v>
      </c>
      <c r="AK68" s="27">
        <v>8412011</v>
      </c>
      <c r="AL68" s="200">
        <v>902027696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339683</v>
      </c>
      <c r="E69" s="27">
        <v>634537</v>
      </c>
      <c r="F69" s="27">
        <v>0</v>
      </c>
      <c r="G69" s="27">
        <v>1169371</v>
      </c>
      <c r="H69" s="27">
        <v>22786610</v>
      </c>
      <c r="I69" s="27">
        <v>0</v>
      </c>
      <c r="J69" s="27">
        <v>394564</v>
      </c>
      <c r="K69" s="27">
        <v>0</v>
      </c>
      <c r="L69" s="27">
        <v>0</v>
      </c>
      <c r="M69" s="27">
        <v>1303160</v>
      </c>
      <c r="N69" s="27">
        <v>5684846</v>
      </c>
      <c r="O69" s="27">
        <v>4073392</v>
      </c>
      <c r="P69" s="27">
        <v>3152786</v>
      </c>
      <c r="Q69" s="27">
        <v>153961</v>
      </c>
      <c r="R69" s="27">
        <v>210914</v>
      </c>
      <c r="S69" s="27">
        <v>0</v>
      </c>
      <c r="T69" s="27">
        <v>2821748</v>
      </c>
      <c r="U69" s="27">
        <v>0</v>
      </c>
      <c r="V69" s="27">
        <v>4486824</v>
      </c>
      <c r="W69" s="27">
        <v>671689</v>
      </c>
      <c r="X69" s="27">
        <v>2218040</v>
      </c>
      <c r="Y69" s="27">
        <v>0</v>
      </c>
      <c r="Z69" s="27">
        <v>269481</v>
      </c>
      <c r="AA69" s="27">
        <v>34014</v>
      </c>
      <c r="AB69" s="27">
        <v>11247836</v>
      </c>
      <c r="AC69" s="27">
        <v>619446</v>
      </c>
      <c r="AD69" s="27">
        <v>58794368</v>
      </c>
      <c r="AE69" s="27">
        <v>0</v>
      </c>
      <c r="AF69" s="27">
        <v>1602857</v>
      </c>
      <c r="AG69" s="27">
        <v>67720</v>
      </c>
      <c r="AH69" s="27">
        <v>58313721</v>
      </c>
      <c r="AI69" s="27">
        <v>0</v>
      </c>
      <c r="AJ69" s="27">
        <v>2295002</v>
      </c>
      <c r="AK69" s="27">
        <v>0</v>
      </c>
      <c r="AL69" s="200">
        <v>183346570</v>
      </c>
    </row>
    <row r="70" spans="1:38" s="6" customFormat="1" ht="15" x14ac:dyDescent="0.25">
      <c r="A70" s="77" t="s">
        <v>825</v>
      </c>
      <c r="B70" s="28" t="s">
        <v>155</v>
      </c>
      <c r="C70" s="27">
        <v>17673234</v>
      </c>
      <c r="D70" s="27">
        <v>1430749</v>
      </c>
      <c r="E70" s="27">
        <v>23760213</v>
      </c>
      <c r="F70" s="27">
        <v>18463094</v>
      </c>
      <c r="G70" s="27">
        <v>5122211</v>
      </c>
      <c r="H70" s="27">
        <v>233293103</v>
      </c>
      <c r="I70" s="27">
        <v>2134450</v>
      </c>
      <c r="J70" s="27">
        <v>54402</v>
      </c>
      <c r="K70" s="27">
        <v>191047</v>
      </c>
      <c r="L70" s="27">
        <v>11461813</v>
      </c>
      <c r="M70" s="27">
        <v>36487921</v>
      </c>
      <c r="N70" s="27">
        <v>45257215</v>
      </c>
      <c r="O70" s="27">
        <v>48615004</v>
      </c>
      <c r="P70" s="27">
        <v>1762046</v>
      </c>
      <c r="Q70" s="27">
        <v>970909</v>
      </c>
      <c r="R70" s="27">
        <v>104722725</v>
      </c>
      <c r="S70" s="27">
        <v>1664497</v>
      </c>
      <c r="T70" s="27">
        <v>101694178</v>
      </c>
      <c r="U70" s="27">
        <v>0</v>
      </c>
      <c r="V70" s="27">
        <v>45032344</v>
      </c>
      <c r="W70" s="27">
        <v>2083364</v>
      </c>
      <c r="X70" s="27">
        <v>30363638</v>
      </c>
      <c r="Y70" s="27">
        <v>2532599</v>
      </c>
      <c r="Z70" s="27">
        <v>4904748</v>
      </c>
      <c r="AA70" s="27">
        <v>1718254</v>
      </c>
      <c r="AB70" s="27">
        <v>87246824</v>
      </c>
      <c r="AC70" s="27">
        <v>226171853</v>
      </c>
      <c r="AD70" s="27">
        <v>46498597</v>
      </c>
      <c r="AE70" s="27">
        <v>10604092</v>
      </c>
      <c r="AF70" s="27">
        <v>14688725</v>
      </c>
      <c r="AG70" s="27">
        <v>14078618</v>
      </c>
      <c r="AH70" s="27">
        <v>68611660</v>
      </c>
      <c r="AI70" s="27">
        <v>0</v>
      </c>
      <c r="AJ70" s="27">
        <v>37769141</v>
      </c>
      <c r="AK70" s="27">
        <v>0</v>
      </c>
      <c r="AL70" s="200">
        <v>1247063268</v>
      </c>
    </row>
    <row r="71" spans="1:38" s="6" customFormat="1" ht="15" x14ac:dyDescent="0.25">
      <c r="A71" s="77" t="s">
        <v>826</v>
      </c>
      <c r="B71" s="28" t="s">
        <v>156</v>
      </c>
      <c r="C71" s="27">
        <v>34549765</v>
      </c>
      <c r="D71" s="27">
        <v>1432704</v>
      </c>
      <c r="E71" s="27">
        <v>38170483</v>
      </c>
      <c r="F71" s="27">
        <v>12020928</v>
      </c>
      <c r="G71" s="27">
        <v>14013289</v>
      </c>
      <c r="H71" s="27">
        <v>545046846</v>
      </c>
      <c r="I71" s="27">
        <v>1509099</v>
      </c>
      <c r="J71" s="27">
        <v>751786</v>
      </c>
      <c r="K71" s="27">
        <v>3053381</v>
      </c>
      <c r="L71" s="27">
        <v>12344024</v>
      </c>
      <c r="M71" s="27">
        <v>12912887</v>
      </c>
      <c r="N71" s="27">
        <v>172655583</v>
      </c>
      <c r="O71" s="27">
        <v>95903617</v>
      </c>
      <c r="P71" s="27">
        <v>5172327</v>
      </c>
      <c r="Q71" s="27">
        <v>43138592</v>
      </c>
      <c r="R71" s="27">
        <v>73676233</v>
      </c>
      <c r="S71" s="27">
        <v>15810440</v>
      </c>
      <c r="T71" s="27">
        <v>17675214</v>
      </c>
      <c r="U71" s="27">
        <v>0</v>
      </c>
      <c r="V71" s="27">
        <v>44088454</v>
      </c>
      <c r="W71" s="27">
        <v>6905197</v>
      </c>
      <c r="X71" s="27">
        <v>111163593</v>
      </c>
      <c r="Y71" s="27">
        <v>37562526</v>
      </c>
      <c r="Z71" s="27">
        <v>13428180</v>
      </c>
      <c r="AA71" s="27">
        <v>7715644</v>
      </c>
      <c r="AB71" s="27">
        <v>71396935</v>
      </c>
      <c r="AC71" s="27">
        <v>49796323</v>
      </c>
      <c r="AD71" s="27">
        <v>19449339</v>
      </c>
      <c r="AE71" s="27">
        <v>4952287</v>
      </c>
      <c r="AF71" s="27">
        <v>11911182</v>
      </c>
      <c r="AG71" s="27">
        <v>5045070</v>
      </c>
      <c r="AH71" s="27">
        <v>10914016</v>
      </c>
      <c r="AI71" s="27">
        <v>0</v>
      </c>
      <c r="AJ71" s="27">
        <v>104152472</v>
      </c>
      <c r="AK71" s="27">
        <v>0</v>
      </c>
      <c r="AL71" s="200">
        <v>1598318416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10032269</v>
      </c>
      <c r="E72" s="27">
        <v>1712944</v>
      </c>
      <c r="F72" s="27">
        <v>21720</v>
      </c>
      <c r="G72" s="27">
        <v>632847272</v>
      </c>
      <c r="H72" s="27">
        <v>1380727316</v>
      </c>
      <c r="I72" s="27">
        <v>77063</v>
      </c>
      <c r="J72" s="27">
        <v>0</v>
      </c>
      <c r="K72" s="27">
        <v>3780052</v>
      </c>
      <c r="L72" s="27">
        <v>647668986</v>
      </c>
      <c r="M72" s="27">
        <v>267602570</v>
      </c>
      <c r="N72" s="27">
        <v>321006343</v>
      </c>
      <c r="O72" s="27">
        <v>9567593</v>
      </c>
      <c r="P72" s="27">
        <v>242133</v>
      </c>
      <c r="Q72" s="27">
        <v>48687</v>
      </c>
      <c r="R72" s="27">
        <v>266733680</v>
      </c>
      <c r="S72" s="27">
        <v>0</v>
      </c>
      <c r="T72" s="27">
        <v>371262566</v>
      </c>
      <c r="U72" s="27">
        <v>0</v>
      </c>
      <c r="V72" s="27">
        <v>172096771</v>
      </c>
      <c r="W72" s="27">
        <v>925272</v>
      </c>
      <c r="X72" s="27">
        <v>1014230609</v>
      </c>
      <c r="Y72" s="27">
        <v>744690</v>
      </c>
      <c r="Z72" s="27">
        <v>1407483110</v>
      </c>
      <c r="AA72" s="27">
        <v>1877640</v>
      </c>
      <c r="AB72" s="27">
        <v>5633326407</v>
      </c>
      <c r="AC72" s="27">
        <v>475123649</v>
      </c>
      <c r="AD72" s="27">
        <v>518895272</v>
      </c>
      <c r="AE72" s="27">
        <v>41977185</v>
      </c>
      <c r="AF72" s="27">
        <v>125765283</v>
      </c>
      <c r="AG72" s="27">
        <v>214082467</v>
      </c>
      <c r="AH72" s="27">
        <v>317730809</v>
      </c>
      <c r="AI72" s="27">
        <v>0</v>
      </c>
      <c r="AJ72" s="27">
        <v>89633720</v>
      </c>
      <c r="AK72" s="27">
        <v>0</v>
      </c>
      <c r="AL72" s="200">
        <v>13927224078</v>
      </c>
    </row>
    <row r="73" spans="1:38" s="6" customFormat="1" ht="15" x14ac:dyDescent="0.25">
      <c r="A73" s="118" t="s">
        <v>828</v>
      </c>
      <c r="B73" s="119" t="s">
        <v>205</v>
      </c>
      <c r="C73" s="120">
        <v>1132485271</v>
      </c>
      <c r="D73" s="120">
        <v>520472479</v>
      </c>
      <c r="E73" s="120">
        <v>902856352</v>
      </c>
      <c r="F73" s="120">
        <v>236634444</v>
      </c>
      <c r="G73" s="120">
        <v>2351886922</v>
      </c>
      <c r="H73" s="120">
        <v>9483020613</v>
      </c>
      <c r="I73" s="120">
        <v>595940717</v>
      </c>
      <c r="J73" s="120">
        <v>217651057</v>
      </c>
      <c r="K73" s="120">
        <v>515888390</v>
      </c>
      <c r="L73" s="120">
        <v>698169104</v>
      </c>
      <c r="M73" s="120">
        <v>1643876784</v>
      </c>
      <c r="N73" s="120">
        <v>2033470532</v>
      </c>
      <c r="O73" s="120">
        <v>1256343363</v>
      </c>
      <c r="P73" s="120">
        <v>671432002</v>
      </c>
      <c r="Q73" s="120">
        <v>457295916</v>
      </c>
      <c r="R73" s="120">
        <v>943099608</v>
      </c>
      <c r="S73" s="120">
        <v>130738384</v>
      </c>
      <c r="T73" s="120">
        <v>2777580259</v>
      </c>
      <c r="U73" s="120">
        <v>0</v>
      </c>
      <c r="V73" s="120">
        <v>3352376104</v>
      </c>
      <c r="W73" s="120">
        <v>836203993</v>
      </c>
      <c r="X73" s="120">
        <v>2429680561</v>
      </c>
      <c r="Y73" s="120">
        <v>289383726</v>
      </c>
      <c r="Z73" s="120">
        <v>2402520998</v>
      </c>
      <c r="AA73" s="120">
        <v>249947557</v>
      </c>
      <c r="AB73" s="120">
        <v>16386835898</v>
      </c>
      <c r="AC73" s="120">
        <v>2054579603</v>
      </c>
      <c r="AD73" s="120">
        <v>8674939140</v>
      </c>
      <c r="AE73" s="120">
        <v>2203882282</v>
      </c>
      <c r="AF73" s="120">
        <v>1547487278</v>
      </c>
      <c r="AG73" s="120">
        <v>818836518</v>
      </c>
      <c r="AH73" s="120">
        <v>3966204774</v>
      </c>
      <c r="AI73" s="120">
        <v>0</v>
      </c>
      <c r="AJ73" s="120">
        <v>988210773</v>
      </c>
      <c r="AK73" s="120">
        <v>244638654</v>
      </c>
      <c r="AL73" s="201">
        <v>73014570056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8330909</v>
      </c>
      <c r="F74" s="27">
        <v>1100000</v>
      </c>
      <c r="G74" s="27">
        <v>0</v>
      </c>
      <c r="H74" s="27">
        <v>46250000</v>
      </c>
      <c r="I74" s="27">
        <v>0</v>
      </c>
      <c r="J74" s="27">
        <v>0</v>
      </c>
      <c r="K74" s="27">
        <v>0</v>
      </c>
      <c r="L74" s="27">
        <v>0</v>
      </c>
      <c r="M74" s="27">
        <v>700000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10900000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300000</v>
      </c>
      <c r="AA74" s="27">
        <v>0</v>
      </c>
      <c r="AB74" s="27">
        <v>43774911</v>
      </c>
      <c r="AC74" s="27">
        <v>0</v>
      </c>
      <c r="AD74" s="27">
        <v>53579234</v>
      </c>
      <c r="AE74" s="27">
        <v>0</v>
      </c>
      <c r="AF74" s="27">
        <v>0</v>
      </c>
      <c r="AG74" s="27">
        <v>0</v>
      </c>
      <c r="AH74" s="27">
        <v>5490000</v>
      </c>
      <c r="AI74" s="27">
        <v>0</v>
      </c>
      <c r="AJ74" s="27">
        <v>1318182</v>
      </c>
      <c r="AK74" s="27">
        <v>0</v>
      </c>
      <c r="AL74" s="200">
        <v>171743236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183322769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22336061</v>
      </c>
      <c r="AC75" s="27">
        <v>0</v>
      </c>
      <c r="AD75" s="27">
        <v>0</v>
      </c>
      <c r="AE75" s="27">
        <v>9896738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215555568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877889020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877889020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100587025</v>
      </c>
      <c r="F77" s="27">
        <v>0</v>
      </c>
      <c r="G77" s="27">
        <v>488787201</v>
      </c>
      <c r="H77" s="27">
        <v>2272945017</v>
      </c>
      <c r="I77" s="27">
        <v>348614216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119342943</v>
      </c>
      <c r="S77" s="27">
        <v>0</v>
      </c>
      <c r="T77" s="27">
        <v>27506126</v>
      </c>
      <c r="U77" s="27">
        <v>0</v>
      </c>
      <c r="V77" s="27">
        <v>0</v>
      </c>
      <c r="W77" s="27">
        <v>269966367</v>
      </c>
      <c r="X77" s="27">
        <v>451608</v>
      </c>
      <c r="Y77" s="27">
        <v>0</v>
      </c>
      <c r="Z77" s="27">
        <v>3910000</v>
      </c>
      <c r="AA77" s="27">
        <v>0</v>
      </c>
      <c r="AB77" s="27">
        <v>2897455093</v>
      </c>
      <c r="AC77" s="27">
        <v>20512407</v>
      </c>
      <c r="AD77" s="27">
        <v>1928995124</v>
      </c>
      <c r="AE77" s="27">
        <v>0</v>
      </c>
      <c r="AF77" s="27">
        <v>449167581</v>
      </c>
      <c r="AG77" s="27">
        <v>138892720</v>
      </c>
      <c r="AH77" s="27">
        <v>127273</v>
      </c>
      <c r="AI77" s="27">
        <v>0</v>
      </c>
      <c r="AJ77" s="27">
        <v>0</v>
      </c>
      <c r="AK77" s="27">
        <v>0</v>
      </c>
      <c r="AL77" s="200">
        <v>9067260701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5634273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5634273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4200000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608031355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612231355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1407336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1407336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26281582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11456547</v>
      </c>
      <c r="AE81" s="27">
        <v>126080730</v>
      </c>
      <c r="AF81" s="27">
        <v>0</v>
      </c>
      <c r="AG81" s="27">
        <v>0</v>
      </c>
      <c r="AH81" s="27">
        <v>47809066</v>
      </c>
      <c r="AI81" s="27">
        <v>0</v>
      </c>
      <c r="AJ81" s="27">
        <v>0</v>
      </c>
      <c r="AK81" s="27">
        <v>0</v>
      </c>
      <c r="AL81" s="200">
        <v>211627925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8000000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6942636</v>
      </c>
      <c r="S82" s="27">
        <v>0</v>
      </c>
      <c r="T82" s="27">
        <v>2914411</v>
      </c>
      <c r="U82" s="27">
        <v>0</v>
      </c>
      <c r="V82" s="27">
        <v>0</v>
      </c>
      <c r="W82" s="27">
        <v>2740800</v>
      </c>
      <c r="X82" s="27">
        <v>0</v>
      </c>
      <c r="Y82" s="27">
        <v>0</v>
      </c>
      <c r="Z82" s="27">
        <v>0</v>
      </c>
      <c r="AA82" s="27">
        <v>0</v>
      </c>
      <c r="AB82" s="27">
        <v>370055867</v>
      </c>
      <c r="AC82" s="27">
        <v>800000</v>
      </c>
      <c r="AD82" s="27">
        <v>0</v>
      </c>
      <c r="AE82" s="27">
        <v>0</v>
      </c>
      <c r="AF82" s="27">
        <v>0</v>
      </c>
      <c r="AG82" s="27">
        <v>10750000</v>
      </c>
      <c r="AH82" s="27">
        <v>3385000</v>
      </c>
      <c r="AI82" s="27">
        <v>0</v>
      </c>
      <c r="AJ82" s="27">
        <v>0</v>
      </c>
      <c r="AK82" s="27">
        <v>0</v>
      </c>
      <c r="AL82" s="200">
        <v>405588714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9741538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9991538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4100000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4100000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326720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00">
        <v>2851902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783036734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681818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2336030</v>
      </c>
      <c r="AC86" s="27">
        <v>3218262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789272844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49575346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1310727273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00">
        <v>1371154437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108917934</v>
      </c>
      <c r="F88" s="120">
        <v>1100000</v>
      </c>
      <c r="G88" s="120">
        <v>488787201</v>
      </c>
      <c r="H88" s="120">
        <v>3351679866</v>
      </c>
      <c r="I88" s="120">
        <v>348614216</v>
      </c>
      <c r="J88" s="120">
        <v>0</v>
      </c>
      <c r="K88" s="120">
        <v>0</v>
      </c>
      <c r="L88" s="120">
        <v>0</v>
      </c>
      <c r="M88" s="120">
        <v>700000</v>
      </c>
      <c r="N88" s="120">
        <v>9651818</v>
      </c>
      <c r="O88" s="120">
        <v>0</v>
      </c>
      <c r="P88" s="120">
        <v>0</v>
      </c>
      <c r="Q88" s="120">
        <v>0</v>
      </c>
      <c r="R88" s="120">
        <v>126967397</v>
      </c>
      <c r="S88" s="120">
        <v>0</v>
      </c>
      <c r="T88" s="120">
        <v>67602119</v>
      </c>
      <c r="U88" s="120">
        <v>0</v>
      </c>
      <c r="V88" s="120">
        <v>0</v>
      </c>
      <c r="W88" s="120">
        <v>279083440</v>
      </c>
      <c r="X88" s="120">
        <v>566608</v>
      </c>
      <c r="Y88" s="120">
        <v>0</v>
      </c>
      <c r="Z88" s="120">
        <v>4210000</v>
      </c>
      <c r="AA88" s="120">
        <v>0</v>
      </c>
      <c r="AB88" s="120">
        <v>6144081204</v>
      </c>
      <c r="AC88" s="120">
        <v>24880669</v>
      </c>
      <c r="AD88" s="120">
        <v>1994030905</v>
      </c>
      <c r="AE88" s="120">
        <v>135977468</v>
      </c>
      <c r="AF88" s="120">
        <v>449167581</v>
      </c>
      <c r="AG88" s="120">
        <v>149642720</v>
      </c>
      <c r="AH88" s="120">
        <v>58011339</v>
      </c>
      <c r="AI88" s="120">
        <v>0</v>
      </c>
      <c r="AJ88" s="120">
        <v>2636364</v>
      </c>
      <c r="AK88" s="120">
        <v>0</v>
      </c>
      <c r="AL88" s="201">
        <v>13746308849</v>
      </c>
    </row>
    <row r="89" spans="1:38" s="6" customFormat="1" ht="15" x14ac:dyDescent="0.25">
      <c r="A89" s="77" t="s">
        <v>844</v>
      </c>
      <c r="B89" s="28" t="s">
        <v>144</v>
      </c>
      <c r="C89" s="27">
        <v>77078873</v>
      </c>
      <c r="D89" s="27">
        <v>9315751</v>
      </c>
      <c r="E89" s="27">
        <v>171605455</v>
      </c>
      <c r="F89" s="27">
        <v>20696473</v>
      </c>
      <c r="G89" s="27">
        <v>3158132</v>
      </c>
      <c r="H89" s="27">
        <v>0</v>
      </c>
      <c r="I89" s="27">
        <v>16044837</v>
      </c>
      <c r="J89" s="27">
        <v>2255860</v>
      </c>
      <c r="K89" s="27">
        <v>0</v>
      </c>
      <c r="L89" s="27">
        <v>0</v>
      </c>
      <c r="M89" s="27">
        <v>6141600</v>
      </c>
      <c r="N89" s="27">
        <v>91166062</v>
      </c>
      <c r="O89" s="27">
        <v>11169383</v>
      </c>
      <c r="P89" s="27">
        <v>522200</v>
      </c>
      <c r="Q89" s="27">
        <v>0</v>
      </c>
      <c r="R89" s="27">
        <v>21772992</v>
      </c>
      <c r="S89" s="27">
        <v>0</v>
      </c>
      <c r="T89" s="27">
        <v>46181396</v>
      </c>
      <c r="U89" s="27">
        <v>0</v>
      </c>
      <c r="V89" s="27">
        <v>47567488</v>
      </c>
      <c r="W89" s="27">
        <v>9838790</v>
      </c>
      <c r="X89" s="27">
        <v>22168448</v>
      </c>
      <c r="Y89" s="27">
        <v>4095367</v>
      </c>
      <c r="Z89" s="27">
        <v>0</v>
      </c>
      <c r="AA89" s="27">
        <v>0</v>
      </c>
      <c r="AB89" s="27">
        <v>65392867</v>
      </c>
      <c r="AC89" s="27">
        <v>1159418</v>
      </c>
      <c r="AD89" s="27">
        <v>0</v>
      </c>
      <c r="AE89" s="27">
        <v>0</v>
      </c>
      <c r="AF89" s="27">
        <v>2659097</v>
      </c>
      <c r="AG89" s="27">
        <v>770892</v>
      </c>
      <c r="AH89" s="27">
        <v>0</v>
      </c>
      <c r="AI89" s="27">
        <v>0</v>
      </c>
      <c r="AJ89" s="27">
        <v>0</v>
      </c>
      <c r="AK89" s="27">
        <v>0</v>
      </c>
      <c r="AL89" s="200">
        <v>630761381</v>
      </c>
    </row>
    <row r="90" spans="1:38" s="6" customFormat="1" ht="15" x14ac:dyDescent="0.25">
      <c r="A90" s="77" t="s">
        <v>845</v>
      </c>
      <c r="B90" s="28" t="s">
        <v>145</v>
      </c>
      <c r="C90" s="27">
        <v>19294279</v>
      </c>
      <c r="D90" s="27">
        <v>1526859</v>
      </c>
      <c r="E90" s="27">
        <v>4581747</v>
      </c>
      <c r="F90" s="27">
        <v>5640039</v>
      </c>
      <c r="G90" s="27">
        <v>5058326</v>
      </c>
      <c r="H90" s="27">
        <v>0</v>
      </c>
      <c r="I90" s="27">
        <v>1782428</v>
      </c>
      <c r="J90" s="27">
        <v>2011900</v>
      </c>
      <c r="K90" s="27">
        <v>0</v>
      </c>
      <c r="L90" s="27">
        <v>0</v>
      </c>
      <c r="M90" s="27">
        <v>308747</v>
      </c>
      <c r="N90" s="27">
        <v>0</v>
      </c>
      <c r="O90" s="27">
        <v>1753783</v>
      </c>
      <c r="P90" s="27">
        <v>0</v>
      </c>
      <c r="Q90" s="27">
        <v>0</v>
      </c>
      <c r="R90" s="27">
        <v>12051036</v>
      </c>
      <c r="S90" s="27">
        <v>0</v>
      </c>
      <c r="T90" s="27">
        <v>7119065</v>
      </c>
      <c r="U90" s="27">
        <v>0</v>
      </c>
      <c r="V90" s="27">
        <v>855690</v>
      </c>
      <c r="W90" s="27">
        <v>9176567</v>
      </c>
      <c r="X90" s="27">
        <v>17859372</v>
      </c>
      <c r="Y90" s="27">
        <v>169045</v>
      </c>
      <c r="Z90" s="27">
        <v>0</v>
      </c>
      <c r="AA90" s="27">
        <v>0</v>
      </c>
      <c r="AB90" s="27">
        <v>23928245</v>
      </c>
      <c r="AC90" s="27">
        <v>0</v>
      </c>
      <c r="AD90" s="27">
        <v>0</v>
      </c>
      <c r="AE90" s="27">
        <v>0</v>
      </c>
      <c r="AF90" s="27">
        <v>340826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113457954</v>
      </c>
    </row>
    <row r="91" spans="1:38" s="6" customFormat="1" ht="15" x14ac:dyDescent="0.25">
      <c r="A91" s="77" t="s">
        <v>846</v>
      </c>
      <c r="B91" s="28" t="s">
        <v>146</v>
      </c>
      <c r="C91" s="27">
        <v>14426585</v>
      </c>
      <c r="D91" s="27">
        <v>318153</v>
      </c>
      <c r="E91" s="27">
        <v>5115912</v>
      </c>
      <c r="F91" s="27">
        <v>749190</v>
      </c>
      <c r="G91" s="27">
        <v>0</v>
      </c>
      <c r="H91" s="27">
        <v>0</v>
      </c>
      <c r="I91" s="27">
        <v>280476</v>
      </c>
      <c r="J91" s="27">
        <v>3000414</v>
      </c>
      <c r="K91" s="27">
        <v>0</v>
      </c>
      <c r="L91" s="27">
        <v>60000</v>
      </c>
      <c r="M91" s="27">
        <v>0</v>
      </c>
      <c r="N91" s="27">
        <v>1238198</v>
      </c>
      <c r="O91" s="27">
        <v>7232635</v>
      </c>
      <c r="P91" s="27">
        <v>0</v>
      </c>
      <c r="Q91" s="27">
        <v>0</v>
      </c>
      <c r="R91" s="27">
        <v>20928508</v>
      </c>
      <c r="S91" s="27">
        <v>0</v>
      </c>
      <c r="T91" s="27">
        <v>695593</v>
      </c>
      <c r="U91" s="27">
        <v>0</v>
      </c>
      <c r="V91" s="27">
        <v>3328244</v>
      </c>
      <c r="W91" s="27">
        <v>1057174</v>
      </c>
      <c r="X91" s="27">
        <v>2723602</v>
      </c>
      <c r="Y91" s="27">
        <v>1746550</v>
      </c>
      <c r="Z91" s="27">
        <v>240654546</v>
      </c>
      <c r="AA91" s="27">
        <v>0</v>
      </c>
      <c r="AB91" s="27">
        <v>831661138</v>
      </c>
      <c r="AC91" s="27">
        <v>193710</v>
      </c>
      <c r="AD91" s="27">
        <v>0</v>
      </c>
      <c r="AE91" s="27">
        <v>980084717</v>
      </c>
      <c r="AF91" s="27">
        <v>81851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00">
        <v>2115577196</v>
      </c>
    </row>
    <row r="92" spans="1:38" s="6" customFormat="1" ht="15" x14ac:dyDescent="0.25">
      <c r="A92" s="77" t="s">
        <v>847</v>
      </c>
      <c r="B92" s="28" t="s">
        <v>147</v>
      </c>
      <c r="C92" s="27">
        <v>1199597128</v>
      </c>
      <c r="D92" s="27">
        <v>482581484</v>
      </c>
      <c r="E92" s="27">
        <v>25032357</v>
      </c>
      <c r="F92" s="27">
        <v>286926188</v>
      </c>
      <c r="G92" s="27">
        <v>458028541</v>
      </c>
      <c r="H92" s="27">
        <v>1176996861</v>
      </c>
      <c r="I92" s="27">
        <v>293920553</v>
      </c>
      <c r="J92" s="27">
        <v>203778854</v>
      </c>
      <c r="K92" s="27">
        <v>343318197</v>
      </c>
      <c r="L92" s="27">
        <v>88881712</v>
      </c>
      <c r="M92" s="27">
        <v>523429164</v>
      </c>
      <c r="N92" s="27">
        <v>520352062</v>
      </c>
      <c r="O92" s="27">
        <v>43447189</v>
      </c>
      <c r="P92" s="27">
        <v>363111918</v>
      </c>
      <c r="Q92" s="27">
        <v>94771510</v>
      </c>
      <c r="R92" s="27">
        <v>118496596</v>
      </c>
      <c r="S92" s="27">
        <v>116123069</v>
      </c>
      <c r="T92" s="27">
        <v>791065789</v>
      </c>
      <c r="U92" s="27">
        <v>0</v>
      </c>
      <c r="V92" s="27">
        <v>615228481</v>
      </c>
      <c r="W92" s="27">
        <v>265133779</v>
      </c>
      <c r="X92" s="27">
        <v>705669942</v>
      </c>
      <c r="Y92" s="27">
        <v>226277652</v>
      </c>
      <c r="Z92" s="27">
        <v>208310917</v>
      </c>
      <c r="AA92" s="27">
        <v>66444601</v>
      </c>
      <c r="AB92" s="27">
        <v>2197017211</v>
      </c>
      <c r="AC92" s="27">
        <v>616411118</v>
      </c>
      <c r="AD92" s="27">
        <v>0</v>
      </c>
      <c r="AE92" s="27">
        <v>1357540810</v>
      </c>
      <c r="AF92" s="27">
        <v>125926863</v>
      </c>
      <c r="AG92" s="27">
        <v>529699511</v>
      </c>
      <c r="AH92" s="27">
        <v>1137128689</v>
      </c>
      <c r="AI92" s="27">
        <v>0</v>
      </c>
      <c r="AJ92" s="27">
        <v>243614800</v>
      </c>
      <c r="AK92" s="27">
        <v>89192943</v>
      </c>
      <c r="AL92" s="200">
        <v>15513456489</v>
      </c>
    </row>
    <row r="93" spans="1:38" s="6" customFormat="1" ht="15" x14ac:dyDescent="0.25">
      <c r="A93" s="77" t="s">
        <v>848</v>
      </c>
      <c r="B93" s="28" t="s">
        <v>148</v>
      </c>
      <c r="C93" s="27">
        <v>636787</v>
      </c>
      <c r="D93" s="27">
        <v>0</v>
      </c>
      <c r="E93" s="27">
        <v>0</v>
      </c>
      <c r="F93" s="27">
        <v>636787</v>
      </c>
      <c r="G93" s="27">
        <v>1976131</v>
      </c>
      <c r="H93" s="27">
        <v>636787</v>
      </c>
      <c r="I93" s="27">
        <v>636787</v>
      </c>
      <c r="J93" s="27">
        <v>636787</v>
      </c>
      <c r="K93" s="27">
        <v>636787</v>
      </c>
      <c r="L93" s="27">
        <v>408757</v>
      </c>
      <c r="M93" s="27">
        <v>17850278</v>
      </c>
      <c r="N93" s="27">
        <v>0</v>
      </c>
      <c r="O93" s="27">
        <v>0</v>
      </c>
      <c r="P93" s="27">
        <v>636787</v>
      </c>
      <c r="Q93" s="27">
        <v>0</v>
      </c>
      <c r="R93" s="27">
        <v>453299</v>
      </c>
      <c r="S93" s="27">
        <v>636787</v>
      </c>
      <c r="T93" s="27">
        <v>0</v>
      </c>
      <c r="U93" s="27">
        <v>0</v>
      </c>
      <c r="V93" s="27">
        <v>0</v>
      </c>
      <c r="W93" s="27">
        <v>636787</v>
      </c>
      <c r="X93" s="27">
        <v>3800423</v>
      </c>
      <c r="Y93" s="27">
        <v>15777468</v>
      </c>
      <c r="Z93" s="27">
        <v>636787</v>
      </c>
      <c r="AA93" s="27">
        <v>636787</v>
      </c>
      <c r="AB93" s="27">
        <v>636787</v>
      </c>
      <c r="AC93" s="27">
        <v>0</v>
      </c>
      <c r="AD93" s="27">
        <v>0</v>
      </c>
      <c r="AE93" s="27">
        <v>0</v>
      </c>
      <c r="AF93" s="27">
        <v>636787</v>
      </c>
      <c r="AG93" s="27">
        <v>1682242</v>
      </c>
      <c r="AH93" s="27">
        <v>0</v>
      </c>
      <c r="AI93" s="27">
        <v>0</v>
      </c>
      <c r="AJ93" s="27">
        <v>0</v>
      </c>
      <c r="AK93" s="27">
        <v>0</v>
      </c>
      <c r="AL93" s="200">
        <v>50226829</v>
      </c>
    </row>
    <row r="94" spans="1:38" s="6" customFormat="1" ht="15" x14ac:dyDescent="0.25">
      <c r="A94" s="77" t="s">
        <v>849</v>
      </c>
      <c r="B94" s="28" t="s">
        <v>149</v>
      </c>
      <c r="C94" s="27">
        <v>7404163</v>
      </c>
      <c r="D94" s="27">
        <v>1716093</v>
      </c>
      <c r="E94" s="27">
        <v>11558372</v>
      </c>
      <c r="F94" s="27">
        <v>1800869</v>
      </c>
      <c r="G94" s="27">
        <v>1174966</v>
      </c>
      <c r="H94" s="27">
        <v>0</v>
      </c>
      <c r="I94" s="27">
        <v>90000</v>
      </c>
      <c r="J94" s="27">
        <v>102500</v>
      </c>
      <c r="K94" s="27">
        <v>0</v>
      </c>
      <c r="L94" s="27">
        <v>0</v>
      </c>
      <c r="M94" s="27">
        <v>322927</v>
      </c>
      <c r="N94" s="27">
        <v>9727272</v>
      </c>
      <c r="O94" s="27">
        <v>592537</v>
      </c>
      <c r="P94" s="27">
        <v>0</v>
      </c>
      <c r="Q94" s="27">
        <v>0</v>
      </c>
      <c r="R94" s="27">
        <v>16906492</v>
      </c>
      <c r="S94" s="27">
        <v>0</v>
      </c>
      <c r="T94" s="27">
        <v>258257</v>
      </c>
      <c r="U94" s="27">
        <v>0</v>
      </c>
      <c r="V94" s="27">
        <v>958754</v>
      </c>
      <c r="W94" s="27">
        <v>4228777</v>
      </c>
      <c r="X94" s="27">
        <v>21912751</v>
      </c>
      <c r="Y94" s="27">
        <v>2247138</v>
      </c>
      <c r="Z94" s="27">
        <v>0</v>
      </c>
      <c r="AA94" s="27">
        <v>0</v>
      </c>
      <c r="AB94" s="27">
        <v>653458706</v>
      </c>
      <c r="AC94" s="27">
        <v>7537637</v>
      </c>
      <c r="AD94" s="27">
        <v>0</v>
      </c>
      <c r="AE94" s="27">
        <v>0</v>
      </c>
      <c r="AF94" s="27">
        <v>295849</v>
      </c>
      <c r="AG94" s="27">
        <v>1288286</v>
      </c>
      <c r="AH94" s="27">
        <v>0</v>
      </c>
      <c r="AI94" s="27">
        <v>0</v>
      </c>
      <c r="AJ94" s="27">
        <v>0</v>
      </c>
      <c r="AK94" s="27">
        <v>0</v>
      </c>
      <c r="AL94" s="200">
        <v>743582346</v>
      </c>
    </row>
    <row r="95" spans="1:38" s="6" customFormat="1" ht="15" x14ac:dyDescent="0.25">
      <c r="A95" s="77" t="s">
        <v>850</v>
      </c>
      <c r="B95" s="28" t="s">
        <v>150</v>
      </c>
      <c r="C95" s="27">
        <v>4463599</v>
      </c>
      <c r="D95" s="27">
        <v>170742</v>
      </c>
      <c r="E95" s="27">
        <v>0</v>
      </c>
      <c r="F95" s="27">
        <v>405702</v>
      </c>
      <c r="G95" s="27">
        <v>149415</v>
      </c>
      <c r="H95" s="27">
        <v>0</v>
      </c>
      <c r="I95" s="27">
        <v>931544</v>
      </c>
      <c r="J95" s="27">
        <v>46250</v>
      </c>
      <c r="K95" s="27">
        <v>0</v>
      </c>
      <c r="L95" s="27">
        <v>0</v>
      </c>
      <c r="M95" s="27">
        <v>0</v>
      </c>
      <c r="N95" s="27">
        <v>0</v>
      </c>
      <c r="O95" s="27">
        <v>49970</v>
      </c>
      <c r="P95" s="27">
        <v>0</v>
      </c>
      <c r="Q95" s="27">
        <v>0</v>
      </c>
      <c r="R95" s="27">
        <v>12461833</v>
      </c>
      <c r="S95" s="27">
        <v>0</v>
      </c>
      <c r="T95" s="27">
        <v>121125</v>
      </c>
      <c r="U95" s="27">
        <v>0</v>
      </c>
      <c r="V95" s="27">
        <v>79683</v>
      </c>
      <c r="W95" s="27">
        <v>79059</v>
      </c>
      <c r="X95" s="27">
        <v>638926</v>
      </c>
      <c r="Y95" s="27">
        <v>0</v>
      </c>
      <c r="Z95" s="27">
        <v>0</v>
      </c>
      <c r="AA95" s="27">
        <v>0</v>
      </c>
      <c r="AB95" s="27">
        <v>2117180</v>
      </c>
      <c r="AC95" s="27">
        <v>265500</v>
      </c>
      <c r="AD95" s="27">
        <v>0</v>
      </c>
      <c r="AE95" s="27">
        <v>0</v>
      </c>
      <c r="AF95" s="27">
        <v>8980</v>
      </c>
      <c r="AG95" s="27">
        <v>126672</v>
      </c>
      <c r="AH95" s="27">
        <v>0</v>
      </c>
      <c r="AI95" s="27">
        <v>0</v>
      </c>
      <c r="AJ95" s="27">
        <v>0</v>
      </c>
      <c r="AK95" s="27">
        <v>0</v>
      </c>
      <c r="AL95" s="200">
        <v>22116180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28968863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14676648</v>
      </c>
      <c r="AF96" s="27">
        <v>0</v>
      </c>
      <c r="AG96" s="27">
        <v>0</v>
      </c>
      <c r="AH96" s="27">
        <v>13210448</v>
      </c>
      <c r="AI96" s="27">
        <v>0</v>
      </c>
      <c r="AJ96" s="27">
        <v>0</v>
      </c>
      <c r="AK96" s="27">
        <v>0</v>
      </c>
      <c r="AL96" s="200">
        <v>56855959</v>
      </c>
    </row>
    <row r="97" spans="1:38" s="6" customFormat="1" ht="15" x14ac:dyDescent="0.25">
      <c r="A97" s="77" t="s">
        <v>852</v>
      </c>
      <c r="B97" s="28" t="s">
        <v>152</v>
      </c>
      <c r="C97" s="27">
        <v>4206873</v>
      </c>
      <c r="D97" s="27">
        <v>21810</v>
      </c>
      <c r="E97" s="27">
        <v>2733433</v>
      </c>
      <c r="F97" s="27">
        <v>54048485</v>
      </c>
      <c r="G97" s="27">
        <v>43259</v>
      </c>
      <c r="H97" s="27">
        <v>78000000</v>
      </c>
      <c r="I97" s="27">
        <v>324045</v>
      </c>
      <c r="J97" s="27">
        <v>2729124</v>
      </c>
      <c r="K97" s="27">
        <v>0</v>
      </c>
      <c r="L97" s="27">
        <v>0</v>
      </c>
      <c r="M97" s="27">
        <v>24603054</v>
      </c>
      <c r="N97" s="27">
        <v>238169510</v>
      </c>
      <c r="O97" s="27">
        <v>4188544</v>
      </c>
      <c r="P97" s="27">
        <v>0</v>
      </c>
      <c r="Q97" s="27">
        <v>0</v>
      </c>
      <c r="R97" s="27">
        <v>9246436</v>
      </c>
      <c r="S97" s="27">
        <v>0</v>
      </c>
      <c r="T97" s="27">
        <v>135647632</v>
      </c>
      <c r="U97" s="27">
        <v>0</v>
      </c>
      <c r="V97" s="27">
        <v>165231</v>
      </c>
      <c r="W97" s="27">
        <v>3232844</v>
      </c>
      <c r="X97" s="27">
        <v>4060109</v>
      </c>
      <c r="Y97" s="27">
        <v>-30455</v>
      </c>
      <c r="Z97" s="27">
        <v>0</v>
      </c>
      <c r="AA97" s="27">
        <v>0</v>
      </c>
      <c r="AB97" s="27">
        <v>2339862756</v>
      </c>
      <c r="AC97" s="27">
        <v>997398</v>
      </c>
      <c r="AD97" s="27">
        <v>0</v>
      </c>
      <c r="AE97" s="27">
        <v>58288057</v>
      </c>
      <c r="AF97" s="27">
        <v>174147</v>
      </c>
      <c r="AG97" s="27">
        <v>0</v>
      </c>
      <c r="AH97" s="27">
        <v>0</v>
      </c>
      <c r="AI97" s="27">
        <v>0</v>
      </c>
      <c r="AJ97" s="27">
        <v>0</v>
      </c>
      <c r="AK97" s="27">
        <v>1225000</v>
      </c>
      <c r="AL97" s="200">
        <v>2961937292</v>
      </c>
    </row>
    <row r="98" spans="1:38" s="6" customFormat="1" ht="15" x14ac:dyDescent="0.25">
      <c r="A98" s="77" t="s">
        <v>853</v>
      </c>
      <c r="B98" s="28" t="s">
        <v>153</v>
      </c>
      <c r="C98" s="27">
        <v>498648234</v>
      </c>
      <c r="D98" s="27">
        <v>1010817</v>
      </c>
      <c r="E98" s="27">
        <v>5471369</v>
      </c>
      <c r="F98" s="27">
        <v>2184611</v>
      </c>
      <c r="G98" s="27">
        <v>350532</v>
      </c>
      <c r="H98" s="27">
        <v>0</v>
      </c>
      <c r="I98" s="27">
        <v>1514158</v>
      </c>
      <c r="J98" s="27">
        <v>1400225</v>
      </c>
      <c r="K98" s="27">
        <v>0</v>
      </c>
      <c r="L98" s="27">
        <v>15641153</v>
      </c>
      <c r="M98" s="27">
        <v>45735642</v>
      </c>
      <c r="N98" s="27">
        <v>436364</v>
      </c>
      <c r="O98" s="27">
        <v>2864054</v>
      </c>
      <c r="P98" s="27">
        <v>0</v>
      </c>
      <c r="Q98" s="27">
        <v>0</v>
      </c>
      <c r="R98" s="27">
        <v>14390324</v>
      </c>
      <c r="S98" s="27">
        <v>0</v>
      </c>
      <c r="T98" s="27">
        <v>677788</v>
      </c>
      <c r="U98" s="27">
        <v>0</v>
      </c>
      <c r="V98" s="27">
        <v>2544509</v>
      </c>
      <c r="W98" s="27">
        <v>89312</v>
      </c>
      <c r="X98" s="27">
        <v>4875927</v>
      </c>
      <c r="Y98" s="27">
        <v>943560</v>
      </c>
      <c r="Z98" s="27">
        <v>0</v>
      </c>
      <c r="AA98" s="27">
        <v>0</v>
      </c>
      <c r="AB98" s="27">
        <v>13374776</v>
      </c>
      <c r="AC98" s="27">
        <v>334620</v>
      </c>
      <c r="AD98" s="27">
        <v>0</v>
      </c>
      <c r="AE98" s="27">
        <v>0</v>
      </c>
      <c r="AF98" s="27">
        <v>102139</v>
      </c>
      <c r="AG98" s="27">
        <v>361252</v>
      </c>
      <c r="AH98" s="27">
        <v>0</v>
      </c>
      <c r="AI98" s="27">
        <v>0</v>
      </c>
      <c r="AJ98" s="27">
        <v>0</v>
      </c>
      <c r="AK98" s="27">
        <v>0</v>
      </c>
      <c r="AL98" s="200">
        <v>612951366</v>
      </c>
    </row>
    <row r="99" spans="1:38" s="6" customFormat="1" ht="15" x14ac:dyDescent="0.25">
      <c r="A99" s="77" t="s">
        <v>854</v>
      </c>
      <c r="B99" s="28" t="s">
        <v>154</v>
      </c>
      <c r="C99" s="27">
        <v>505440</v>
      </c>
      <c r="D99" s="27">
        <v>225639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106570403</v>
      </c>
      <c r="O99" s="27">
        <v>67658</v>
      </c>
      <c r="P99" s="27">
        <v>0</v>
      </c>
      <c r="Q99" s="27">
        <v>0</v>
      </c>
      <c r="R99" s="27">
        <v>2666667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1124778</v>
      </c>
      <c r="Y99" s="27">
        <v>436135</v>
      </c>
      <c r="Z99" s="27">
        <v>0</v>
      </c>
      <c r="AA99" s="27">
        <v>0</v>
      </c>
      <c r="AB99" s="27">
        <v>9004700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120601420</v>
      </c>
    </row>
    <row r="100" spans="1:38" s="6" customFormat="1" ht="15" x14ac:dyDescent="0.25">
      <c r="A100" s="77" t="s">
        <v>855</v>
      </c>
      <c r="B100" s="28" t="s">
        <v>155</v>
      </c>
      <c r="C100" s="27">
        <v>36688255</v>
      </c>
      <c r="D100" s="27">
        <v>176829</v>
      </c>
      <c r="E100" s="27">
        <v>18766692</v>
      </c>
      <c r="F100" s="27">
        <v>3637789</v>
      </c>
      <c r="G100" s="27">
        <v>27930</v>
      </c>
      <c r="H100" s="27">
        <v>0</v>
      </c>
      <c r="I100" s="27">
        <v>511997</v>
      </c>
      <c r="J100" s="27">
        <v>72000</v>
      </c>
      <c r="K100" s="27">
        <v>0</v>
      </c>
      <c r="L100" s="27">
        <v>0</v>
      </c>
      <c r="M100" s="27">
        <v>6750</v>
      </c>
      <c r="N100" s="27">
        <v>55662333</v>
      </c>
      <c r="O100" s="27">
        <v>22921931</v>
      </c>
      <c r="P100" s="27">
        <v>0</v>
      </c>
      <c r="Q100" s="27">
        <v>0</v>
      </c>
      <c r="R100" s="27">
        <v>13039978</v>
      </c>
      <c r="S100" s="27">
        <v>0</v>
      </c>
      <c r="T100" s="27">
        <v>61068</v>
      </c>
      <c r="U100" s="27">
        <v>0</v>
      </c>
      <c r="V100" s="27">
        <v>368303</v>
      </c>
      <c r="W100" s="27">
        <v>54877</v>
      </c>
      <c r="X100" s="27">
        <v>12701834</v>
      </c>
      <c r="Y100" s="27">
        <v>7378309</v>
      </c>
      <c r="Z100" s="27">
        <v>0</v>
      </c>
      <c r="AA100" s="27">
        <v>0</v>
      </c>
      <c r="AB100" s="27">
        <v>4042664</v>
      </c>
      <c r="AC100" s="27">
        <v>703406</v>
      </c>
      <c r="AD100" s="27">
        <v>2621056705</v>
      </c>
      <c r="AE100" s="27">
        <v>0</v>
      </c>
      <c r="AF100" s="27">
        <v>69133</v>
      </c>
      <c r="AG100" s="27">
        <v>1957964</v>
      </c>
      <c r="AH100" s="27">
        <v>0</v>
      </c>
      <c r="AI100" s="27">
        <v>0</v>
      </c>
      <c r="AJ100" s="27">
        <v>0</v>
      </c>
      <c r="AK100" s="27">
        <v>0</v>
      </c>
      <c r="AL100" s="200">
        <v>2799906747</v>
      </c>
    </row>
    <row r="101" spans="1:38" s="6" customFormat="1" ht="15" x14ac:dyDescent="0.25">
      <c r="A101" s="77" t="s">
        <v>856</v>
      </c>
      <c r="B101" s="28" t="s">
        <v>156</v>
      </c>
      <c r="C101" s="27">
        <v>509736047</v>
      </c>
      <c r="D101" s="27">
        <v>776616</v>
      </c>
      <c r="E101" s="27">
        <v>3543645</v>
      </c>
      <c r="F101" s="27">
        <v>6528790</v>
      </c>
      <c r="G101" s="27">
        <v>4</v>
      </c>
      <c r="H101" s="27">
        <v>5811863</v>
      </c>
      <c r="I101" s="27">
        <v>0</v>
      </c>
      <c r="J101" s="27">
        <v>529740</v>
      </c>
      <c r="K101" s="27">
        <v>0</v>
      </c>
      <c r="L101" s="27">
        <v>2138635</v>
      </c>
      <c r="M101" s="27">
        <v>0</v>
      </c>
      <c r="N101" s="27">
        <v>0</v>
      </c>
      <c r="O101" s="27">
        <v>16936996</v>
      </c>
      <c r="P101" s="27">
        <v>0</v>
      </c>
      <c r="Q101" s="27">
        <v>0</v>
      </c>
      <c r="R101" s="27">
        <v>31621766</v>
      </c>
      <c r="S101" s="27">
        <v>0</v>
      </c>
      <c r="T101" s="27">
        <v>6147184</v>
      </c>
      <c r="U101" s="27">
        <v>0</v>
      </c>
      <c r="V101" s="27">
        <v>347485</v>
      </c>
      <c r="W101" s="27">
        <v>709346</v>
      </c>
      <c r="X101" s="27">
        <v>17458104</v>
      </c>
      <c r="Y101" s="27">
        <v>10941604</v>
      </c>
      <c r="Z101" s="27">
        <v>0</v>
      </c>
      <c r="AA101" s="27">
        <v>0</v>
      </c>
      <c r="AB101" s="27">
        <v>22067364</v>
      </c>
      <c r="AC101" s="27">
        <v>0</v>
      </c>
      <c r="AD101" s="27">
        <v>0</v>
      </c>
      <c r="AE101" s="27">
        <v>0</v>
      </c>
      <c r="AF101" s="27">
        <v>153636</v>
      </c>
      <c r="AG101" s="27">
        <v>0</v>
      </c>
      <c r="AH101" s="27">
        <v>0</v>
      </c>
      <c r="AI101" s="27">
        <v>0</v>
      </c>
      <c r="AJ101" s="27">
        <v>2785356</v>
      </c>
      <c r="AK101" s="27">
        <v>0</v>
      </c>
      <c r="AL101" s="200">
        <v>638234181</v>
      </c>
    </row>
    <row r="102" spans="1:38" s="6" customFormat="1" ht="15" x14ac:dyDescent="0.25">
      <c r="A102" s="77" t="s">
        <v>857</v>
      </c>
      <c r="B102" s="28" t="s">
        <v>70</v>
      </c>
      <c r="C102" s="27">
        <v>1300806</v>
      </c>
      <c r="D102" s="27">
        <v>446970</v>
      </c>
      <c r="E102" s="27">
        <v>584356</v>
      </c>
      <c r="F102" s="27">
        <v>38002418</v>
      </c>
      <c r="G102" s="27">
        <v>0</v>
      </c>
      <c r="H102" s="27">
        <v>5000000</v>
      </c>
      <c r="I102" s="27">
        <v>0</v>
      </c>
      <c r="J102" s="27">
        <v>0</v>
      </c>
      <c r="K102" s="27">
        <v>0</v>
      </c>
      <c r="L102" s="27">
        <v>0</v>
      </c>
      <c r="M102" s="27">
        <v>647125175</v>
      </c>
      <c r="N102" s="27">
        <v>358621784</v>
      </c>
      <c r="O102" s="27">
        <v>0</v>
      </c>
      <c r="P102" s="27">
        <v>0</v>
      </c>
      <c r="Q102" s="27">
        <v>0</v>
      </c>
      <c r="R102" s="27">
        <v>12536399</v>
      </c>
      <c r="S102" s="27">
        <v>0</v>
      </c>
      <c r="T102" s="27">
        <v>206175506</v>
      </c>
      <c r="U102" s="27">
        <v>0</v>
      </c>
      <c r="V102" s="27">
        <v>60263</v>
      </c>
      <c r="W102" s="27">
        <v>0</v>
      </c>
      <c r="X102" s="27">
        <v>601024415</v>
      </c>
      <c r="Y102" s="27">
        <v>524416</v>
      </c>
      <c r="Z102" s="27">
        <v>0</v>
      </c>
      <c r="AA102" s="27">
        <v>0</v>
      </c>
      <c r="AB102" s="27">
        <v>2496789670</v>
      </c>
      <c r="AC102" s="27">
        <v>-383470</v>
      </c>
      <c r="AD102" s="27">
        <v>0</v>
      </c>
      <c r="AE102" s="27">
        <v>0</v>
      </c>
      <c r="AF102" s="27">
        <v>12360643</v>
      </c>
      <c r="AG102" s="27">
        <v>5494932</v>
      </c>
      <c r="AH102" s="27">
        <v>0</v>
      </c>
      <c r="AI102" s="27">
        <v>0</v>
      </c>
      <c r="AJ102" s="27">
        <v>2161508</v>
      </c>
      <c r="AK102" s="27">
        <v>0</v>
      </c>
      <c r="AL102" s="200">
        <v>4387825791</v>
      </c>
    </row>
    <row r="103" spans="1:38" s="6" customFormat="1" ht="15" x14ac:dyDescent="0.25">
      <c r="A103" s="118" t="s">
        <v>858</v>
      </c>
      <c r="B103" s="119" t="s">
        <v>206</v>
      </c>
      <c r="C103" s="120">
        <v>2373987069</v>
      </c>
      <c r="D103" s="120">
        <v>498287763</v>
      </c>
      <c r="E103" s="120">
        <v>248993338</v>
      </c>
      <c r="F103" s="120">
        <v>421257341</v>
      </c>
      <c r="G103" s="120">
        <v>469967236</v>
      </c>
      <c r="H103" s="120">
        <v>1266445511</v>
      </c>
      <c r="I103" s="120">
        <v>316036825</v>
      </c>
      <c r="J103" s="120">
        <v>216563654</v>
      </c>
      <c r="K103" s="120">
        <v>343954984</v>
      </c>
      <c r="L103" s="120">
        <v>107130257</v>
      </c>
      <c r="M103" s="120">
        <v>1265523337</v>
      </c>
      <c r="N103" s="120">
        <v>1381943988</v>
      </c>
      <c r="O103" s="120">
        <v>111224680</v>
      </c>
      <c r="P103" s="120">
        <v>364270905</v>
      </c>
      <c r="Q103" s="120">
        <v>94771510</v>
      </c>
      <c r="R103" s="120">
        <v>286572326</v>
      </c>
      <c r="S103" s="120">
        <v>116759856</v>
      </c>
      <c r="T103" s="120">
        <v>1223119266</v>
      </c>
      <c r="U103" s="120">
        <v>0</v>
      </c>
      <c r="V103" s="120">
        <v>671504131</v>
      </c>
      <c r="W103" s="120">
        <v>294237312</v>
      </c>
      <c r="X103" s="120">
        <v>1416018631</v>
      </c>
      <c r="Y103" s="120">
        <v>270506789</v>
      </c>
      <c r="Z103" s="120">
        <v>449602250</v>
      </c>
      <c r="AA103" s="120">
        <v>67081388</v>
      </c>
      <c r="AB103" s="120">
        <v>8659354064</v>
      </c>
      <c r="AC103" s="120">
        <v>627219337</v>
      </c>
      <c r="AD103" s="120">
        <v>2621056705</v>
      </c>
      <c r="AE103" s="120">
        <v>2410590232</v>
      </c>
      <c r="AF103" s="120">
        <v>142809951</v>
      </c>
      <c r="AG103" s="120">
        <v>541381751</v>
      </c>
      <c r="AH103" s="120">
        <v>1150339137</v>
      </c>
      <c r="AI103" s="120">
        <v>0</v>
      </c>
      <c r="AJ103" s="120">
        <v>248561664</v>
      </c>
      <c r="AK103" s="120">
        <v>90417943</v>
      </c>
      <c r="AL103" s="201">
        <v>30767491131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3506472340</v>
      </c>
      <c r="D104" s="35">
        <v>1018760242</v>
      </c>
      <c r="E104" s="35">
        <v>1260767624</v>
      </c>
      <c r="F104" s="35">
        <v>658991785</v>
      </c>
      <c r="G104" s="35">
        <v>3310641359</v>
      </c>
      <c r="H104" s="35">
        <v>14101145990</v>
      </c>
      <c r="I104" s="35">
        <v>1260591758</v>
      </c>
      <c r="J104" s="35">
        <v>434214711</v>
      </c>
      <c r="K104" s="35">
        <v>859843374</v>
      </c>
      <c r="L104" s="35">
        <v>805299361</v>
      </c>
      <c r="M104" s="35">
        <v>2910100121</v>
      </c>
      <c r="N104" s="35">
        <v>3425066338</v>
      </c>
      <c r="O104" s="35">
        <v>1367568043</v>
      </c>
      <c r="P104" s="35">
        <v>1035702907</v>
      </c>
      <c r="Q104" s="35">
        <v>552067426</v>
      </c>
      <c r="R104" s="35">
        <v>1356639331</v>
      </c>
      <c r="S104" s="35">
        <v>247498240</v>
      </c>
      <c r="T104" s="35">
        <v>4068301644</v>
      </c>
      <c r="U104" s="35">
        <v>0</v>
      </c>
      <c r="V104" s="35">
        <v>4023880235</v>
      </c>
      <c r="W104" s="35">
        <v>1409524745</v>
      </c>
      <c r="X104" s="35">
        <v>3846265800</v>
      </c>
      <c r="Y104" s="35">
        <v>559890515</v>
      </c>
      <c r="Z104" s="35">
        <v>2856333248</v>
      </c>
      <c r="AA104" s="35">
        <v>317028945</v>
      </c>
      <c r="AB104" s="35">
        <v>31190271166</v>
      </c>
      <c r="AC104" s="35">
        <v>2706679609</v>
      </c>
      <c r="AD104" s="35">
        <v>13290026750</v>
      </c>
      <c r="AE104" s="35">
        <v>4750449982</v>
      </c>
      <c r="AF104" s="35">
        <v>2139464810</v>
      </c>
      <c r="AG104" s="35">
        <v>1509860989</v>
      </c>
      <c r="AH104" s="35">
        <v>5174555250</v>
      </c>
      <c r="AI104" s="35">
        <v>0</v>
      </c>
      <c r="AJ104" s="35">
        <v>1239408801</v>
      </c>
      <c r="AK104" s="35">
        <v>335056597</v>
      </c>
      <c r="AL104" s="202">
        <v>117528370036</v>
      </c>
    </row>
    <row r="105" spans="1:38" s="6" customFormat="1" ht="15" x14ac:dyDescent="0.25">
      <c r="A105" s="77" t="s">
        <v>859</v>
      </c>
      <c r="B105" s="28" t="s">
        <v>144</v>
      </c>
      <c r="C105" s="27">
        <v>3171109</v>
      </c>
      <c r="D105" s="27">
        <v>321349308</v>
      </c>
      <c r="E105" s="27">
        <v>72310461</v>
      </c>
      <c r="F105" s="27">
        <v>1220823</v>
      </c>
      <c r="G105" s="27">
        <v>9300000</v>
      </c>
      <c r="H105" s="27">
        <v>13350000</v>
      </c>
      <c r="I105" s="27">
        <v>586345</v>
      </c>
      <c r="J105" s="27">
        <v>1500000</v>
      </c>
      <c r="K105" s="27">
        <v>12194000</v>
      </c>
      <c r="L105" s="27">
        <v>15968170</v>
      </c>
      <c r="M105" s="27">
        <v>119029528</v>
      </c>
      <c r="N105" s="27">
        <v>113099320</v>
      </c>
      <c r="O105" s="27">
        <v>0</v>
      </c>
      <c r="P105" s="27">
        <v>0</v>
      </c>
      <c r="Q105" s="27">
        <v>28978396</v>
      </c>
      <c r="R105" s="27">
        <v>13062736</v>
      </c>
      <c r="S105" s="27">
        <v>3431564</v>
      </c>
      <c r="T105" s="27">
        <v>321997</v>
      </c>
      <c r="U105" s="27">
        <v>0</v>
      </c>
      <c r="V105" s="27">
        <v>98702200</v>
      </c>
      <c r="W105" s="27">
        <v>519522460</v>
      </c>
      <c r="X105" s="27">
        <v>88782454</v>
      </c>
      <c r="Y105" s="27">
        <v>682450</v>
      </c>
      <c r="Z105" s="27">
        <v>131493706</v>
      </c>
      <c r="AA105" s="27">
        <v>0</v>
      </c>
      <c r="AB105" s="27">
        <v>330000000</v>
      </c>
      <c r="AC105" s="27">
        <v>227365144</v>
      </c>
      <c r="AD105" s="27">
        <v>494314085</v>
      </c>
      <c r="AE105" s="27">
        <v>76880740</v>
      </c>
      <c r="AF105" s="27">
        <v>21093155</v>
      </c>
      <c r="AG105" s="27">
        <v>0</v>
      </c>
      <c r="AH105" s="27">
        <v>2257649</v>
      </c>
      <c r="AI105" s="27">
        <v>0</v>
      </c>
      <c r="AJ105" s="27">
        <v>2387952</v>
      </c>
      <c r="AK105" s="27">
        <v>0</v>
      </c>
      <c r="AL105" s="200">
        <v>2722355752</v>
      </c>
    </row>
    <row r="106" spans="1:38" s="6" customFormat="1" ht="15" x14ac:dyDescent="0.25">
      <c r="A106" s="77" t="s">
        <v>860</v>
      </c>
      <c r="B106" s="28" t="s">
        <v>145</v>
      </c>
      <c r="C106" s="27">
        <v>43660396</v>
      </c>
      <c r="D106" s="27">
        <v>183002915</v>
      </c>
      <c r="E106" s="27">
        <v>78009028</v>
      </c>
      <c r="F106" s="27">
        <v>6432933</v>
      </c>
      <c r="G106" s="27">
        <v>11825000</v>
      </c>
      <c r="H106" s="27">
        <v>251965473</v>
      </c>
      <c r="I106" s="27">
        <v>0</v>
      </c>
      <c r="J106" s="27">
        <v>3000000</v>
      </c>
      <c r="K106" s="27">
        <v>0</v>
      </c>
      <c r="L106" s="27">
        <v>8934787</v>
      </c>
      <c r="M106" s="27">
        <v>3010789</v>
      </c>
      <c r="N106" s="27">
        <v>28158580</v>
      </c>
      <c r="O106" s="27">
        <v>0</v>
      </c>
      <c r="P106" s="27">
        <v>109766762</v>
      </c>
      <c r="Q106" s="27">
        <v>46008338</v>
      </c>
      <c r="R106" s="27">
        <v>74286344</v>
      </c>
      <c r="S106" s="27">
        <v>8732</v>
      </c>
      <c r="T106" s="27">
        <v>18822348</v>
      </c>
      <c r="U106" s="27">
        <v>0</v>
      </c>
      <c r="V106" s="27">
        <v>0</v>
      </c>
      <c r="W106" s="27">
        <v>104029635</v>
      </c>
      <c r="X106" s="27">
        <v>167185351</v>
      </c>
      <c r="Y106" s="27">
        <v>0</v>
      </c>
      <c r="Z106" s="27">
        <v>295500</v>
      </c>
      <c r="AA106" s="27">
        <v>7026553</v>
      </c>
      <c r="AB106" s="27">
        <v>68164754</v>
      </c>
      <c r="AC106" s="27">
        <v>967980</v>
      </c>
      <c r="AD106" s="27">
        <v>0</v>
      </c>
      <c r="AE106" s="27">
        <v>7439869</v>
      </c>
      <c r="AF106" s="27">
        <v>30889646</v>
      </c>
      <c r="AG106" s="27">
        <v>0</v>
      </c>
      <c r="AH106" s="27">
        <v>794508906</v>
      </c>
      <c r="AI106" s="27">
        <v>0</v>
      </c>
      <c r="AJ106" s="27">
        <v>7091051</v>
      </c>
      <c r="AK106" s="27">
        <v>0</v>
      </c>
      <c r="AL106" s="200">
        <v>2054491670</v>
      </c>
    </row>
    <row r="107" spans="1:38" s="6" customFormat="1" ht="15" x14ac:dyDescent="0.25">
      <c r="A107" s="77" t="s">
        <v>861</v>
      </c>
      <c r="B107" s="28" t="s">
        <v>146</v>
      </c>
      <c r="C107" s="27">
        <v>700000</v>
      </c>
      <c r="D107" s="27">
        <v>4437960</v>
      </c>
      <c r="E107" s="27">
        <v>30608873</v>
      </c>
      <c r="F107" s="27">
        <v>0</v>
      </c>
      <c r="G107" s="27">
        <v>0</v>
      </c>
      <c r="H107" s="27">
        <v>0</v>
      </c>
      <c r="I107" s="27">
        <v>2000000</v>
      </c>
      <c r="J107" s="27">
        <v>0</v>
      </c>
      <c r="K107" s="27">
        <v>0</v>
      </c>
      <c r="L107" s="27">
        <v>2745000</v>
      </c>
      <c r="M107" s="27">
        <v>1204019</v>
      </c>
      <c r="N107" s="27">
        <v>900000</v>
      </c>
      <c r="O107" s="27">
        <v>698850</v>
      </c>
      <c r="P107" s="27">
        <v>0</v>
      </c>
      <c r="Q107" s="27">
        <v>283601</v>
      </c>
      <c r="R107" s="27">
        <v>5500000</v>
      </c>
      <c r="S107" s="27">
        <v>89969</v>
      </c>
      <c r="T107" s="27">
        <v>0</v>
      </c>
      <c r="U107" s="27">
        <v>0</v>
      </c>
      <c r="V107" s="27">
        <v>15815215</v>
      </c>
      <c r="W107" s="27">
        <v>6900000</v>
      </c>
      <c r="X107" s="27">
        <v>333186</v>
      </c>
      <c r="Y107" s="27">
        <v>0</v>
      </c>
      <c r="Z107" s="27">
        <v>0</v>
      </c>
      <c r="AA107" s="27">
        <v>6000000</v>
      </c>
      <c r="AB107" s="27">
        <v>18798286</v>
      </c>
      <c r="AC107" s="27">
        <v>6142047</v>
      </c>
      <c r="AD107" s="27">
        <v>15300066</v>
      </c>
      <c r="AE107" s="27">
        <v>37276367</v>
      </c>
      <c r="AF107" s="27">
        <v>0</v>
      </c>
      <c r="AG107" s="27">
        <v>0</v>
      </c>
      <c r="AH107" s="27">
        <v>11362800</v>
      </c>
      <c r="AI107" s="27">
        <v>0</v>
      </c>
      <c r="AJ107" s="27">
        <v>0</v>
      </c>
      <c r="AK107" s="27">
        <v>0</v>
      </c>
      <c r="AL107" s="200">
        <v>167096239</v>
      </c>
    </row>
    <row r="108" spans="1:38" s="6" customFormat="1" ht="15" x14ac:dyDescent="0.25">
      <c r="A108" s="77" t="s">
        <v>862</v>
      </c>
      <c r="B108" s="28" t="s">
        <v>147</v>
      </c>
      <c r="C108" s="27">
        <v>1087523352</v>
      </c>
      <c r="D108" s="27">
        <v>1468658220</v>
      </c>
      <c r="E108" s="27">
        <v>338083917</v>
      </c>
      <c r="F108" s="27">
        <v>222161849</v>
      </c>
      <c r="G108" s="27">
        <v>243230661</v>
      </c>
      <c r="H108" s="27">
        <v>655742483</v>
      </c>
      <c r="I108" s="27">
        <v>40099416</v>
      </c>
      <c r="J108" s="27">
        <v>250509199</v>
      </c>
      <c r="K108" s="27">
        <v>136418603</v>
      </c>
      <c r="L108" s="27">
        <v>476447221</v>
      </c>
      <c r="M108" s="27">
        <v>587590311</v>
      </c>
      <c r="N108" s="27">
        <v>586382146</v>
      </c>
      <c r="O108" s="27">
        <v>312326656</v>
      </c>
      <c r="P108" s="27">
        <v>176665169</v>
      </c>
      <c r="Q108" s="27">
        <v>114371830</v>
      </c>
      <c r="R108" s="27">
        <v>283171266</v>
      </c>
      <c r="S108" s="27">
        <v>12626078</v>
      </c>
      <c r="T108" s="27">
        <v>391755037</v>
      </c>
      <c r="U108" s="27">
        <v>0</v>
      </c>
      <c r="V108" s="27">
        <v>1144989405</v>
      </c>
      <c r="W108" s="27">
        <v>211706390</v>
      </c>
      <c r="X108" s="27">
        <v>73063072</v>
      </c>
      <c r="Y108" s="27">
        <v>110139722</v>
      </c>
      <c r="Z108" s="27">
        <v>261254609</v>
      </c>
      <c r="AA108" s="27">
        <v>89756394</v>
      </c>
      <c r="AB108" s="27">
        <v>756352484</v>
      </c>
      <c r="AC108" s="27">
        <v>852582699</v>
      </c>
      <c r="AD108" s="27">
        <v>994804487</v>
      </c>
      <c r="AE108" s="27">
        <v>289348977</v>
      </c>
      <c r="AF108" s="27">
        <v>0</v>
      </c>
      <c r="AG108" s="27">
        <v>734400036</v>
      </c>
      <c r="AH108" s="27">
        <v>569624889</v>
      </c>
      <c r="AI108" s="27">
        <v>0</v>
      </c>
      <c r="AJ108" s="27">
        <v>35429655</v>
      </c>
      <c r="AK108" s="27">
        <v>419187548</v>
      </c>
      <c r="AL108" s="200">
        <v>13926403781</v>
      </c>
    </row>
    <row r="109" spans="1:38" s="6" customFormat="1" ht="15" x14ac:dyDescent="0.25">
      <c r="A109" s="77" t="s">
        <v>863</v>
      </c>
      <c r="B109" s="28" t="s">
        <v>148</v>
      </c>
      <c r="C109" s="27">
        <v>13340</v>
      </c>
      <c r="D109" s="27">
        <v>0</v>
      </c>
      <c r="E109" s="27">
        <v>0</v>
      </c>
      <c r="F109" s="27">
        <v>13340</v>
      </c>
      <c r="G109" s="27">
        <v>31906723</v>
      </c>
      <c r="H109" s="27">
        <v>13340</v>
      </c>
      <c r="I109" s="27">
        <v>13340</v>
      </c>
      <c r="J109" s="27">
        <v>13340</v>
      </c>
      <c r="K109" s="27">
        <v>13340</v>
      </c>
      <c r="L109" s="27">
        <v>0</v>
      </c>
      <c r="M109" s="27">
        <v>13340</v>
      </c>
      <c r="N109" s="27">
        <v>0</v>
      </c>
      <c r="O109" s="27">
        <v>0</v>
      </c>
      <c r="P109" s="27">
        <v>13340</v>
      </c>
      <c r="Q109" s="27">
        <v>0</v>
      </c>
      <c r="R109" s="27">
        <v>13357</v>
      </c>
      <c r="S109" s="27">
        <v>13340</v>
      </c>
      <c r="T109" s="27">
        <v>0</v>
      </c>
      <c r="U109" s="27">
        <v>0</v>
      </c>
      <c r="V109" s="27">
        <v>0</v>
      </c>
      <c r="W109" s="27">
        <v>13340</v>
      </c>
      <c r="X109" s="27">
        <v>13340</v>
      </c>
      <c r="Y109" s="27">
        <v>185852503</v>
      </c>
      <c r="Z109" s="27">
        <v>13340</v>
      </c>
      <c r="AA109" s="27">
        <v>13340</v>
      </c>
      <c r="AB109" s="27">
        <v>13340</v>
      </c>
      <c r="AC109" s="27">
        <v>0</v>
      </c>
      <c r="AD109" s="27">
        <v>0</v>
      </c>
      <c r="AE109" s="27">
        <v>0</v>
      </c>
      <c r="AF109" s="27">
        <v>13340</v>
      </c>
      <c r="AG109" s="27">
        <v>13340</v>
      </c>
      <c r="AH109" s="27">
        <v>0</v>
      </c>
      <c r="AI109" s="27">
        <v>0</v>
      </c>
      <c r="AJ109" s="27">
        <v>0</v>
      </c>
      <c r="AK109" s="27">
        <v>0</v>
      </c>
      <c r="AL109" s="200">
        <v>217986023</v>
      </c>
    </row>
    <row r="110" spans="1:38" s="6" customFormat="1" ht="15" x14ac:dyDescent="0.25">
      <c r="A110" s="77" t="s">
        <v>864</v>
      </c>
      <c r="B110" s="28" t="s">
        <v>149</v>
      </c>
      <c r="C110" s="27">
        <v>10000</v>
      </c>
      <c r="D110" s="27">
        <v>114294000</v>
      </c>
      <c r="E110" s="27">
        <v>196767068</v>
      </c>
      <c r="F110" s="27">
        <v>3786892</v>
      </c>
      <c r="G110" s="27">
        <v>12425000</v>
      </c>
      <c r="H110" s="27">
        <v>14939696</v>
      </c>
      <c r="I110" s="27">
        <v>0</v>
      </c>
      <c r="J110" s="27">
        <v>0</v>
      </c>
      <c r="K110" s="27">
        <v>35102</v>
      </c>
      <c r="L110" s="27">
        <v>67687942</v>
      </c>
      <c r="M110" s="27">
        <v>0</v>
      </c>
      <c r="N110" s="27">
        <v>221650646</v>
      </c>
      <c r="O110" s="27">
        <v>18083692</v>
      </c>
      <c r="P110" s="27">
        <v>7238124</v>
      </c>
      <c r="Q110" s="27">
        <v>459702</v>
      </c>
      <c r="R110" s="27">
        <v>356201000</v>
      </c>
      <c r="S110" s="27">
        <v>177288</v>
      </c>
      <c r="T110" s="27">
        <v>152032984</v>
      </c>
      <c r="U110" s="27">
        <v>0</v>
      </c>
      <c r="V110" s="27">
        <v>751275262</v>
      </c>
      <c r="W110" s="27">
        <v>0</v>
      </c>
      <c r="X110" s="27">
        <v>3500000</v>
      </c>
      <c r="Y110" s="27">
        <v>0</v>
      </c>
      <c r="Z110" s="27">
        <v>0</v>
      </c>
      <c r="AA110" s="27">
        <v>17400000</v>
      </c>
      <c r="AB110" s="27">
        <v>94127031</v>
      </c>
      <c r="AC110" s="27">
        <v>107655011</v>
      </c>
      <c r="AD110" s="27">
        <v>48529320</v>
      </c>
      <c r="AE110" s="27">
        <v>85199885</v>
      </c>
      <c r="AF110" s="27">
        <v>0</v>
      </c>
      <c r="AG110" s="27">
        <v>153021142</v>
      </c>
      <c r="AH110" s="27">
        <v>0</v>
      </c>
      <c r="AI110" s="27">
        <v>0</v>
      </c>
      <c r="AJ110" s="27">
        <v>58071513</v>
      </c>
      <c r="AK110" s="27">
        <v>0</v>
      </c>
      <c r="AL110" s="200">
        <v>2484568300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11089854</v>
      </c>
      <c r="E111" s="27">
        <v>0</v>
      </c>
      <c r="F111" s="27">
        <v>9227</v>
      </c>
      <c r="G111" s="27">
        <v>0</v>
      </c>
      <c r="H111" s="27">
        <v>2234608</v>
      </c>
      <c r="I111" s="27">
        <v>0</v>
      </c>
      <c r="J111" s="27">
        <v>4500000</v>
      </c>
      <c r="K111" s="27">
        <v>0</v>
      </c>
      <c r="L111" s="27">
        <v>2403818</v>
      </c>
      <c r="M111" s="27">
        <v>48273</v>
      </c>
      <c r="N111" s="27">
        <v>2644699</v>
      </c>
      <c r="O111" s="27">
        <v>1363448</v>
      </c>
      <c r="P111" s="27">
        <v>12003400</v>
      </c>
      <c r="Q111" s="27">
        <v>1288318</v>
      </c>
      <c r="R111" s="27">
        <v>398182</v>
      </c>
      <c r="S111" s="27">
        <v>1247</v>
      </c>
      <c r="T111" s="27">
        <v>1000000</v>
      </c>
      <c r="U111" s="27">
        <v>0</v>
      </c>
      <c r="V111" s="27">
        <v>9356590</v>
      </c>
      <c r="W111" s="27">
        <v>3633340</v>
      </c>
      <c r="X111" s="27">
        <v>0</v>
      </c>
      <c r="Y111" s="27">
        <v>0</v>
      </c>
      <c r="Z111" s="27">
        <v>2590909</v>
      </c>
      <c r="AA111" s="27">
        <v>900000</v>
      </c>
      <c r="AB111" s="27">
        <v>5222019</v>
      </c>
      <c r="AC111" s="27">
        <v>2732899</v>
      </c>
      <c r="AD111" s="27">
        <v>4726112</v>
      </c>
      <c r="AE111" s="27">
        <v>1118182</v>
      </c>
      <c r="AF111" s="27">
        <v>1486778</v>
      </c>
      <c r="AG111" s="27">
        <v>2913636</v>
      </c>
      <c r="AH111" s="27">
        <v>0</v>
      </c>
      <c r="AI111" s="27">
        <v>0</v>
      </c>
      <c r="AJ111" s="27">
        <v>2059391</v>
      </c>
      <c r="AK111" s="27">
        <v>0</v>
      </c>
      <c r="AL111" s="200">
        <v>75724930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13000000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464777301</v>
      </c>
      <c r="AE112" s="27">
        <v>134105138</v>
      </c>
      <c r="AF112" s="27">
        <v>0</v>
      </c>
      <c r="AG112" s="27">
        <v>0</v>
      </c>
      <c r="AH112" s="27">
        <v>96774896</v>
      </c>
      <c r="AI112" s="27">
        <v>0</v>
      </c>
      <c r="AJ112" s="27">
        <v>0</v>
      </c>
      <c r="AK112" s="27">
        <v>0</v>
      </c>
      <c r="AL112" s="200">
        <v>708657335</v>
      </c>
    </row>
    <row r="113" spans="1:38" s="6" customFormat="1" ht="15" x14ac:dyDescent="0.25">
      <c r="A113" s="77" t="s">
        <v>867</v>
      </c>
      <c r="B113" s="28" t="s">
        <v>152</v>
      </c>
      <c r="C113" s="27">
        <v>5062026</v>
      </c>
      <c r="D113" s="27">
        <v>12004545</v>
      </c>
      <c r="E113" s="27">
        <v>18720885</v>
      </c>
      <c r="F113" s="27">
        <v>25921603</v>
      </c>
      <c r="G113" s="27">
        <v>66680758</v>
      </c>
      <c r="H113" s="27">
        <v>39203590</v>
      </c>
      <c r="I113" s="27">
        <v>0</v>
      </c>
      <c r="J113" s="27">
        <v>7173000</v>
      </c>
      <c r="K113" s="27">
        <v>0</v>
      </c>
      <c r="L113" s="27">
        <v>57137781</v>
      </c>
      <c r="M113" s="27">
        <v>3292683</v>
      </c>
      <c r="N113" s="27">
        <v>58484238</v>
      </c>
      <c r="O113" s="27">
        <v>19871326</v>
      </c>
      <c r="P113" s="27">
        <v>0</v>
      </c>
      <c r="Q113" s="27">
        <v>13587065</v>
      </c>
      <c r="R113" s="27">
        <v>11415661</v>
      </c>
      <c r="S113" s="27">
        <v>0</v>
      </c>
      <c r="T113" s="27">
        <v>11217823</v>
      </c>
      <c r="U113" s="27">
        <v>0</v>
      </c>
      <c r="V113" s="27">
        <v>83121594</v>
      </c>
      <c r="W113" s="27">
        <v>20142503</v>
      </c>
      <c r="X113" s="27">
        <v>28912833</v>
      </c>
      <c r="Y113" s="27">
        <v>1333200</v>
      </c>
      <c r="Z113" s="27">
        <v>40549597</v>
      </c>
      <c r="AA113" s="27">
        <v>0</v>
      </c>
      <c r="AB113" s="27">
        <v>339429026</v>
      </c>
      <c r="AC113" s="27">
        <v>21186743</v>
      </c>
      <c r="AD113" s="27">
        <v>0</v>
      </c>
      <c r="AE113" s="27">
        <v>34076890</v>
      </c>
      <c r="AF113" s="27">
        <v>18623182</v>
      </c>
      <c r="AG113" s="27">
        <v>1820000</v>
      </c>
      <c r="AH113" s="27">
        <v>45643030</v>
      </c>
      <c r="AI113" s="27">
        <v>0</v>
      </c>
      <c r="AJ113" s="27">
        <v>4224000</v>
      </c>
      <c r="AK113" s="27">
        <v>0</v>
      </c>
      <c r="AL113" s="200">
        <v>988835582</v>
      </c>
    </row>
    <row r="114" spans="1:38" s="6" customFormat="1" ht="15" x14ac:dyDescent="0.25">
      <c r="A114" s="77" t="s">
        <v>868</v>
      </c>
      <c r="B114" s="28" t="s">
        <v>153</v>
      </c>
      <c r="C114" s="27">
        <v>24166087</v>
      </c>
      <c r="D114" s="27">
        <v>77440045</v>
      </c>
      <c r="E114" s="27">
        <v>100667554</v>
      </c>
      <c r="F114" s="27">
        <v>41082345</v>
      </c>
      <c r="G114" s="27">
        <v>43580954</v>
      </c>
      <c r="H114" s="27">
        <v>45584646</v>
      </c>
      <c r="I114" s="27">
        <v>41080954</v>
      </c>
      <c r="J114" s="27">
        <v>41080954</v>
      </c>
      <c r="K114" s="27">
        <v>42055954</v>
      </c>
      <c r="L114" s="27">
        <v>30186648</v>
      </c>
      <c r="M114" s="27">
        <v>41080954</v>
      </c>
      <c r="N114" s="27">
        <v>11895000</v>
      </c>
      <c r="O114" s="27">
        <v>72258916</v>
      </c>
      <c r="P114" s="27">
        <v>41081026</v>
      </c>
      <c r="Q114" s="27">
        <v>45276049</v>
      </c>
      <c r="R114" s="27">
        <v>48072108</v>
      </c>
      <c r="S114" s="27">
        <v>41646056</v>
      </c>
      <c r="T114" s="27">
        <v>500000</v>
      </c>
      <c r="U114" s="27">
        <v>0</v>
      </c>
      <c r="V114" s="27">
        <v>41844770</v>
      </c>
      <c r="W114" s="27">
        <v>51010949</v>
      </c>
      <c r="X114" s="27">
        <v>41418658</v>
      </c>
      <c r="Y114" s="27">
        <v>41080954</v>
      </c>
      <c r="Z114" s="27">
        <v>41080954</v>
      </c>
      <c r="AA114" s="27">
        <v>41080954</v>
      </c>
      <c r="AB114" s="27">
        <v>41728064</v>
      </c>
      <c r="AC114" s="27">
        <v>50176407</v>
      </c>
      <c r="AD114" s="27">
        <v>50694624</v>
      </c>
      <c r="AE114" s="27">
        <v>41080954</v>
      </c>
      <c r="AF114" s="27">
        <v>44153682</v>
      </c>
      <c r="AG114" s="27">
        <v>41080954</v>
      </c>
      <c r="AH114" s="27">
        <v>18971021</v>
      </c>
      <c r="AI114" s="27">
        <v>0</v>
      </c>
      <c r="AJ114" s="27">
        <v>43434454</v>
      </c>
      <c r="AK114" s="27">
        <v>44250449</v>
      </c>
      <c r="AL114" s="200">
        <v>1421824098</v>
      </c>
    </row>
    <row r="115" spans="1:38" s="6" customFormat="1" ht="15" x14ac:dyDescent="0.25">
      <c r="A115" s="77" t="s">
        <v>869</v>
      </c>
      <c r="B115" s="28" t="s">
        <v>154</v>
      </c>
      <c r="C115" s="27">
        <v>129221</v>
      </c>
      <c r="D115" s="27">
        <v>0</v>
      </c>
      <c r="E115" s="27">
        <v>0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852975</v>
      </c>
      <c r="Q115" s="27">
        <v>9614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662680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0">
        <v>35093210</v>
      </c>
    </row>
    <row r="116" spans="1:38" s="6" customFormat="1" ht="15" x14ac:dyDescent="0.25">
      <c r="A116" s="77" t="s">
        <v>870</v>
      </c>
      <c r="B116" s="28" t="s">
        <v>155</v>
      </c>
      <c r="C116" s="27">
        <v>2278485</v>
      </c>
      <c r="D116" s="27">
        <v>21323455</v>
      </c>
      <c r="E116" s="27">
        <v>50546064</v>
      </c>
      <c r="F116" s="27">
        <v>2036</v>
      </c>
      <c r="G116" s="27">
        <v>300000</v>
      </c>
      <c r="H116" s="27">
        <v>27774746</v>
      </c>
      <c r="I116" s="27">
        <v>0</v>
      </c>
      <c r="J116" s="27">
        <v>0</v>
      </c>
      <c r="K116" s="27">
        <v>0</v>
      </c>
      <c r="L116" s="27">
        <v>19338061</v>
      </c>
      <c r="M116" s="27">
        <v>979907</v>
      </c>
      <c r="N116" s="27">
        <v>102627596</v>
      </c>
      <c r="O116" s="27">
        <v>2671047</v>
      </c>
      <c r="P116" s="27">
        <v>5660833</v>
      </c>
      <c r="Q116" s="27">
        <v>237199</v>
      </c>
      <c r="R116" s="27">
        <v>0</v>
      </c>
      <c r="S116" s="27">
        <v>195141</v>
      </c>
      <c r="T116" s="27">
        <v>200000</v>
      </c>
      <c r="U116" s="27">
        <v>0</v>
      </c>
      <c r="V116" s="27">
        <v>0</v>
      </c>
      <c r="W116" s="27">
        <v>0</v>
      </c>
      <c r="X116" s="27">
        <v>2069800</v>
      </c>
      <c r="Y116" s="27">
        <v>0</v>
      </c>
      <c r="Z116" s="27">
        <v>0</v>
      </c>
      <c r="AA116" s="27">
        <v>0</v>
      </c>
      <c r="AB116" s="27">
        <v>17296599</v>
      </c>
      <c r="AC116" s="27">
        <v>0</v>
      </c>
      <c r="AD116" s="27">
        <v>23540125</v>
      </c>
      <c r="AE116" s="27">
        <v>6263700</v>
      </c>
      <c r="AF116" s="27">
        <v>23862272</v>
      </c>
      <c r="AG116" s="27">
        <v>1423454</v>
      </c>
      <c r="AH116" s="27">
        <v>29396058</v>
      </c>
      <c r="AI116" s="27">
        <v>0</v>
      </c>
      <c r="AJ116" s="27">
        <v>14109564</v>
      </c>
      <c r="AK116" s="27">
        <v>0</v>
      </c>
      <c r="AL116" s="200">
        <v>352096142</v>
      </c>
    </row>
    <row r="117" spans="1:38" s="6" customFormat="1" ht="15" x14ac:dyDescent="0.25">
      <c r="A117" s="77" t="s">
        <v>871</v>
      </c>
      <c r="B117" s="28" t="s">
        <v>156</v>
      </c>
      <c r="C117" s="27">
        <v>62249519</v>
      </c>
      <c r="D117" s="27">
        <v>28457252</v>
      </c>
      <c r="E117" s="27">
        <v>0</v>
      </c>
      <c r="F117" s="27">
        <v>814350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8373012</v>
      </c>
      <c r="O117" s="27">
        <v>10997435</v>
      </c>
      <c r="P117" s="27">
        <v>0</v>
      </c>
      <c r="Q117" s="27">
        <v>124350896</v>
      </c>
      <c r="R117" s="27">
        <v>41581716</v>
      </c>
      <c r="S117" s="27">
        <v>202127684</v>
      </c>
      <c r="T117" s="27">
        <v>0</v>
      </c>
      <c r="U117" s="27">
        <v>0</v>
      </c>
      <c r="V117" s="27">
        <v>0</v>
      </c>
      <c r="W117" s="27">
        <v>0</v>
      </c>
      <c r="X117" s="27">
        <v>87395</v>
      </c>
      <c r="Y117" s="27">
        <v>6865066</v>
      </c>
      <c r="Z117" s="27">
        <v>0</v>
      </c>
      <c r="AA117" s="27">
        <v>0</v>
      </c>
      <c r="AB117" s="27">
        <v>10529802</v>
      </c>
      <c r="AC117" s="27">
        <v>86931050</v>
      </c>
      <c r="AD117" s="27">
        <v>0</v>
      </c>
      <c r="AE117" s="27">
        <v>0</v>
      </c>
      <c r="AF117" s="27">
        <v>0</v>
      </c>
      <c r="AG117" s="27">
        <v>115027600</v>
      </c>
      <c r="AH117" s="27">
        <v>894456</v>
      </c>
      <c r="AI117" s="27">
        <v>0</v>
      </c>
      <c r="AJ117" s="27">
        <v>500000</v>
      </c>
      <c r="AK117" s="27">
        <v>0</v>
      </c>
      <c r="AL117" s="200">
        <v>699787233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6710000</v>
      </c>
      <c r="E118" s="27">
        <v>4035516</v>
      </c>
      <c r="F118" s="27">
        <v>335147906</v>
      </c>
      <c r="G118" s="27">
        <v>13609447</v>
      </c>
      <c r="H118" s="27">
        <v>297250000</v>
      </c>
      <c r="I118" s="27">
        <v>0</v>
      </c>
      <c r="J118" s="27">
        <v>0</v>
      </c>
      <c r="K118" s="27">
        <v>1763224</v>
      </c>
      <c r="L118" s="27">
        <v>85281146</v>
      </c>
      <c r="M118" s="27">
        <v>0</v>
      </c>
      <c r="N118" s="27">
        <v>461732487</v>
      </c>
      <c r="O118" s="27">
        <v>9050158</v>
      </c>
      <c r="P118" s="27">
        <v>0</v>
      </c>
      <c r="Q118" s="27">
        <v>0</v>
      </c>
      <c r="R118" s="27">
        <v>91753496</v>
      </c>
      <c r="S118" s="27">
        <v>0</v>
      </c>
      <c r="T118" s="27">
        <v>358027806</v>
      </c>
      <c r="U118" s="27">
        <v>0</v>
      </c>
      <c r="V118" s="27">
        <v>41920871</v>
      </c>
      <c r="W118" s="27">
        <v>0</v>
      </c>
      <c r="X118" s="27">
        <v>61544790</v>
      </c>
      <c r="Y118" s="27">
        <v>1000000</v>
      </c>
      <c r="Z118" s="27">
        <v>704118612</v>
      </c>
      <c r="AA118" s="27">
        <v>0</v>
      </c>
      <c r="AB118" s="27">
        <v>201358064</v>
      </c>
      <c r="AC118" s="27">
        <v>53489826</v>
      </c>
      <c r="AD118" s="27">
        <v>535000000</v>
      </c>
      <c r="AE118" s="27">
        <v>226140376</v>
      </c>
      <c r="AF118" s="27">
        <v>550465876</v>
      </c>
      <c r="AG118" s="27">
        <v>78719422</v>
      </c>
      <c r="AH118" s="27">
        <v>36162523</v>
      </c>
      <c r="AI118" s="27">
        <v>0</v>
      </c>
      <c r="AJ118" s="27">
        <v>19800</v>
      </c>
      <c r="AK118" s="27">
        <v>0</v>
      </c>
      <c r="AL118" s="200">
        <v>4154301346</v>
      </c>
    </row>
    <row r="119" spans="1:38" s="6" customFormat="1" ht="15" x14ac:dyDescent="0.25">
      <c r="A119" s="118" t="s">
        <v>873</v>
      </c>
      <c r="B119" s="119" t="s">
        <v>91</v>
      </c>
      <c r="C119" s="120">
        <v>1228963535</v>
      </c>
      <c r="D119" s="120">
        <v>2248767554</v>
      </c>
      <c r="E119" s="120">
        <v>889749366</v>
      </c>
      <c r="F119" s="120">
        <v>636593304</v>
      </c>
      <c r="G119" s="120">
        <v>432858543</v>
      </c>
      <c r="H119" s="120">
        <v>1358058582</v>
      </c>
      <c r="I119" s="120">
        <v>83780055</v>
      </c>
      <c r="J119" s="120">
        <v>307776493</v>
      </c>
      <c r="K119" s="120">
        <v>192480223</v>
      </c>
      <c r="L119" s="120">
        <v>766130574</v>
      </c>
      <c r="M119" s="120">
        <v>756249804</v>
      </c>
      <c r="N119" s="120">
        <v>1595947724</v>
      </c>
      <c r="O119" s="120">
        <v>447321528</v>
      </c>
      <c r="P119" s="120">
        <v>353281629</v>
      </c>
      <c r="Q119" s="120">
        <v>374851008</v>
      </c>
      <c r="R119" s="120">
        <v>925455866</v>
      </c>
      <c r="S119" s="120">
        <v>260317099</v>
      </c>
      <c r="T119" s="120">
        <v>946877995</v>
      </c>
      <c r="U119" s="120">
        <v>0</v>
      </c>
      <c r="V119" s="120">
        <v>2187025907</v>
      </c>
      <c r="W119" s="120">
        <v>917621297</v>
      </c>
      <c r="X119" s="120">
        <v>490349599</v>
      </c>
      <c r="Y119" s="120">
        <v>346953895</v>
      </c>
      <c r="Z119" s="120">
        <v>1181397227</v>
      </c>
      <c r="AA119" s="120">
        <v>162177241</v>
      </c>
      <c r="AB119" s="120">
        <v>1883019469</v>
      </c>
      <c r="AC119" s="120">
        <v>1409229806</v>
      </c>
      <c r="AD119" s="120">
        <v>2631686120</v>
      </c>
      <c r="AE119" s="120">
        <v>938931078</v>
      </c>
      <c r="AF119" s="120">
        <v>690587931</v>
      </c>
      <c r="AG119" s="120">
        <v>1128419584</v>
      </c>
      <c r="AH119" s="120">
        <v>1605596228</v>
      </c>
      <c r="AI119" s="120">
        <v>0</v>
      </c>
      <c r="AJ119" s="120">
        <v>167327380</v>
      </c>
      <c r="AK119" s="120">
        <v>463437997</v>
      </c>
      <c r="AL119" s="201">
        <v>30009221641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1228963535</v>
      </c>
      <c r="D120" s="35">
        <v>2248767554</v>
      </c>
      <c r="E120" s="35">
        <v>889749366</v>
      </c>
      <c r="F120" s="35">
        <v>636593304</v>
      </c>
      <c r="G120" s="35">
        <v>432858543</v>
      </c>
      <c r="H120" s="35">
        <v>1358058582</v>
      </c>
      <c r="I120" s="35">
        <v>83780055</v>
      </c>
      <c r="J120" s="35">
        <v>307776493</v>
      </c>
      <c r="K120" s="35">
        <v>192480223</v>
      </c>
      <c r="L120" s="35">
        <v>766130574</v>
      </c>
      <c r="M120" s="35">
        <v>756249804</v>
      </c>
      <c r="N120" s="35">
        <v>1595947724</v>
      </c>
      <c r="O120" s="35">
        <v>447321528</v>
      </c>
      <c r="P120" s="35">
        <v>353281629</v>
      </c>
      <c r="Q120" s="35">
        <v>374851008</v>
      </c>
      <c r="R120" s="35">
        <v>925455866</v>
      </c>
      <c r="S120" s="35">
        <v>260317099</v>
      </c>
      <c r="T120" s="35">
        <v>946877995</v>
      </c>
      <c r="U120" s="35">
        <v>0</v>
      </c>
      <c r="V120" s="35">
        <v>2187025907</v>
      </c>
      <c r="W120" s="35">
        <v>917621297</v>
      </c>
      <c r="X120" s="35">
        <v>490349599</v>
      </c>
      <c r="Y120" s="35">
        <v>346953895</v>
      </c>
      <c r="Z120" s="35">
        <v>1181397227</v>
      </c>
      <c r="AA120" s="35">
        <v>162177241</v>
      </c>
      <c r="AB120" s="35">
        <v>1883019469</v>
      </c>
      <c r="AC120" s="35">
        <v>1409229806</v>
      </c>
      <c r="AD120" s="35">
        <v>2631686120</v>
      </c>
      <c r="AE120" s="35">
        <v>938931078</v>
      </c>
      <c r="AF120" s="35">
        <v>690587931</v>
      </c>
      <c r="AG120" s="35">
        <v>1128419584</v>
      </c>
      <c r="AH120" s="35">
        <v>1605596228</v>
      </c>
      <c r="AI120" s="35">
        <v>0</v>
      </c>
      <c r="AJ120" s="35">
        <v>167327380</v>
      </c>
      <c r="AK120" s="35">
        <v>463437997</v>
      </c>
      <c r="AL120" s="202">
        <v>30009221641</v>
      </c>
    </row>
    <row r="121" spans="1:38" s="6" customFormat="1" ht="15" x14ac:dyDescent="0.25">
      <c r="A121" s="77" t="s">
        <v>874</v>
      </c>
      <c r="B121" s="28" t="s">
        <v>144</v>
      </c>
      <c r="C121" s="27">
        <v>234779317</v>
      </c>
      <c r="D121" s="27">
        <v>39855283</v>
      </c>
      <c r="E121" s="27">
        <v>7329095050</v>
      </c>
      <c r="F121" s="27">
        <v>1462000</v>
      </c>
      <c r="G121" s="27">
        <v>183491183</v>
      </c>
      <c r="H121" s="27">
        <v>3699311865</v>
      </c>
      <c r="I121" s="27">
        <v>14264350</v>
      </c>
      <c r="J121" s="27">
        <v>818181</v>
      </c>
      <c r="K121" s="27">
        <v>4194000</v>
      </c>
      <c r="L121" s="27">
        <v>549271919</v>
      </c>
      <c r="M121" s="27">
        <v>964789226</v>
      </c>
      <c r="N121" s="27">
        <v>265768382</v>
      </c>
      <c r="O121" s="27">
        <v>5469034492</v>
      </c>
      <c r="P121" s="27">
        <v>16182759</v>
      </c>
      <c r="Q121" s="27">
        <v>4267978397</v>
      </c>
      <c r="R121" s="27">
        <v>23418193</v>
      </c>
      <c r="S121" s="27">
        <v>0</v>
      </c>
      <c r="T121" s="27">
        <v>886249498</v>
      </c>
      <c r="U121" s="27">
        <v>0</v>
      </c>
      <c r="V121" s="27">
        <v>723108385</v>
      </c>
      <c r="W121" s="27">
        <v>2940909</v>
      </c>
      <c r="X121" s="27">
        <v>73715912</v>
      </c>
      <c r="Y121" s="27">
        <v>0</v>
      </c>
      <c r="Z121" s="27">
        <v>169923895</v>
      </c>
      <c r="AA121" s="27">
        <v>0</v>
      </c>
      <c r="AB121" s="27">
        <v>39133519</v>
      </c>
      <c r="AC121" s="27">
        <v>406228792</v>
      </c>
      <c r="AD121" s="27">
        <v>3191893279</v>
      </c>
      <c r="AE121" s="27">
        <v>202847344</v>
      </c>
      <c r="AF121" s="27">
        <v>53805286</v>
      </c>
      <c r="AG121" s="27">
        <v>4500000</v>
      </c>
      <c r="AH121" s="27">
        <v>62723262</v>
      </c>
      <c r="AI121" s="27">
        <v>0</v>
      </c>
      <c r="AJ121" s="27">
        <v>1218183</v>
      </c>
      <c r="AK121" s="27">
        <v>0</v>
      </c>
      <c r="AL121" s="200">
        <v>28882002861</v>
      </c>
    </row>
    <row r="122" spans="1:38" s="6" customFormat="1" ht="15" x14ac:dyDescent="0.25">
      <c r="A122" s="77" t="s">
        <v>875</v>
      </c>
      <c r="B122" s="28" t="s">
        <v>145</v>
      </c>
      <c r="C122" s="27">
        <v>630497309</v>
      </c>
      <c r="D122" s="27">
        <v>23786020</v>
      </c>
      <c r="E122" s="27">
        <v>6272080</v>
      </c>
      <c r="F122" s="27">
        <v>1952866</v>
      </c>
      <c r="G122" s="27">
        <v>92990006</v>
      </c>
      <c r="H122" s="27">
        <v>233097609</v>
      </c>
      <c r="I122" s="27">
        <v>7276304</v>
      </c>
      <c r="J122" s="27">
        <v>0</v>
      </c>
      <c r="K122" s="27">
        <v>0</v>
      </c>
      <c r="L122" s="27">
        <v>42228137</v>
      </c>
      <c r="M122" s="27">
        <v>112206450</v>
      </c>
      <c r="N122" s="27">
        <v>148528058</v>
      </c>
      <c r="O122" s="27">
        <v>126791954</v>
      </c>
      <c r="P122" s="27">
        <v>13971450</v>
      </c>
      <c r="Q122" s="27">
        <v>189399026</v>
      </c>
      <c r="R122" s="27">
        <v>51803553</v>
      </c>
      <c r="S122" s="27">
        <v>0</v>
      </c>
      <c r="T122" s="27">
        <v>780760401</v>
      </c>
      <c r="U122" s="27">
        <v>0</v>
      </c>
      <c r="V122" s="27">
        <v>48624533</v>
      </c>
      <c r="W122" s="27">
        <v>146565566</v>
      </c>
      <c r="X122" s="27">
        <v>430168645</v>
      </c>
      <c r="Y122" s="27">
        <v>0</v>
      </c>
      <c r="Z122" s="27">
        <v>1180501</v>
      </c>
      <c r="AA122" s="27">
        <v>0</v>
      </c>
      <c r="AB122" s="27">
        <v>60328352</v>
      </c>
      <c r="AC122" s="27">
        <v>15307794</v>
      </c>
      <c r="AD122" s="27">
        <v>2491304081</v>
      </c>
      <c r="AE122" s="27">
        <v>4463347</v>
      </c>
      <c r="AF122" s="27">
        <v>162827329</v>
      </c>
      <c r="AG122" s="27">
        <v>0</v>
      </c>
      <c r="AH122" s="27">
        <v>804302337</v>
      </c>
      <c r="AI122" s="27">
        <v>0</v>
      </c>
      <c r="AJ122" s="27">
        <v>5983947</v>
      </c>
      <c r="AK122" s="27">
        <v>0</v>
      </c>
      <c r="AL122" s="200">
        <v>6632617655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1662040</v>
      </c>
      <c r="E123" s="27">
        <v>54000000</v>
      </c>
      <c r="F123" s="27">
        <v>0</v>
      </c>
      <c r="G123" s="27">
        <v>0</v>
      </c>
      <c r="H123" s="27">
        <v>79888182</v>
      </c>
      <c r="I123" s="27">
        <v>0</v>
      </c>
      <c r="J123" s="27">
        <v>0</v>
      </c>
      <c r="K123" s="27">
        <v>0</v>
      </c>
      <c r="L123" s="27">
        <v>3564545</v>
      </c>
      <c r="M123" s="27">
        <v>1554545</v>
      </c>
      <c r="N123" s="27">
        <v>3527273</v>
      </c>
      <c r="O123" s="27">
        <v>1684164</v>
      </c>
      <c r="P123" s="27">
        <v>0</v>
      </c>
      <c r="Q123" s="27">
        <v>0</v>
      </c>
      <c r="R123" s="27">
        <v>26042209</v>
      </c>
      <c r="S123" s="27">
        <v>0</v>
      </c>
      <c r="T123" s="27">
        <v>0</v>
      </c>
      <c r="U123" s="27">
        <v>0</v>
      </c>
      <c r="V123" s="27">
        <v>145553662</v>
      </c>
      <c r="W123" s="27">
        <v>2500000</v>
      </c>
      <c r="X123" s="27">
        <v>4600000</v>
      </c>
      <c r="Y123" s="27">
        <v>0</v>
      </c>
      <c r="Z123" s="27">
        <v>124838726</v>
      </c>
      <c r="AA123" s="27">
        <v>2000000</v>
      </c>
      <c r="AB123" s="27">
        <v>381810796</v>
      </c>
      <c r="AC123" s="27">
        <v>7280800</v>
      </c>
      <c r="AD123" s="27">
        <v>88153162</v>
      </c>
      <c r="AE123" s="27">
        <v>537852664</v>
      </c>
      <c r="AF123" s="27">
        <v>3972727</v>
      </c>
      <c r="AG123" s="27">
        <v>0</v>
      </c>
      <c r="AH123" s="27">
        <v>28415036</v>
      </c>
      <c r="AI123" s="27">
        <v>0</v>
      </c>
      <c r="AJ123" s="27">
        <v>0</v>
      </c>
      <c r="AK123" s="27">
        <v>0</v>
      </c>
      <c r="AL123" s="200">
        <v>1498900531</v>
      </c>
    </row>
    <row r="124" spans="1:38" s="6" customFormat="1" ht="15" x14ac:dyDescent="0.25">
      <c r="A124" s="77" t="s">
        <v>877</v>
      </c>
      <c r="B124" s="28" t="s">
        <v>147</v>
      </c>
      <c r="C124" s="27">
        <v>6222287167</v>
      </c>
      <c r="D124" s="27">
        <v>3354314247</v>
      </c>
      <c r="E124" s="27">
        <v>1390032606</v>
      </c>
      <c r="F124" s="27">
        <v>947300089</v>
      </c>
      <c r="G124" s="27">
        <v>4472686951</v>
      </c>
      <c r="H124" s="27">
        <v>20131838447</v>
      </c>
      <c r="I124" s="27">
        <v>2629948928</v>
      </c>
      <c r="J124" s="27">
        <v>731797649</v>
      </c>
      <c r="K124" s="27">
        <v>1612710929</v>
      </c>
      <c r="L124" s="27">
        <v>909957879</v>
      </c>
      <c r="M124" s="27">
        <v>3171165412</v>
      </c>
      <c r="N124" s="27">
        <v>5223939509</v>
      </c>
      <c r="O124" s="27">
        <v>3034376238</v>
      </c>
      <c r="P124" s="27">
        <v>1680412614</v>
      </c>
      <c r="Q124" s="27">
        <v>1422604875</v>
      </c>
      <c r="R124" s="27">
        <v>1109791738</v>
      </c>
      <c r="S124" s="27">
        <v>205136374</v>
      </c>
      <c r="T124" s="27">
        <v>7146199315</v>
      </c>
      <c r="U124" s="27">
        <v>0</v>
      </c>
      <c r="V124" s="27">
        <v>8253635419</v>
      </c>
      <c r="W124" s="27">
        <v>2558506147</v>
      </c>
      <c r="X124" s="27">
        <v>5752712133</v>
      </c>
      <c r="Y124" s="27">
        <v>719182675</v>
      </c>
      <c r="Z124" s="27">
        <v>3987052462</v>
      </c>
      <c r="AA124" s="27">
        <v>337523229</v>
      </c>
      <c r="AB124" s="27">
        <v>11817059574</v>
      </c>
      <c r="AC124" s="27">
        <v>2648743320</v>
      </c>
      <c r="AD124" s="27">
        <v>31786639550</v>
      </c>
      <c r="AE124" s="27">
        <v>8212033223</v>
      </c>
      <c r="AF124" s="27">
        <v>4447787018</v>
      </c>
      <c r="AG124" s="27">
        <v>2939394939</v>
      </c>
      <c r="AH124" s="27">
        <v>9227455639</v>
      </c>
      <c r="AI124" s="27">
        <v>0</v>
      </c>
      <c r="AJ124" s="27">
        <v>1965147727</v>
      </c>
      <c r="AK124" s="27">
        <v>626129593</v>
      </c>
      <c r="AL124" s="200">
        <v>160675503615</v>
      </c>
    </row>
    <row r="125" spans="1:38" s="6" customFormat="1" ht="15" x14ac:dyDescent="0.25">
      <c r="A125" s="77" t="s">
        <v>878</v>
      </c>
      <c r="B125" s="28" t="s">
        <v>148</v>
      </c>
      <c r="C125" s="27">
        <v>14943728</v>
      </c>
      <c r="D125" s="27">
        <v>0</v>
      </c>
      <c r="E125" s="27">
        <v>0</v>
      </c>
      <c r="F125" s="27">
        <v>6498790</v>
      </c>
      <c r="G125" s="27">
        <v>139549490</v>
      </c>
      <c r="H125" s="27">
        <v>14943728</v>
      </c>
      <c r="I125" s="27">
        <v>14943728</v>
      </c>
      <c r="J125" s="27">
        <v>14943728</v>
      </c>
      <c r="K125" s="27">
        <v>14943728</v>
      </c>
      <c r="L125" s="27">
        <v>27287581</v>
      </c>
      <c r="M125" s="27">
        <v>14943728</v>
      </c>
      <c r="N125" s="27">
        <v>0</v>
      </c>
      <c r="O125" s="27">
        <v>0</v>
      </c>
      <c r="P125" s="27">
        <v>14943728</v>
      </c>
      <c r="Q125" s="27">
        <v>0</v>
      </c>
      <c r="R125" s="27">
        <v>14943757</v>
      </c>
      <c r="S125" s="27">
        <v>14943728</v>
      </c>
      <c r="T125" s="27">
        <v>0</v>
      </c>
      <c r="U125" s="27">
        <v>0</v>
      </c>
      <c r="V125" s="27">
        <v>0</v>
      </c>
      <c r="W125" s="27">
        <v>14943728</v>
      </c>
      <c r="X125" s="27">
        <v>14943728</v>
      </c>
      <c r="Y125" s="27">
        <v>70340881</v>
      </c>
      <c r="Z125" s="27">
        <v>14943728</v>
      </c>
      <c r="AA125" s="27">
        <v>14943728</v>
      </c>
      <c r="AB125" s="27">
        <v>14943728</v>
      </c>
      <c r="AC125" s="27">
        <v>0</v>
      </c>
      <c r="AD125" s="27">
        <v>0</v>
      </c>
      <c r="AE125" s="27">
        <v>0</v>
      </c>
      <c r="AF125" s="27">
        <v>14943728</v>
      </c>
      <c r="AG125" s="27">
        <v>14943728</v>
      </c>
      <c r="AH125" s="27">
        <v>0</v>
      </c>
      <c r="AI125" s="27">
        <v>0</v>
      </c>
      <c r="AJ125" s="27">
        <v>0</v>
      </c>
      <c r="AK125" s="27">
        <v>0</v>
      </c>
      <c r="AL125" s="200">
        <v>482776419</v>
      </c>
    </row>
    <row r="126" spans="1:38" s="6" customFormat="1" ht="15" x14ac:dyDescent="0.25">
      <c r="A126" s="77" t="s">
        <v>879</v>
      </c>
      <c r="B126" s="28" t="s">
        <v>149</v>
      </c>
      <c r="C126" s="27">
        <v>9771818</v>
      </c>
      <c r="D126" s="27">
        <v>266446637</v>
      </c>
      <c r="E126" s="27">
        <v>33308916</v>
      </c>
      <c r="F126" s="27">
        <v>7102480</v>
      </c>
      <c r="G126" s="27">
        <v>40883027</v>
      </c>
      <c r="H126" s="27">
        <v>175014130</v>
      </c>
      <c r="I126" s="27">
        <v>33910616</v>
      </c>
      <c r="J126" s="27">
        <v>0</v>
      </c>
      <c r="K126" s="27">
        <v>6427125</v>
      </c>
      <c r="L126" s="27">
        <v>169511908</v>
      </c>
      <c r="M126" s="27">
        <v>12378297</v>
      </c>
      <c r="N126" s="27">
        <v>96917847</v>
      </c>
      <c r="O126" s="27">
        <v>116199792</v>
      </c>
      <c r="P126" s="27">
        <v>33370900</v>
      </c>
      <c r="Q126" s="27">
        <v>0</v>
      </c>
      <c r="R126" s="27">
        <v>3799000</v>
      </c>
      <c r="S126" s="27">
        <v>0</v>
      </c>
      <c r="T126" s="27">
        <v>299795398</v>
      </c>
      <c r="U126" s="27">
        <v>0</v>
      </c>
      <c r="V126" s="27">
        <v>237591363</v>
      </c>
      <c r="W126" s="27">
        <v>4324000</v>
      </c>
      <c r="X126" s="27">
        <v>76504102</v>
      </c>
      <c r="Y126" s="27">
        <v>0</v>
      </c>
      <c r="Z126" s="27">
        <v>526500</v>
      </c>
      <c r="AA126" s="27">
        <v>22812583</v>
      </c>
      <c r="AB126" s="27">
        <v>1346557823</v>
      </c>
      <c r="AC126" s="27">
        <v>233256578</v>
      </c>
      <c r="AD126" s="27">
        <v>415728342</v>
      </c>
      <c r="AE126" s="27">
        <v>891631041</v>
      </c>
      <c r="AF126" s="27">
        <v>56486250</v>
      </c>
      <c r="AG126" s="27">
        <v>195795064</v>
      </c>
      <c r="AH126" s="27">
        <v>194165910</v>
      </c>
      <c r="AI126" s="27">
        <v>148111776</v>
      </c>
      <c r="AJ126" s="27">
        <v>50828965</v>
      </c>
      <c r="AK126" s="27">
        <v>0</v>
      </c>
      <c r="AL126" s="200">
        <v>5179158188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12899804</v>
      </c>
      <c r="E127" s="27">
        <v>0</v>
      </c>
      <c r="F127" s="27">
        <v>2397123</v>
      </c>
      <c r="G127" s="27">
        <v>0</v>
      </c>
      <c r="H127" s="27">
        <v>56010622</v>
      </c>
      <c r="I127" s="27">
        <v>986364</v>
      </c>
      <c r="J127" s="27">
        <v>4863636</v>
      </c>
      <c r="K127" s="27">
        <v>0</v>
      </c>
      <c r="L127" s="27">
        <v>712416</v>
      </c>
      <c r="M127" s="27">
        <v>268182</v>
      </c>
      <c r="N127" s="27">
        <v>3992727</v>
      </c>
      <c r="O127" s="27">
        <v>16510184</v>
      </c>
      <c r="P127" s="27">
        <v>4054729</v>
      </c>
      <c r="Q127" s="27">
        <v>0</v>
      </c>
      <c r="R127" s="27">
        <v>4989689</v>
      </c>
      <c r="S127" s="27">
        <v>0</v>
      </c>
      <c r="T127" s="27">
        <v>1253051</v>
      </c>
      <c r="U127" s="27">
        <v>0</v>
      </c>
      <c r="V127" s="27">
        <v>14527287</v>
      </c>
      <c r="W127" s="27">
        <v>1020000</v>
      </c>
      <c r="X127" s="27">
        <v>2961364</v>
      </c>
      <c r="Y127" s="27">
        <v>0</v>
      </c>
      <c r="Z127" s="27">
        <v>2681819</v>
      </c>
      <c r="AA127" s="27">
        <v>0</v>
      </c>
      <c r="AB127" s="27">
        <v>4986546</v>
      </c>
      <c r="AC127" s="27">
        <v>2994211</v>
      </c>
      <c r="AD127" s="27">
        <v>13539628</v>
      </c>
      <c r="AE127" s="27">
        <v>1687273</v>
      </c>
      <c r="AF127" s="27">
        <v>2314050</v>
      </c>
      <c r="AG127" s="27">
        <v>6150000</v>
      </c>
      <c r="AH127" s="27">
        <v>0</v>
      </c>
      <c r="AI127" s="27">
        <v>0</v>
      </c>
      <c r="AJ127" s="27">
        <v>12413637</v>
      </c>
      <c r="AK127" s="27">
        <v>0</v>
      </c>
      <c r="AL127" s="200">
        <v>174214342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86369488</v>
      </c>
      <c r="AE128" s="27">
        <v>0</v>
      </c>
      <c r="AF128" s="27">
        <v>0</v>
      </c>
      <c r="AG128" s="27">
        <v>0</v>
      </c>
      <c r="AH128" s="27">
        <v>7104101214</v>
      </c>
      <c r="AI128" s="27">
        <v>0</v>
      </c>
      <c r="AJ128" s="27">
        <v>0</v>
      </c>
      <c r="AK128" s="27">
        <v>0</v>
      </c>
      <c r="AL128" s="200">
        <v>7190470702</v>
      </c>
    </row>
    <row r="129" spans="1:38" s="6" customFormat="1" ht="15" x14ac:dyDescent="0.25">
      <c r="A129" s="77" t="s">
        <v>882</v>
      </c>
      <c r="B129" s="28" t="s">
        <v>152</v>
      </c>
      <c r="C129" s="27">
        <v>21509709</v>
      </c>
      <c r="D129" s="27">
        <v>3245455</v>
      </c>
      <c r="E129" s="27">
        <v>1340000</v>
      </c>
      <c r="F129" s="27">
        <v>1162155492</v>
      </c>
      <c r="G129" s="27">
        <v>212244822</v>
      </c>
      <c r="H129" s="27">
        <v>278085526</v>
      </c>
      <c r="I129" s="27">
        <v>1615000</v>
      </c>
      <c r="J129" s="27">
        <v>12645042</v>
      </c>
      <c r="K129" s="27">
        <v>1278000</v>
      </c>
      <c r="L129" s="27">
        <v>2115231751</v>
      </c>
      <c r="M129" s="27">
        <v>8802726</v>
      </c>
      <c r="N129" s="27">
        <v>41517802</v>
      </c>
      <c r="O129" s="27">
        <v>129280562</v>
      </c>
      <c r="P129" s="27">
        <v>0</v>
      </c>
      <c r="Q129" s="27">
        <v>0</v>
      </c>
      <c r="R129" s="27">
        <v>25312341</v>
      </c>
      <c r="S129" s="27">
        <v>0</v>
      </c>
      <c r="T129" s="27">
        <v>269050376</v>
      </c>
      <c r="U129" s="27">
        <v>0</v>
      </c>
      <c r="V129" s="27">
        <v>385567802</v>
      </c>
      <c r="W129" s="27">
        <v>43886912</v>
      </c>
      <c r="X129" s="27">
        <v>23292480</v>
      </c>
      <c r="Y129" s="27">
        <v>0</v>
      </c>
      <c r="Z129" s="27">
        <v>450512637</v>
      </c>
      <c r="AA129" s="27">
        <v>4590910</v>
      </c>
      <c r="AB129" s="27">
        <v>1640773165</v>
      </c>
      <c r="AC129" s="27">
        <v>195280554</v>
      </c>
      <c r="AD129" s="27">
        <v>788555791</v>
      </c>
      <c r="AE129" s="27">
        <v>293399611</v>
      </c>
      <c r="AF129" s="27">
        <v>24408446</v>
      </c>
      <c r="AG129" s="27">
        <v>5927387</v>
      </c>
      <c r="AH129" s="27">
        <v>305077099</v>
      </c>
      <c r="AI129" s="27">
        <v>0</v>
      </c>
      <c r="AJ129" s="27">
        <v>2018182</v>
      </c>
      <c r="AK129" s="27">
        <v>0</v>
      </c>
      <c r="AL129" s="200">
        <v>8446605580</v>
      </c>
    </row>
    <row r="130" spans="1:38" s="6" customFormat="1" ht="15" x14ac:dyDescent="0.25">
      <c r="A130" s="77" t="s">
        <v>883</v>
      </c>
      <c r="B130" s="28" t="s">
        <v>153</v>
      </c>
      <c r="C130" s="27">
        <v>136147056</v>
      </c>
      <c r="D130" s="27">
        <v>35793320</v>
      </c>
      <c r="E130" s="27">
        <v>49225613</v>
      </c>
      <c r="F130" s="27">
        <v>29595275</v>
      </c>
      <c r="G130" s="27">
        <v>39583975</v>
      </c>
      <c r="H130" s="27">
        <v>54590457</v>
      </c>
      <c r="I130" s="27">
        <v>38095275</v>
      </c>
      <c r="J130" s="27">
        <v>29595275</v>
      </c>
      <c r="K130" s="27">
        <v>29595275</v>
      </c>
      <c r="L130" s="27">
        <v>58820883</v>
      </c>
      <c r="M130" s="27">
        <v>29595275</v>
      </c>
      <c r="N130" s="27">
        <v>854546</v>
      </c>
      <c r="O130" s="27">
        <v>64550065</v>
      </c>
      <c r="P130" s="27">
        <v>31559280</v>
      </c>
      <c r="Q130" s="27">
        <v>29595275</v>
      </c>
      <c r="R130" s="27">
        <v>30055166</v>
      </c>
      <c r="S130" s="27">
        <v>29595275</v>
      </c>
      <c r="T130" s="27">
        <v>8010157</v>
      </c>
      <c r="U130" s="27">
        <v>0</v>
      </c>
      <c r="V130" s="27">
        <v>47711322</v>
      </c>
      <c r="W130" s="27">
        <v>41139275</v>
      </c>
      <c r="X130" s="27">
        <v>32415865</v>
      </c>
      <c r="Y130" s="27">
        <v>29595275</v>
      </c>
      <c r="Z130" s="27">
        <v>29595275</v>
      </c>
      <c r="AA130" s="27">
        <v>29595275</v>
      </c>
      <c r="AB130" s="27">
        <v>218139989</v>
      </c>
      <c r="AC130" s="27">
        <v>37594427</v>
      </c>
      <c r="AD130" s="27">
        <v>258962837</v>
      </c>
      <c r="AE130" s="27">
        <v>29958911</v>
      </c>
      <c r="AF130" s="27">
        <v>29968002</v>
      </c>
      <c r="AG130" s="27">
        <v>59595275</v>
      </c>
      <c r="AH130" s="27">
        <v>176133972</v>
      </c>
      <c r="AI130" s="27">
        <v>54046454</v>
      </c>
      <c r="AJ130" s="27">
        <v>31702275</v>
      </c>
      <c r="AK130" s="27">
        <v>29595275</v>
      </c>
      <c r="AL130" s="200">
        <v>1860607147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8340020</v>
      </c>
      <c r="AE131" s="27">
        <v>0</v>
      </c>
      <c r="AF131" s="27">
        <v>0</v>
      </c>
      <c r="AG131" s="27">
        <v>0</v>
      </c>
      <c r="AH131" s="27">
        <v>444960000</v>
      </c>
      <c r="AI131" s="27">
        <v>0</v>
      </c>
      <c r="AJ131" s="27">
        <v>0</v>
      </c>
      <c r="AK131" s="27">
        <v>0</v>
      </c>
      <c r="AL131" s="200">
        <v>787641679</v>
      </c>
    </row>
    <row r="132" spans="1:38" s="6" customFormat="1" ht="15" x14ac:dyDescent="0.25">
      <c r="A132" s="77" t="s">
        <v>885</v>
      </c>
      <c r="B132" s="28" t="s">
        <v>155</v>
      </c>
      <c r="C132" s="27">
        <v>8381473</v>
      </c>
      <c r="D132" s="27">
        <v>3689091</v>
      </c>
      <c r="E132" s="27">
        <v>469945857</v>
      </c>
      <c r="F132" s="27">
        <v>858662222</v>
      </c>
      <c r="G132" s="27">
        <v>0</v>
      </c>
      <c r="H132" s="27">
        <v>364485179</v>
      </c>
      <c r="I132" s="27">
        <v>500000</v>
      </c>
      <c r="J132" s="27">
        <v>0</v>
      </c>
      <c r="K132" s="27">
        <v>0</v>
      </c>
      <c r="L132" s="27">
        <v>5133923</v>
      </c>
      <c r="M132" s="27">
        <v>22135000</v>
      </c>
      <c r="N132" s="27">
        <v>24159428</v>
      </c>
      <c r="O132" s="27">
        <v>2016103</v>
      </c>
      <c r="P132" s="27">
        <v>13836228</v>
      </c>
      <c r="Q132" s="27">
        <v>0</v>
      </c>
      <c r="R132" s="27">
        <v>21677239</v>
      </c>
      <c r="S132" s="27">
        <v>0</v>
      </c>
      <c r="T132" s="27">
        <v>0</v>
      </c>
      <c r="U132" s="27">
        <v>0</v>
      </c>
      <c r="V132" s="27">
        <v>273069497</v>
      </c>
      <c r="W132" s="27">
        <v>20572000</v>
      </c>
      <c r="X132" s="27">
        <v>16803631</v>
      </c>
      <c r="Y132" s="27">
        <v>0</v>
      </c>
      <c r="Z132" s="27">
        <v>0</v>
      </c>
      <c r="AA132" s="27">
        <v>0</v>
      </c>
      <c r="AB132" s="27">
        <v>43443015</v>
      </c>
      <c r="AC132" s="27">
        <v>300361380</v>
      </c>
      <c r="AD132" s="27">
        <v>14811972627</v>
      </c>
      <c r="AE132" s="27">
        <v>101316572</v>
      </c>
      <c r="AF132" s="27">
        <v>35540952</v>
      </c>
      <c r="AG132" s="27">
        <v>7809322</v>
      </c>
      <c r="AH132" s="27">
        <v>95125886</v>
      </c>
      <c r="AI132" s="27">
        <v>0</v>
      </c>
      <c r="AJ132" s="27">
        <v>131865566</v>
      </c>
      <c r="AK132" s="27">
        <v>0</v>
      </c>
      <c r="AL132" s="200">
        <v>17632502191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19002452</v>
      </c>
      <c r="E133" s="27">
        <v>0</v>
      </c>
      <c r="F133" s="27">
        <v>0</v>
      </c>
      <c r="G133" s="27">
        <v>0</v>
      </c>
      <c r="H133" s="27">
        <v>70158243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32548002</v>
      </c>
      <c r="O133" s="27">
        <v>0</v>
      </c>
      <c r="P133" s="27">
        <v>0</v>
      </c>
      <c r="Q133" s="27">
        <v>0</v>
      </c>
      <c r="R133" s="27">
        <v>112466220</v>
      </c>
      <c r="S133" s="27">
        <v>235000000</v>
      </c>
      <c r="T133" s="27">
        <v>0</v>
      </c>
      <c r="U133" s="27">
        <v>0</v>
      </c>
      <c r="V133" s="27">
        <v>0</v>
      </c>
      <c r="W133" s="27">
        <v>0</v>
      </c>
      <c r="X133" s="27">
        <v>34382941</v>
      </c>
      <c r="Y133" s="27">
        <v>0</v>
      </c>
      <c r="Z133" s="27">
        <v>15000000</v>
      </c>
      <c r="AA133" s="27">
        <v>0</v>
      </c>
      <c r="AB133" s="27">
        <v>0</v>
      </c>
      <c r="AC133" s="27">
        <v>7200000</v>
      </c>
      <c r="AD133" s="27">
        <v>0</v>
      </c>
      <c r="AE133" s="27">
        <v>0</v>
      </c>
      <c r="AF133" s="27">
        <v>0</v>
      </c>
      <c r="AG133" s="27">
        <v>78527600</v>
      </c>
      <c r="AH133" s="27">
        <v>198815000</v>
      </c>
      <c r="AI133" s="27">
        <v>0</v>
      </c>
      <c r="AJ133" s="27">
        <v>50707898</v>
      </c>
      <c r="AK133" s="27">
        <v>0</v>
      </c>
      <c r="AL133" s="200">
        <v>853808356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0</v>
      </c>
      <c r="E134" s="27">
        <v>0</v>
      </c>
      <c r="F134" s="27">
        <v>1334795000</v>
      </c>
      <c r="G134" s="27">
        <v>455676566</v>
      </c>
      <c r="H134" s="27">
        <v>6107598020</v>
      </c>
      <c r="I134" s="27">
        <v>200000000</v>
      </c>
      <c r="J134" s="27">
        <v>0</v>
      </c>
      <c r="K134" s="27">
        <v>992018784</v>
      </c>
      <c r="L134" s="27">
        <v>1230422064</v>
      </c>
      <c r="M134" s="27">
        <v>0</v>
      </c>
      <c r="N134" s="27">
        <v>1245785589</v>
      </c>
      <c r="O134" s="27">
        <v>87554640</v>
      </c>
      <c r="P134" s="27">
        <v>66988756</v>
      </c>
      <c r="Q134" s="27">
        <v>0</v>
      </c>
      <c r="R134" s="27">
        <v>843557266</v>
      </c>
      <c r="S134" s="27">
        <v>0</v>
      </c>
      <c r="T134" s="27">
        <v>725338398</v>
      </c>
      <c r="U134" s="27">
        <v>0</v>
      </c>
      <c r="V134" s="27">
        <v>853598596</v>
      </c>
      <c r="W134" s="27">
        <v>0</v>
      </c>
      <c r="X134" s="27">
        <v>1671379577</v>
      </c>
      <c r="Y134" s="27">
        <v>3052161</v>
      </c>
      <c r="Z134" s="27">
        <v>2774920464</v>
      </c>
      <c r="AA134" s="27">
        <v>0</v>
      </c>
      <c r="AB134" s="27">
        <v>3424593130</v>
      </c>
      <c r="AC134" s="27">
        <v>4838819083</v>
      </c>
      <c r="AD134" s="27">
        <v>1681064255</v>
      </c>
      <c r="AE134" s="27">
        <v>2480295497</v>
      </c>
      <c r="AF134" s="27">
        <v>120514496</v>
      </c>
      <c r="AG134" s="27">
        <v>2056661356</v>
      </c>
      <c r="AH134" s="27">
        <v>727901118</v>
      </c>
      <c r="AI134" s="27">
        <v>524276484</v>
      </c>
      <c r="AJ134" s="27">
        <v>4131638</v>
      </c>
      <c r="AK134" s="27">
        <v>0</v>
      </c>
      <c r="AL134" s="200">
        <v>34450942938</v>
      </c>
    </row>
    <row r="135" spans="1:38" s="6" customFormat="1" ht="15" x14ac:dyDescent="0.25">
      <c r="A135" s="118" t="s">
        <v>888</v>
      </c>
      <c r="B135" s="119" t="s">
        <v>207</v>
      </c>
      <c r="C135" s="120">
        <v>7278317577</v>
      </c>
      <c r="D135" s="120">
        <v>3760694349</v>
      </c>
      <c r="E135" s="120">
        <v>9333220122</v>
      </c>
      <c r="F135" s="120">
        <v>4351921337</v>
      </c>
      <c r="G135" s="120">
        <v>5637106020</v>
      </c>
      <c r="H135" s="120">
        <v>31265022008</v>
      </c>
      <c r="I135" s="120">
        <v>2941540565</v>
      </c>
      <c r="J135" s="120">
        <v>794663511</v>
      </c>
      <c r="K135" s="120">
        <v>2661167841</v>
      </c>
      <c r="L135" s="120">
        <v>5112143006</v>
      </c>
      <c r="M135" s="120">
        <v>4337838841</v>
      </c>
      <c r="N135" s="120">
        <v>7087539163</v>
      </c>
      <c r="O135" s="120">
        <v>9047998194</v>
      </c>
      <c r="P135" s="120">
        <v>1875320444</v>
      </c>
      <c r="Q135" s="120">
        <v>5909577573</v>
      </c>
      <c r="R135" s="120">
        <v>2267856371</v>
      </c>
      <c r="S135" s="120">
        <v>484675377</v>
      </c>
      <c r="T135" s="120">
        <v>10116656594</v>
      </c>
      <c r="U135" s="120">
        <v>0</v>
      </c>
      <c r="V135" s="120">
        <v>10982987866</v>
      </c>
      <c r="W135" s="120">
        <v>2836398537</v>
      </c>
      <c r="X135" s="120">
        <v>8133880378</v>
      </c>
      <c r="Y135" s="120">
        <v>822170992</v>
      </c>
      <c r="Z135" s="120">
        <v>7571176007</v>
      </c>
      <c r="AA135" s="120">
        <v>411465725</v>
      </c>
      <c r="AB135" s="120">
        <v>19326111296</v>
      </c>
      <c r="AC135" s="120">
        <v>8693066939</v>
      </c>
      <c r="AD135" s="120">
        <v>55622523060</v>
      </c>
      <c r="AE135" s="120">
        <v>12755485483</v>
      </c>
      <c r="AF135" s="120">
        <v>4952568284</v>
      </c>
      <c r="AG135" s="120">
        <v>5369304671</v>
      </c>
      <c r="AH135" s="120">
        <v>19369176473</v>
      </c>
      <c r="AI135" s="120">
        <v>726434714</v>
      </c>
      <c r="AJ135" s="120">
        <v>2256018018</v>
      </c>
      <c r="AK135" s="120">
        <v>655724868</v>
      </c>
      <c r="AL135" s="201">
        <v>274747752204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7278317577</v>
      </c>
      <c r="D136" s="35">
        <v>3760694349</v>
      </c>
      <c r="E136" s="35">
        <v>9333220122</v>
      </c>
      <c r="F136" s="35">
        <v>4351921337</v>
      </c>
      <c r="G136" s="35">
        <v>5637106020</v>
      </c>
      <c r="H136" s="35">
        <v>31265022008</v>
      </c>
      <c r="I136" s="35">
        <v>2941540565</v>
      </c>
      <c r="J136" s="35">
        <v>794663511</v>
      </c>
      <c r="K136" s="35">
        <v>2661167841</v>
      </c>
      <c r="L136" s="35">
        <v>5112143006</v>
      </c>
      <c r="M136" s="35">
        <v>4337838841</v>
      </c>
      <c r="N136" s="35">
        <v>7087539163</v>
      </c>
      <c r="O136" s="35">
        <v>9047998194</v>
      </c>
      <c r="P136" s="35">
        <v>1875320444</v>
      </c>
      <c r="Q136" s="35">
        <v>5909577573</v>
      </c>
      <c r="R136" s="35">
        <v>2267856371</v>
      </c>
      <c r="S136" s="35">
        <v>484675377</v>
      </c>
      <c r="T136" s="35">
        <v>10116656594</v>
      </c>
      <c r="U136" s="35">
        <v>0</v>
      </c>
      <c r="V136" s="35">
        <v>10982987866</v>
      </c>
      <c r="W136" s="35">
        <v>2836398537</v>
      </c>
      <c r="X136" s="35">
        <v>8133880378</v>
      </c>
      <c r="Y136" s="35">
        <v>822170992</v>
      </c>
      <c r="Z136" s="35">
        <v>7571176007</v>
      </c>
      <c r="AA136" s="35">
        <v>411465725</v>
      </c>
      <c r="AB136" s="35">
        <v>19326111296</v>
      </c>
      <c r="AC136" s="35">
        <v>8693066939</v>
      </c>
      <c r="AD136" s="35">
        <v>55622523060</v>
      </c>
      <c r="AE136" s="35">
        <v>12755485483</v>
      </c>
      <c r="AF136" s="35">
        <v>4952568284</v>
      </c>
      <c r="AG136" s="35">
        <v>5369304671</v>
      </c>
      <c r="AH136" s="35">
        <v>19369176473</v>
      </c>
      <c r="AI136" s="35">
        <v>726434714</v>
      </c>
      <c r="AJ136" s="35">
        <v>2256018018</v>
      </c>
      <c r="AK136" s="35">
        <v>655724868</v>
      </c>
      <c r="AL136" s="202">
        <v>274747752204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8220000</v>
      </c>
      <c r="D143" s="27">
        <v>0</v>
      </c>
      <c r="E143" s="27">
        <v>210732000</v>
      </c>
      <c r="F143" s="27">
        <v>0</v>
      </c>
      <c r="G143" s="27">
        <v>8490000</v>
      </c>
      <c r="H143" s="27">
        <v>134030750</v>
      </c>
      <c r="I143" s="27">
        <v>330000</v>
      </c>
      <c r="J143" s="27">
        <v>0</v>
      </c>
      <c r="K143" s="27">
        <v>700000</v>
      </c>
      <c r="L143" s="27">
        <v>28426430</v>
      </c>
      <c r="M143" s="27">
        <v>29549444</v>
      </c>
      <c r="N143" s="27">
        <v>8163229</v>
      </c>
      <c r="O143" s="27">
        <v>167585919</v>
      </c>
      <c r="P143" s="27">
        <v>0</v>
      </c>
      <c r="Q143" s="27">
        <v>156674000</v>
      </c>
      <c r="R143" s="27">
        <v>43365500</v>
      </c>
      <c r="S143" s="27">
        <v>0</v>
      </c>
      <c r="T143" s="27">
        <v>24798215</v>
      </c>
      <c r="U143" s="27">
        <v>0</v>
      </c>
      <c r="V143" s="27">
        <v>25693216</v>
      </c>
      <c r="W143" s="27">
        <v>0</v>
      </c>
      <c r="X143" s="27">
        <v>6585000</v>
      </c>
      <c r="Y143" s="27">
        <v>0</v>
      </c>
      <c r="Z143" s="27">
        <v>0</v>
      </c>
      <c r="AA143" s="27">
        <v>93225</v>
      </c>
      <c r="AB143" s="27">
        <v>478576</v>
      </c>
      <c r="AC143" s="27">
        <v>23965924</v>
      </c>
      <c r="AD143" s="27">
        <v>0</v>
      </c>
      <c r="AE143" s="27">
        <v>0</v>
      </c>
      <c r="AF143" s="27">
        <v>13649950</v>
      </c>
      <c r="AG143" s="27">
        <v>3000000</v>
      </c>
      <c r="AH143" s="27">
        <v>0</v>
      </c>
      <c r="AI143" s="27">
        <v>0</v>
      </c>
      <c r="AJ143" s="27">
        <v>0</v>
      </c>
      <c r="AK143" s="27">
        <v>0</v>
      </c>
      <c r="AL143" s="200">
        <v>894531378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2410000</v>
      </c>
      <c r="F144" s="27">
        <v>6520000</v>
      </c>
      <c r="G144" s="27">
        <v>1400000</v>
      </c>
      <c r="H144" s="27">
        <v>40477578</v>
      </c>
      <c r="I144" s="27">
        <v>1350000</v>
      </c>
      <c r="J144" s="27">
        <v>0</v>
      </c>
      <c r="K144" s="27">
        <v>0</v>
      </c>
      <c r="L144" s="27">
        <v>10985083</v>
      </c>
      <c r="M144" s="27">
        <v>4110000</v>
      </c>
      <c r="N144" s="27">
        <v>5119091</v>
      </c>
      <c r="O144" s="27">
        <v>39333000</v>
      </c>
      <c r="P144" s="27">
        <v>620000</v>
      </c>
      <c r="Q144" s="27">
        <v>1850000</v>
      </c>
      <c r="R144" s="27">
        <v>20000000</v>
      </c>
      <c r="S144" s="27">
        <v>0</v>
      </c>
      <c r="T144" s="27">
        <v>66592000</v>
      </c>
      <c r="U144" s="27">
        <v>0</v>
      </c>
      <c r="V144" s="27">
        <v>26515626</v>
      </c>
      <c r="W144" s="27">
        <v>0</v>
      </c>
      <c r="X144" s="27">
        <v>11594168</v>
      </c>
      <c r="Y144" s="27">
        <v>0</v>
      </c>
      <c r="Z144" s="27">
        <v>0</v>
      </c>
      <c r="AA144" s="27">
        <v>153546831</v>
      </c>
      <c r="AB144" s="27">
        <v>1832840</v>
      </c>
      <c r="AC144" s="27">
        <v>2012000</v>
      </c>
      <c r="AD144" s="27">
        <v>0</v>
      </c>
      <c r="AE144" s="27">
        <v>0</v>
      </c>
      <c r="AF144" s="27">
        <v>135000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396403217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272727</v>
      </c>
      <c r="S145" s="27">
        <v>0</v>
      </c>
      <c r="T145" s="27">
        <v>0</v>
      </c>
      <c r="U145" s="27">
        <v>0</v>
      </c>
      <c r="V145" s="27">
        <v>1417400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2194545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3884672</v>
      </c>
    </row>
    <row r="146" spans="1:38" s="6" customFormat="1" ht="15" x14ac:dyDescent="0.25">
      <c r="A146" s="77" t="s">
        <v>897</v>
      </c>
      <c r="B146" s="28" t="s">
        <v>147</v>
      </c>
      <c r="C146" s="27">
        <v>23920000</v>
      </c>
      <c r="D146" s="27">
        <v>4239775</v>
      </c>
      <c r="E146" s="27">
        <v>14000000</v>
      </c>
      <c r="F146" s="27">
        <v>12353922</v>
      </c>
      <c r="G146" s="27">
        <v>2727273</v>
      </c>
      <c r="H146" s="27">
        <v>34842672</v>
      </c>
      <c r="I146" s="27">
        <v>10525539</v>
      </c>
      <c r="J146" s="27">
        <v>2357323</v>
      </c>
      <c r="K146" s="27">
        <v>45906728</v>
      </c>
      <c r="L146" s="27">
        <v>0</v>
      </c>
      <c r="M146" s="27">
        <v>53035925</v>
      </c>
      <c r="N146" s="27">
        <v>33720708</v>
      </c>
      <c r="O146" s="27">
        <v>30815336</v>
      </c>
      <c r="P146" s="27">
        <v>11883021</v>
      </c>
      <c r="Q146" s="27">
        <v>3092723</v>
      </c>
      <c r="R146" s="27">
        <v>915231</v>
      </c>
      <c r="S146" s="27">
        <v>0</v>
      </c>
      <c r="T146" s="27">
        <v>484176220</v>
      </c>
      <c r="U146" s="27">
        <v>0</v>
      </c>
      <c r="V146" s="27">
        <v>71962583</v>
      </c>
      <c r="W146" s="27">
        <v>1818182</v>
      </c>
      <c r="X146" s="27">
        <v>8501496</v>
      </c>
      <c r="Y146" s="27">
        <v>0</v>
      </c>
      <c r="Z146" s="27">
        <v>16489219</v>
      </c>
      <c r="AA146" s="27">
        <v>1150000</v>
      </c>
      <c r="AB146" s="27">
        <v>59459364</v>
      </c>
      <c r="AC146" s="27">
        <v>57508874</v>
      </c>
      <c r="AD146" s="27">
        <v>165292731</v>
      </c>
      <c r="AE146" s="27">
        <v>29227274</v>
      </c>
      <c r="AF146" s="27">
        <v>192096560</v>
      </c>
      <c r="AG146" s="27">
        <v>12600000</v>
      </c>
      <c r="AH146" s="27">
        <v>0</v>
      </c>
      <c r="AI146" s="27">
        <v>0</v>
      </c>
      <c r="AJ146" s="27">
        <v>6077830</v>
      </c>
      <c r="AK146" s="27">
        <v>6600000</v>
      </c>
      <c r="AL146" s="200">
        <v>1397296509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0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1700000</v>
      </c>
      <c r="F148" s="27">
        <v>1272000</v>
      </c>
      <c r="G148" s="27">
        <v>0</v>
      </c>
      <c r="H148" s="27">
        <v>8418400</v>
      </c>
      <c r="I148" s="27">
        <v>1350000</v>
      </c>
      <c r="J148" s="27">
        <v>0</v>
      </c>
      <c r="K148" s="27">
        <v>1545455</v>
      </c>
      <c r="L148" s="27">
        <v>3300000</v>
      </c>
      <c r="M148" s="27">
        <v>750000</v>
      </c>
      <c r="N148" s="27">
        <v>3953500</v>
      </c>
      <c r="O148" s="27">
        <v>23072276</v>
      </c>
      <c r="P148" s="27">
        <v>0</v>
      </c>
      <c r="Q148" s="27">
        <v>0</v>
      </c>
      <c r="R148" s="27">
        <v>0</v>
      </c>
      <c r="S148" s="27">
        <v>0</v>
      </c>
      <c r="T148" s="27">
        <v>1960000</v>
      </c>
      <c r="U148" s="27">
        <v>0</v>
      </c>
      <c r="V148" s="27">
        <v>3900760</v>
      </c>
      <c r="W148" s="27">
        <v>330000</v>
      </c>
      <c r="X148" s="27">
        <v>2626000</v>
      </c>
      <c r="Y148" s="27">
        <v>0</v>
      </c>
      <c r="Z148" s="27">
        <v>0</v>
      </c>
      <c r="AA148" s="27">
        <v>0</v>
      </c>
      <c r="AB148" s="27">
        <v>0</v>
      </c>
      <c r="AC148" s="27">
        <v>2332440</v>
      </c>
      <c r="AD148" s="27">
        <v>0</v>
      </c>
      <c r="AE148" s="27">
        <v>27636364</v>
      </c>
      <c r="AF148" s="27">
        <v>0</v>
      </c>
      <c r="AG148" s="27">
        <v>2700000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86847195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190000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2179000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600000</v>
      </c>
      <c r="G151" s="27">
        <v>3161500</v>
      </c>
      <c r="H151" s="27">
        <v>14924850</v>
      </c>
      <c r="I151" s="27">
        <v>404780</v>
      </c>
      <c r="J151" s="27">
        <v>0</v>
      </c>
      <c r="K151" s="27">
        <v>0</v>
      </c>
      <c r="L151" s="27">
        <v>8874350</v>
      </c>
      <c r="M151" s="27">
        <v>0</v>
      </c>
      <c r="N151" s="27">
        <v>15393349</v>
      </c>
      <c r="O151" s="27">
        <v>7966545</v>
      </c>
      <c r="P151" s="27">
        <v>0</v>
      </c>
      <c r="Q151" s="27">
        <v>0</v>
      </c>
      <c r="R151" s="27">
        <v>0</v>
      </c>
      <c r="S151" s="27">
        <v>0</v>
      </c>
      <c r="T151" s="27">
        <v>10152470</v>
      </c>
      <c r="U151" s="27">
        <v>0</v>
      </c>
      <c r="V151" s="27">
        <v>36315739</v>
      </c>
      <c r="W151" s="27">
        <v>0</v>
      </c>
      <c r="X151" s="27">
        <v>1590000</v>
      </c>
      <c r="Y151" s="27">
        <v>0</v>
      </c>
      <c r="Z151" s="27">
        <v>14450000</v>
      </c>
      <c r="AA151" s="27">
        <v>0</v>
      </c>
      <c r="AB151" s="27">
        <v>750000</v>
      </c>
      <c r="AC151" s="27">
        <v>1500000</v>
      </c>
      <c r="AD151" s="27">
        <v>0</v>
      </c>
      <c r="AE151" s="27">
        <v>8872727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125001310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8986802</v>
      </c>
      <c r="E152" s="27">
        <v>8986802</v>
      </c>
      <c r="F152" s="27">
        <v>8986802</v>
      </c>
      <c r="G152" s="27">
        <v>8986802</v>
      </c>
      <c r="H152" s="27">
        <v>0</v>
      </c>
      <c r="I152" s="27">
        <v>8986802</v>
      </c>
      <c r="J152" s="27">
        <v>8986802</v>
      </c>
      <c r="K152" s="27">
        <v>8986802</v>
      </c>
      <c r="L152" s="27">
        <v>8784507</v>
      </c>
      <c r="M152" s="27">
        <v>8986802</v>
      </c>
      <c r="N152" s="27">
        <v>0</v>
      </c>
      <c r="O152" s="27">
        <v>14441348</v>
      </c>
      <c r="P152" s="27">
        <v>8986825</v>
      </c>
      <c r="Q152" s="27">
        <v>8986802</v>
      </c>
      <c r="R152" s="27">
        <v>8986802</v>
      </c>
      <c r="S152" s="27">
        <v>8986802</v>
      </c>
      <c r="T152" s="27">
        <v>0</v>
      </c>
      <c r="U152" s="27">
        <v>0</v>
      </c>
      <c r="V152" s="27">
        <v>1653600</v>
      </c>
      <c r="W152" s="27">
        <v>8986802</v>
      </c>
      <c r="X152" s="27">
        <v>8986802</v>
      </c>
      <c r="Y152" s="27">
        <v>8986802</v>
      </c>
      <c r="Z152" s="27">
        <v>8986802</v>
      </c>
      <c r="AA152" s="27">
        <v>8986802</v>
      </c>
      <c r="AB152" s="27">
        <v>14119802</v>
      </c>
      <c r="AC152" s="27">
        <v>9195802</v>
      </c>
      <c r="AD152" s="27">
        <v>0</v>
      </c>
      <c r="AE152" s="27">
        <v>8986802</v>
      </c>
      <c r="AF152" s="27">
        <v>8986802</v>
      </c>
      <c r="AG152" s="27">
        <v>8986802</v>
      </c>
      <c r="AH152" s="27">
        <v>0</v>
      </c>
      <c r="AI152" s="27">
        <v>0</v>
      </c>
      <c r="AJ152" s="27">
        <v>8986802</v>
      </c>
      <c r="AK152" s="27">
        <v>8986802</v>
      </c>
      <c r="AL152" s="200">
        <v>245904726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637905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13050000</v>
      </c>
      <c r="F154" s="27">
        <v>2400000</v>
      </c>
      <c r="G154" s="27">
        <v>0</v>
      </c>
      <c r="H154" s="27">
        <v>7849670</v>
      </c>
      <c r="I154" s="27">
        <v>0</v>
      </c>
      <c r="J154" s="27">
        <v>0</v>
      </c>
      <c r="K154" s="27">
        <v>0</v>
      </c>
      <c r="L154" s="27">
        <v>186400</v>
      </c>
      <c r="M154" s="27">
        <v>0</v>
      </c>
      <c r="N154" s="27">
        <v>330000</v>
      </c>
      <c r="O154" s="27">
        <v>0</v>
      </c>
      <c r="P154" s="27">
        <v>0</v>
      </c>
      <c r="Q154" s="27">
        <v>0</v>
      </c>
      <c r="R154" s="27">
        <v>16195000</v>
      </c>
      <c r="S154" s="27">
        <v>0</v>
      </c>
      <c r="T154" s="27">
        <v>70000</v>
      </c>
      <c r="U154" s="27">
        <v>0</v>
      </c>
      <c r="V154" s="27">
        <v>4026100</v>
      </c>
      <c r="W154" s="27">
        <v>0</v>
      </c>
      <c r="X154" s="27">
        <v>1960000</v>
      </c>
      <c r="Y154" s="27">
        <v>0</v>
      </c>
      <c r="Z154" s="27">
        <v>0</v>
      </c>
      <c r="AA154" s="27">
        <v>0</v>
      </c>
      <c r="AB154" s="27">
        <v>1700000</v>
      </c>
      <c r="AC154" s="27">
        <v>0</v>
      </c>
      <c r="AD154" s="27">
        <v>0</v>
      </c>
      <c r="AE154" s="27">
        <v>3500000</v>
      </c>
      <c r="AF154" s="27">
        <v>0</v>
      </c>
      <c r="AG154" s="27">
        <v>2000000</v>
      </c>
      <c r="AH154" s="27">
        <v>0</v>
      </c>
      <c r="AI154" s="27">
        <v>0</v>
      </c>
      <c r="AJ154" s="27">
        <v>3900000</v>
      </c>
      <c r="AK154" s="27">
        <v>0</v>
      </c>
      <c r="AL154" s="200">
        <v>57167170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54280540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116157954</v>
      </c>
      <c r="O155" s="27">
        <v>0</v>
      </c>
      <c r="P155" s="27">
        <v>0</v>
      </c>
      <c r="Q155" s="27">
        <v>3230000</v>
      </c>
      <c r="R155" s="27">
        <v>1296800</v>
      </c>
      <c r="S155" s="27">
        <v>13636364</v>
      </c>
      <c r="T155" s="27">
        <v>0</v>
      </c>
      <c r="U155" s="27">
        <v>0</v>
      </c>
      <c r="V155" s="27">
        <v>0</v>
      </c>
      <c r="W155" s="27">
        <v>11700000</v>
      </c>
      <c r="X155" s="27">
        <v>972600</v>
      </c>
      <c r="Y155" s="27">
        <v>0</v>
      </c>
      <c r="Z155" s="27">
        <v>0</v>
      </c>
      <c r="AA155" s="27">
        <v>0</v>
      </c>
      <c r="AB155" s="27">
        <v>10000000</v>
      </c>
      <c r="AC155" s="27">
        <v>5078675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216352933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590909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636363</v>
      </c>
      <c r="O156" s="27">
        <v>3565336</v>
      </c>
      <c r="P156" s="27">
        <v>0</v>
      </c>
      <c r="Q156" s="27">
        <v>0</v>
      </c>
      <c r="R156" s="27">
        <v>0</v>
      </c>
      <c r="S156" s="27">
        <v>0</v>
      </c>
      <c r="T156" s="27">
        <v>454546</v>
      </c>
      <c r="U156" s="27">
        <v>0</v>
      </c>
      <c r="V156" s="27">
        <v>0</v>
      </c>
      <c r="W156" s="27">
        <v>0</v>
      </c>
      <c r="X156" s="27">
        <v>14444295</v>
      </c>
      <c r="Y156" s="27">
        <v>0</v>
      </c>
      <c r="Z156" s="27">
        <v>55000000</v>
      </c>
      <c r="AA156" s="27">
        <v>0</v>
      </c>
      <c r="AB156" s="27">
        <v>7272727</v>
      </c>
      <c r="AC156" s="27">
        <v>0</v>
      </c>
      <c r="AD156" s="27">
        <v>0</v>
      </c>
      <c r="AE156" s="27">
        <v>6756364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108817540</v>
      </c>
    </row>
    <row r="157" spans="1:38" s="6" customFormat="1" ht="15" x14ac:dyDescent="0.25">
      <c r="A157" s="118" t="s">
        <v>908</v>
      </c>
      <c r="B157" s="119" t="s">
        <v>211</v>
      </c>
      <c r="C157" s="120">
        <v>32140000</v>
      </c>
      <c r="D157" s="120">
        <v>13226577</v>
      </c>
      <c r="E157" s="120">
        <v>250878802</v>
      </c>
      <c r="F157" s="120">
        <v>32723633</v>
      </c>
      <c r="G157" s="120">
        <v>24765575</v>
      </c>
      <c r="H157" s="120">
        <v>296174460</v>
      </c>
      <c r="I157" s="120">
        <v>22947121</v>
      </c>
      <c r="J157" s="120">
        <v>11344125</v>
      </c>
      <c r="K157" s="120">
        <v>57138985</v>
      </c>
      <c r="L157" s="120">
        <v>80731270</v>
      </c>
      <c r="M157" s="120">
        <v>96432171</v>
      </c>
      <c r="N157" s="120">
        <v>183474194</v>
      </c>
      <c r="O157" s="120">
        <v>287083760</v>
      </c>
      <c r="P157" s="120">
        <v>21489846</v>
      </c>
      <c r="Q157" s="120">
        <v>173833525</v>
      </c>
      <c r="R157" s="120">
        <v>91099560</v>
      </c>
      <c r="S157" s="120">
        <v>22623166</v>
      </c>
      <c r="T157" s="120">
        <v>588203451</v>
      </c>
      <c r="U157" s="120">
        <v>0</v>
      </c>
      <c r="V157" s="120">
        <v>171675024</v>
      </c>
      <c r="W157" s="120">
        <v>22834984</v>
      </c>
      <c r="X157" s="120">
        <v>57898266</v>
      </c>
      <c r="Y157" s="120">
        <v>8986802</v>
      </c>
      <c r="Z157" s="120">
        <v>94926021</v>
      </c>
      <c r="AA157" s="120">
        <v>163776858</v>
      </c>
      <c r="AB157" s="120">
        <v>95613309</v>
      </c>
      <c r="AC157" s="120">
        <v>101783715</v>
      </c>
      <c r="AD157" s="120">
        <v>165292731</v>
      </c>
      <c r="AE157" s="120">
        <v>87174076</v>
      </c>
      <c r="AF157" s="120">
        <v>214913312</v>
      </c>
      <c r="AG157" s="120">
        <v>29286802</v>
      </c>
      <c r="AH157" s="120">
        <v>0</v>
      </c>
      <c r="AI157" s="120">
        <v>0</v>
      </c>
      <c r="AJ157" s="120">
        <v>18964632</v>
      </c>
      <c r="AK157" s="120">
        <v>15586802</v>
      </c>
      <c r="AL157" s="201">
        <v>3535023555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7836364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19906736</v>
      </c>
      <c r="D161" s="27">
        <v>0</v>
      </c>
      <c r="E161" s="27">
        <v>0</v>
      </c>
      <c r="F161" s="27">
        <v>3487485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1484091</v>
      </c>
      <c r="O161" s="27">
        <v>0</v>
      </c>
      <c r="P161" s="27">
        <v>0</v>
      </c>
      <c r="Q161" s="27">
        <v>0</v>
      </c>
      <c r="R161" s="27">
        <v>1163636</v>
      </c>
      <c r="S161" s="27">
        <v>0</v>
      </c>
      <c r="T161" s="27">
        <v>38055118</v>
      </c>
      <c r="U161" s="27">
        <v>0</v>
      </c>
      <c r="V161" s="27">
        <v>0</v>
      </c>
      <c r="W161" s="27">
        <v>13805826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4402363</v>
      </c>
      <c r="AD161" s="27">
        <v>0</v>
      </c>
      <c r="AE161" s="27">
        <v>17098183</v>
      </c>
      <c r="AF161" s="27">
        <v>19577396</v>
      </c>
      <c r="AG161" s="27">
        <v>5063182</v>
      </c>
      <c r="AH161" s="27">
        <v>0</v>
      </c>
      <c r="AI161" s="27">
        <v>0</v>
      </c>
      <c r="AJ161" s="27">
        <v>1633744</v>
      </c>
      <c r="AK161" s="27">
        <v>0</v>
      </c>
      <c r="AL161" s="200">
        <v>125677760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19906736</v>
      </c>
      <c r="D172" s="120">
        <v>0</v>
      </c>
      <c r="E172" s="120">
        <v>0</v>
      </c>
      <c r="F172" s="120">
        <v>3487485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1484091</v>
      </c>
      <c r="O172" s="120">
        <v>0</v>
      </c>
      <c r="P172" s="120">
        <v>0</v>
      </c>
      <c r="Q172" s="120">
        <v>0</v>
      </c>
      <c r="R172" s="120">
        <v>1163636</v>
      </c>
      <c r="S172" s="120">
        <v>0</v>
      </c>
      <c r="T172" s="120">
        <v>38055118</v>
      </c>
      <c r="U172" s="120">
        <v>0</v>
      </c>
      <c r="V172" s="120">
        <v>0</v>
      </c>
      <c r="W172" s="120">
        <v>13805826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0</v>
      </c>
      <c r="AC172" s="120">
        <v>4402363</v>
      </c>
      <c r="AD172" s="120">
        <v>0</v>
      </c>
      <c r="AE172" s="120">
        <v>17098183</v>
      </c>
      <c r="AF172" s="120">
        <v>19577396</v>
      </c>
      <c r="AG172" s="120">
        <v>5063182</v>
      </c>
      <c r="AH172" s="120">
        <v>0</v>
      </c>
      <c r="AI172" s="120">
        <v>0</v>
      </c>
      <c r="AJ172" s="120">
        <v>1633744</v>
      </c>
      <c r="AK172" s="120">
        <v>0</v>
      </c>
      <c r="AL172" s="201">
        <v>133514124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52046736</v>
      </c>
      <c r="D173" s="35">
        <v>13226577</v>
      </c>
      <c r="E173" s="35">
        <v>250878802</v>
      </c>
      <c r="F173" s="35">
        <v>36211118</v>
      </c>
      <c r="G173" s="35">
        <v>24765575</v>
      </c>
      <c r="H173" s="35">
        <v>296174460</v>
      </c>
      <c r="I173" s="35">
        <v>22947121</v>
      </c>
      <c r="J173" s="35">
        <v>11344125</v>
      </c>
      <c r="K173" s="35">
        <v>57138985</v>
      </c>
      <c r="L173" s="35">
        <v>80731270</v>
      </c>
      <c r="M173" s="35">
        <v>96432171</v>
      </c>
      <c r="N173" s="35">
        <v>184958285</v>
      </c>
      <c r="O173" s="35">
        <v>287083760</v>
      </c>
      <c r="P173" s="35">
        <v>21489846</v>
      </c>
      <c r="Q173" s="35">
        <v>173833525</v>
      </c>
      <c r="R173" s="35">
        <v>92263196</v>
      </c>
      <c r="S173" s="35">
        <v>22623166</v>
      </c>
      <c r="T173" s="35">
        <v>626258569</v>
      </c>
      <c r="U173" s="35">
        <v>0</v>
      </c>
      <c r="V173" s="35">
        <v>171675024</v>
      </c>
      <c r="W173" s="35">
        <v>36640810</v>
      </c>
      <c r="X173" s="35">
        <v>57898266</v>
      </c>
      <c r="Y173" s="35">
        <v>8986802</v>
      </c>
      <c r="Z173" s="35">
        <v>94926021</v>
      </c>
      <c r="AA173" s="35">
        <v>171613222</v>
      </c>
      <c r="AB173" s="35">
        <v>95613309</v>
      </c>
      <c r="AC173" s="35">
        <v>106186078</v>
      </c>
      <c r="AD173" s="35">
        <v>165292731</v>
      </c>
      <c r="AE173" s="35">
        <v>104272259</v>
      </c>
      <c r="AF173" s="35">
        <v>234490708</v>
      </c>
      <c r="AG173" s="35">
        <v>34349984</v>
      </c>
      <c r="AH173" s="35">
        <v>0</v>
      </c>
      <c r="AI173" s="35">
        <v>0</v>
      </c>
      <c r="AJ173" s="35">
        <v>20598376</v>
      </c>
      <c r="AK173" s="35">
        <v>15586802</v>
      </c>
      <c r="AL173" s="202">
        <v>3668537679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35991760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5850000</v>
      </c>
      <c r="K208" s="27">
        <v>9093930</v>
      </c>
      <c r="L208" s="27">
        <v>0</v>
      </c>
      <c r="M208" s="27">
        <v>0</v>
      </c>
      <c r="N208" s="27">
        <v>0</v>
      </c>
      <c r="O208" s="27">
        <v>13443425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9600000</v>
      </c>
      <c r="X208" s="27">
        <v>0</v>
      </c>
      <c r="Y208" s="27">
        <v>6000000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68361676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40819128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5850000</v>
      </c>
      <c r="K219" s="120">
        <v>9093930</v>
      </c>
      <c r="L219" s="120">
        <v>0</v>
      </c>
      <c r="M219" s="120">
        <v>0</v>
      </c>
      <c r="N219" s="120">
        <v>0</v>
      </c>
      <c r="O219" s="120">
        <v>13443425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9600000</v>
      </c>
      <c r="X219" s="120">
        <v>0</v>
      </c>
      <c r="Y219" s="120">
        <v>6000000</v>
      </c>
      <c r="Z219" s="120">
        <v>75754344</v>
      </c>
      <c r="AA219" s="120">
        <v>24374321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145172564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5850000</v>
      </c>
      <c r="K235" s="35">
        <v>9093930</v>
      </c>
      <c r="L235" s="35">
        <v>0</v>
      </c>
      <c r="M235" s="35">
        <v>0</v>
      </c>
      <c r="N235" s="35">
        <v>0</v>
      </c>
      <c r="O235" s="35">
        <v>13443425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9600000</v>
      </c>
      <c r="X235" s="35">
        <v>0</v>
      </c>
      <c r="Y235" s="35">
        <v>6000000</v>
      </c>
      <c r="Z235" s="35">
        <v>75754344</v>
      </c>
      <c r="AA235" s="35">
        <v>24374321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145172564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205725657</v>
      </c>
      <c r="E267" s="27">
        <v>643686462</v>
      </c>
      <c r="F267" s="27">
        <v>1826049</v>
      </c>
      <c r="G267" s="27">
        <v>0</v>
      </c>
      <c r="H267" s="27">
        <v>282098985</v>
      </c>
      <c r="I267" s="27">
        <v>192788387</v>
      </c>
      <c r="J267" s="27">
        <v>33462000</v>
      </c>
      <c r="K267" s="27">
        <v>15383028</v>
      </c>
      <c r="L267" s="27">
        <v>0</v>
      </c>
      <c r="M267" s="27">
        <v>0</v>
      </c>
      <c r="N267" s="27">
        <v>0</v>
      </c>
      <c r="O267" s="27">
        <v>510719860</v>
      </c>
      <c r="P267" s="27">
        <v>96263556</v>
      </c>
      <c r="Q267" s="27">
        <v>1586769770</v>
      </c>
      <c r="R267" s="27">
        <v>97661951</v>
      </c>
      <c r="S267" s="27">
        <v>0</v>
      </c>
      <c r="T267" s="27">
        <v>29905025</v>
      </c>
      <c r="U267" s="27">
        <v>0</v>
      </c>
      <c r="V267" s="27">
        <v>46937204</v>
      </c>
      <c r="W267" s="27">
        <v>98299799</v>
      </c>
      <c r="X267" s="27">
        <v>169769285</v>
      </c>
      <c r="Y267" s="27">
        <v>11500000</v>
      </c>
      <c r="Z267" s="27">
        <v>101025691</v>
      </c>
      <c r="AA267" s="27">
        <v>0</v>
      </c>
      <c r="AB267" s="27">
        <v>152656540</v>
      </c>
      <c r="AC267" s="27">
        <v>396677905</v>
      </c>
      <c r="AD267" s="27">
        <v>0</v>
      </c>
      <c r="AE267" s="27">
        <v>343621402</v>
      </c>
      <c r="AF267" s="27">
        <v>207585000</v>
      </c>
      <c r="AG267" s="27">
        <v>52494750</v>
      </c>
      <c r="AH267" s="27">
        <v>50546612</v>
      </c>
      <c r="AI267" s="27">
        <v>0</v>
      </c>
      <c r="AJ267" s="27">
        <v>19047148</v>
      </c>
      <c r="AK267" s="27">
        <v>0</v>
      </c>
      <c r="AL267" s="200">
        <v>5366327066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78702282</v>
      </c>
      <c r="E268" s="27">
        <v>26220521</v>
      </c>
      <c r="F268" s="27">
        <v>0</v>
      </c>
      <c r="G268" s="27">
        <v>0</v>
      </c>
      <c r="H268" s="27">
        <v>56608308</v>
      </c>
      <c r="I268" s="27">
        <v>13295979</v>
      </c>
      <c r="J268" s="27">
        <v>0</v>
      </c>
      <c r="K268" s="27">
        <v>288810</v>
      </c>
      <c r="L268" s="27">
        <v>0</v>
      </c>
      <c r="M268" s="27">
        <v>0</v>
      </c>
      <c r="N268" s="27">
        <v>0</v>
      </c>
      <c r="O268" s="27">
        <v>32705864</v>
      </c>
      <c r="P268" s="27">
        <v>95435463</v>
      </c>
      <c r="Q268" s="27">
        <v>0</v>
      </c>
      <c r="R268" s="27">
        <v>28678775</v>
      </c>
      <c r="S268" s="27">
        <v>0</v>
      </c>
      <c r="T268" s="27">
        <v>104380396</v>
      </c>
      <c r="U268" s="27">
        <v>0</v>
      </c>
      <c r="V268" s="27">
        <v>13129629</v>
      </c>
      <c r="W268" s="27">
        <v>54278174</v>
      </c>
      <c r="X268" s="27">
        <v>156844953</v>
      </c>
      <c r="Y268" s="27">
        <v>2966873</v>
      </c>
      <c r="Z268" s="27">
        <v>1877555</v>
      </c>
      <c r="AA268" s="27">
        <v>0</v>
      </c>
      <c r="AB268" s="27">
        <v>54843750</v>
      </c>
      <c r="AC268" s="27">
        <v>43592770</v>
      </c>
      <c r="AD268" s="27">
        <v>0</v>
      </c>
      <c r="AE268" s="27">
        <v>38047062</v>
      </c>
      <c r="AF268" s="27">
        <v>0</v>
      </c>
      <c r="AG268" s="27">
        <v>6999299</v>
      </c>
      <c r="AH268" s="27">
        <v>7033056</v>
      </c>
      <c r="AI268" s="27">
        <v>0</v>
      </c>
      <c r="AJ268" s="27">
        <v>25409822</v>
      </c>
      <c r="AK268" s="27">
        <v>0</v>
      </c>
      <c r="AL268" s="200">
        <v>841339341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11922189</v>
      </c>
      <c r="E269" s="27">
        <v>14727776</v>
      </c>
      <c r="F269" s="27">
        <v>0</v>
      </c>
      <c r="G269" s="27">
        <v>0</v>
      </c>
      <c r="H269" s="27">
        <v>0</v>
      </c>
      <c r="I269" s="27">
        <v>1801725</v>
      </c>
      <c r="J269" s="27">
        <v>0</v>
      </c>
      <c r="K269" s="27">
        <v>99855</v>
      </c>
      <c r="L269" s="27">
        <v>0</v>
      </c>
      <c r="M269" s="27">
        <v>0</v>
      </c>
      <c r="N269" s="27">
        <v>0</v>
      </c>
      <c r="O269" s="27">
        <v>0</v>
      </c>
      <c r="P269" s="27">
        <v>7573470</v>
      </c>
      <c r="Q269" s="27">
        <v>0</v>
      </c>
      <c r="R269" s="27">
        <v>16307539</v>
      </c>
      <c r="S269" s="27">
        <v>0</v>
      </c>
      <c r="T269" s="27">
        <v>161345692</v>
      </c>
      <c r="U269" s="27">
        <v>0</v>
      </c>
      <c r="V269" s="27">
        <v>9571189</v>
      </c>
      <c r="W269" s="27">
        <v>9439683</v>
      </c>
      <c r="X269" s="27">
        <v>32067532</v>
      </c>
      <c r="Y269" s="27">
        <v>5827883</v>
      </c>
      <c r="Z269" s="27">
        <v>130826542</v>
      </c>
      <c r="AA269" s="27">
        <v>0</v>
      </c>
      <c r="AB269" s="27">
        <v>84770000</v>
      </c>
      <c r="AC269" s="27">
        <v>0</v>
      </c>
      <c r="AD269" s="27">
        <v>0</v>
      </c>
      <c r="AE269" s="27">
        <v>21887397</v>
      </c>
      <c r="AF269" s="27">
        <v>0</v>
      </c>
      <c r="AG269" s="27">
        <v>10498949</v>
      </c>
      <c r="AH269" s="27">
        <v>11813105</v>
      </c>
      <c r="AI269" s="27">
        <v>0</v>
      </c>
      <c r="AJ269" s="27">
        <v>4768598</v>
      </c>
      <c r="AK269" s="27">
        <v>0</v>
      </c>
      <c r="AL269" s="200">
        <v>535249124</v>
      </c>
    </row>
    <row r="270" spans="1:38" s="6" customFormat="1" ht="15" x14ac:dyDescent="0.25">
      <c r="A270" s="77" t="s">
        <v>1017</v>
      </c>
      <c r="B270" s="28" t="s">
        <v>147</v>
      </c>
      <c r="C270" s="27">
        <v>105897671</v>
      </c>
      <c r="D270" s="27">
        <v>107302500</v>
      </c>
      <c r="E270" s="27">
        <v>39896126</v>
      </c>
      <c r="F270" s="27">
        <v>19635000</v>
      </c>
      <c r="G270" s="27">
        <v>70875000</v>
      </c>
      <c r="H270" s="27">
        <v>38259000</v>
      </c>
      <c r="I270" s="27">
        <v>23687415</v>
      </c>
      <c r="J270" s="27">
        <v>2162254</v>
      </c>
      <c r="K270" s="27">
        <v>3988767</v>
      </c>
      <c r="L270" s="27">
        <v>77139348</v>
      </c>
      <c r="M270" s="27">
        <v>53119689</v>
      </c>
      <c r="N270" s="27">
        <v>0</v>
      </c>
      <c r="O270" s="27">
        <v>12130082</v>
      </c>
      <c r="P270" s="27">
        <v>35685000</v>
      </c>
      <c r="Q270" s="27">
        <v>20047500</v>
      </c>
      <c r="R270" s="27">
        <v>111569128</v>
      </c>
      <c r="S270" s="27">
        <v>0</v>
      </c>
      <c r="T270" s="27">
        <v>121136400</v>
      </c>
      <c r="U270" s="27">
        <v>0</v>
      </c>
      <c r="V270" s="27">
        <v>121049315</v>
      </c>
      <c r="W270" s="27">
        <v>3613097</v>
      </c>
      <c r="X270" s="27">
        <v>58176099</v>
      </c>
      <c r="Y270" s="27">
        <v>0</v>
      </c>
      <c r="Z270" s="27">
        <v>183150000</v>
      </c>
      <c r="AA270" s="27">
        <v>0</v>
      </c>
      <c r="AB270" s="27">
        <v>39843750</v>
      </c>
      <c r="AC270" s="27">
        <v>140724324</v>
      </c>
      <c r="AD270" s="27">
        <v>0</v>
      </c>
      <c r="AE270" s="27">
        <v>350664449</v>
      </c>
      <c r="AF270" s="27">
        <v>16875000</v>
      </c>
      <c r="AG270" s="27">
        <v>55710000</v>
      </c>
      <c r="AH270" s="27">
        <v>101126891</v>
      </c>
      <c r="AI270" s="27">
        <v>0</v>
      </c>
      <c r="AJ270" s="27">
        <v>28015892</v>
      </c>
      <c r="AK270" s="27">
        <v>30980874</v>
      </c>
      <c r="AL270" s="200">
        <v>1972460571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68827500</v>
      </c>
      <c r="H271" s="27">
        <v>0</v>
      </c>
      <c r="I271" s="27">
        <v>0</v>
      </c>
      <c r="J271" s="27">
        <v>0</v>
      </c>
      <c r="K271" s="27">
        <v>5819031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5623290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62490058</v>
      </c>
      <c r="Z271" s="27">
        <v>7015110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149774989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66848094</v>
      </c>
      <c r="E272" s="27">
        <v>38313032</v>
      </c>
      <c r="F272" s="27">
        <v>0</v>
      </c>
      <c r="G272" s="27">
        <v>0</v>
      </c>
      <c r="H272" s="27">
        <v>33883191</v>
      </c>
      <c r="I272" s="27">
        <v>14670354</v>
      </c>
      <c r="J272" s="27">
        <v>0</v>
      </c>
      <c r="K272" s="27">
        <v>2276355</v>
      </c>
      <c r="L272" s="27">
        <v>0</v>
      </c>
      <c r="M272" s="27">
        <v>0</v>
      </c>
      <c r="N272" s="27">
        <v>0</v>
      </c>
      <c r="O272" s="27">
        <v>20995928</v>
      </c>
      <c r="P272" s="27">
        <v>62207622</v>
      </c>
      <c r="Q272" s="27">
        <v>0</v>
      </c>
      <c r="R272" s="27">
        <v>32390146</v>
      </c>
      <c r="S272" s="27">
        <v>0</v>
      </c>
      <c r="T272" s="27">
        <v>40138306</v>
      </c>
      <c r="U272" s="27">
        <v>0</v>
      </c>
      <c r="V272" s="27">
        <v>7172944</v>
      </c>
      <c r="W272" s="27">
        <v>33038888</v>
      </c>
      <c r="X272" s="27">
        <v>75453016</v>
      </c>
      <c r="Y272" s="27">
        <v>5650083</v>
      </c>
      <c r="Z272" s="27">
        <v>11216155</v>
      </c>
      <c r="AA272" s="27">
        <v>0</v>
      </c>
      <c r="AB272" s="27">
        <v>39487500</v>
      </c>
      <c r="AC272" s="27">
        <v>93295753</v>
      </c>
      <c r="AD272" s="27">
        <v>0</v>
      </c>
      <c r="AE272" s="27">
        <v>48173596</v>
      </c>
      <c r="AF272" s="27">
        <v>0</v>
      </c>
      <c r="AG272" s="27">
        <v>52494750</v>
      </c>
      <c r="AH272" s="27">
        <v>74741967</v>
      </c>
      <c r="AI272" s="27">
        <v>0</v>
      </c>
      <c r="AJ272" s="27">
        <v>9523573</v>
      </c>
      <c r="AK272" s="27">
        <v>0</v>
      </c>
      <c r="AL272" s="200">
        <v>761971253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6275622</v>
      </c>
      <c r="E273" s="27">
        <v>0</v>
      </c>
      <c r="F273" s="27">
        <v>0</v>
      </c>
      <c r="G273" s="27">
        <v>0</v>
      </c>
      <c r="H273" s="27">
        <v>6494265</v>
      </c>
      <c r="I273" s="27">
        <v>1363926</v>
      </c>
      <c r="J273" s="27">
        <v>0</v>
      </c>
      <c r="K273" s="27">
        <v>344238</v>
      </c>
      <c r="L273" s="27">
        <v>0</v>
      </c>
      <c r="M273" s="27">
        <v>0</v>
      </c>
      <c r="N273" s="27">
        <v>0</v>
      </c>
      <c r="O273" s="27">
        <v>1417336</v>
      </c>
      <c r="P273" s="27">
        <v>3398865</v>
      </c>
      <c r="Q273" s="27">
        <v>0</v>
      </c>
      <c r="R273" s="27">
        <v>2429260</v>
      </c>
      <c r="S273" s="27">
        <v>0</v>
      </c>
      <c r="T273" s="27">
        <v>613186</v>
      </c>
      <c r="U273" s="27">
        <v>0</v>
      </c>
      <c r="V273" s="27">
        <v>883657</v>
      </c>
      <c r="W273" s="27">
        <v>1415953</v>
      </c>
      <c r="X273" s="27">
        <v>5658977</v>
      </c>
      <c r="Y273" s="27">
        <v>54403</v>
      </c>
      <c r="Z273" s="27">
        <v>6651515</v>
      </c>
      <c r="AA273" s="27">
        <v>0</v>
      </c>
      <c r="AB273" s="27">
        <v>3290625</v>
      </c>
      <c r="AC273" s="27">
        <v>10950682</v>
      </c>
      <c r="AD273" s="27">
        <v>0</v>
      </c>
      <c r="AE273" s="27">
        <v>3478780</v>
      </c>
      <c r="AF273" s="27">
        <v>0</v>
      </c>
      <c r="AG273" s="27">
        <v>3499650</v>
      </c>
      <c r="AH273" s="27">
        <v>0</v>
      </c>
      <c r="AI273" s="27">
        <v>0</v>
      </c>
      <c r="AJ273" s="27">
        <v>0</v>
      </c>
      <c r="AK273" s="27">
        <v>0</v>
      </c>
      <c r="AL273" s="200">
        <v>58220940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3376203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1557166</v>
      </c>
      <c r="AI274" s="27">
        <v>0</v>
      </c>
      <c r="AJ274" s="27">
        <v>0</v>
      </c>
      <c r="AK274" s="27">
        <v>0</v>
      </c>
      <c r="AL274" s="200">
        <v>4933369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508692</v>
      </c>
      <c r="E275" s="27">
        <v>73312488</v>
      </c>
      <c r="F275" s="27">
        <v>0</v>
      </c>
      <c r="G275" s="27">
        <v>235916667</v>
      </c>
      <c r="H275" s="27">
        <v>73150146</v>
      </c>
      <c r="I275" s="27">
        <v>59634732</v>
      </c>
      <c r="J275" s="27">
        <v>0</v>
      </c>
      <c r="K275" s="27">
        <v>613482</v>
      </c>
      <c r="L275" s="27">
        <v>0</v>
      </c>
      <c r="M275" s="27">
        <v>13887501</v>
      </c>
      <c r="N275" s="27">
        <v>0</v>
      </c>
      <c r="O275" s="27">
        <v>20223464</v>
      </c>
      <c r="P275" s="27">
        <v>308232</v>
      </c>
      <c r="Q275" s="27">
        <v>0</v>
      </c>
      <c r="R275" s="27">
        <v>11606469</v>
      </c>
      <c r="S275" s="27">
        <v>0</v>
      </c>
      <c r="T275" s="27">
        <v>23351850</v>
      </c>
      <c r="U275" s="27">
        <v>0</v>
      </c>
      <c r="V275" s="27">
        <v>52694316</v>
      </c>
      <c r="W275" s="27">
        <v>70797616</v>
      </c>
      <c r="X275" s="27">
        <v>335231348</v>
      </c>
      <c r="Y275" s="27">
        <v>877065</v>
      </c>
      <c r="Z275" s="27">
        <v>11745198</v>
      </c>
      <c r="AA275" s="27">
        <v>0</v>
      </c>
      <c r="AB275" s="27">
        <v>233873133</v>
      </c>
      <c r="AC275" s="27">
        <v>121459105</v>
      </c>
      <c r="AD275" s="27">
        <v>0</v>
      </c>
      <c r="AE275" s="27">
        <v>152522523</v>
      </c>
      <c r="AF275" s="27">
        <v>0</v>
      </c>
      <c r="AG275" s="27">
        <v>26247375</v>
      </c>
      <c r="AH275" s="27">
        <v>89862911</v>
      </c>
      <c r="AI275" s="27">
        <v>0</v>
      </c>
      <c r="AJ275" s="27">
        <v>17153335</v>
      </c>
      <c r="AK275" s="27">
        <v>0</v>
      </c>
      <c r="AL275" s="200">
        <v>1624977648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45784848</v>
      </c>
      <c r="E276" s="27">
        <v>49129376</v>
      </c>
      <c r="F276" s="27">
        <v>0</v>
      </c>
      <c r="G276" s="27">
        <v>1097836</v>
      </c>
      <c r="H276" s="27">
        <v>24188340</v>
      </c>
      <c r="I276" s="27">
        <v>30374064</v>
      </c>
      <c r="J276" s="27">
        <v>0</v>
      </c>
      <c r="K276" s="27">
        <v>22864074</v>
      </c>
      <c r="L276" s="27">
        <v>0</v>
      </c>
      <c r="M276" s="27">
        <v>0</v>
      </c>
      <c r="N276" s="27">
        <v>0</v>
      </c>
      <c r="O276" s="27">
        <v>9480408</v>
      </c>
      <c r="P276" s="27">
        <v>8903778</v>
      </c>
      <c r="Q276" s="27">
        <v>0</v>
      </c>
      <c r="R276" s="27">
        <v>10796716</v>
      </c>
      <c r="S276" s="27">
        <v>0</v>
      </c>
      <c r="T276" s="27">
        <v>204848969</v>
      </c>
      <c r="U276" s="27">
        <v>0</v>
      </c>
      <c r="V276" s="27">
        <v>18007149</v>
      </c>
      <c r="W276" s="27">
        <v>7079761</v>
      </c>
      <c r="X276" s="27">
        <v>28294881</v>
      </c>
      <c r="Y276" s="27">
        <v>57633163</v>
      </c>
      <c r="Z276" s="27">
        <v>2490358</v>
      </c>
      <c r="AA276" s="27">
        <v>0</v>
      </c>
      <c r="AB276" s="27">
        <v>17550000</v>
      </c>
      <c r="AC276" s="27">
        <v>63073620</v>
      </c>
      <c r="AD276" s="27">
        <v>0</v>
      </c>
      <c r="AE276" s="27">
        <v>12266763</v>
      </c>
      <c r="AF276" s="27">
        <v>0</v>
      </c>
      <c r="AG276" s="27">
        <v>10498949</v>
      </c>
      <c r="AH276" s="27">
        <v>29255230</v>
      </c>
      <c r="AI276" s="27">
        <v>0</v>
      </c>
      <c r="AJ276" s="27">
        <v>0</v>
      </c>
      <c r="AK276" s="27">
        <v>0</v>
      </c>
      <c r="AL276" s="200">
        <v>653618283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9289566</v>
      </c>
      <c r="E277" s="27">
        <v>0</v>
      </c>
      <c r="F277" s="27">
        <v>0</v>
      </c>
      <c r="G277" s="27">
        <v>0</v>
      </c>
      <c r="H277" s="27">
        <v>4918641</v>
      </c>
      <c r="I277" s="27">
        <v>303660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2791816</v>
      </c>
      <c r="P277" s="27">
        <v>10892337</v>
      </c>
      <c r="Q277" s="27">
        <v>0</v>
      </c>
      <c r="R277" s="27">
        <v>674795</v>
      </c>
      <c r="S277" s="27">
        <v>0</v>
      </c>
      <c r="T277" s="27">
        <v>4781027</v>
      </c>
      <c r="U277" s="27">
        <v>0</v>
      </c>
      <c r="V277" s="27">
        <v>1099595</v>
      </c>
      <c r="W277" s="27">
        <v>3303888</v>
      </c>
      <c r="X277" s="27">
        <v>9431628</v>
      </c>
      <c r="Y277" s="27">
        <v>2705767</v>
      </c>
      <c r="Z277" s="27">
        <v>21460</v>
      </c>
      <c r="AA277" s="27">
        <v>0</v>
      </c>
      <c r="AB277" s="27">
        <v>10968750</v>
      </c>
      <c r="AC277" s="27">
        <v>9124248</v>
      </c>
      <c r="AD277" s="27">
        <v>0</v>
      </c>
      <c r="AE277" s="27">
        <v>0</v>
      </c>
      <c r="AF277" s="27">
        <v>0</v>
      </c>
      <c r="AG277" s="27">
        <v>3499650</v>
      </c>
      <c r="AH277" s="27">
        <v>10941081</v>
      </c>
      <c r="AI277" s="27">
        <v>0</v>
      </c>
      <c r="AJ277" s="27">
        <v>3174525</v>
      </c>
      <c r="AK277" s="27">
        <v>0</v>
      </c>
      <c r="AL277" s="200">
        <v>87922434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8418567</v>
      </c>
      <c r="E278" s="27">
        <v>26025443</v>
      </c>
      <c r="F278" s="27">
        <v>0</v>
      </c>
      <c r="G278" s="27">
        <v>0</v>
      </c>
      <c r="H278" s="27">
        <v>30437655</v>
      </c>
      <c r="I278" s="27">
        <v>9562416</v>
      </c>
      <c r="J278" s="27">
        <v>0</v>
      </c>
      <c r="K278" s="27">
        <v>407052</v>
      </c>
      <c r="L278" s="27">
        <v>0</v>
      </c>
      <c r="M278" s="27">
        <v>0</v>
      </c>
      <c r="N278" s="27">
        <v>0</v>
      </c>
      <c r="O278" s="27">
        <v>60482404</v>
      </c>
      <c r="P278" s="27">
        <v>6545136</v>
      </c>
      <c r="Q278" s="27">
        <v>0</v>
      </c>
      <c r="R278" s="27">
        <v>120076168</v>
      </c>
      <c r="S278" s="27">
        <v>0</v>
      </c>
      <c r="T278" s="27">
        <v>45620182</v>
      </c>
      <c r="U278" s="27">
        <v>0</v>
      </c>
      <c r="V278" s="27">
        <v>9705765</v>
      </c>
      <c r="W278" s="27">
        <v>4719841</v>
      </c>
      <c r="X278" s="27">
        <v>37726507</v>
      </c>
      <c r="Y278" s="27">
        <v>6059481</v>
      </c>
      <c r="Z278" s="27">
        <v>4308295</v>
      </c>
      <c r="AA278" s="27">
        <v>0</v>
      </c>
      <c r="AB278" s="27">
        <v>39737500</v>
      </c>
      <c r="AC278" s="27">
        <v>115992120</v>
      </c>
      <c r="AD278" s="27">
        <v>0</v>
      </c>
      <c r="AE278" s="27">
        <v>53007166</v>
      </c>
      <c r="AF278" s="27">
        <v>0</v>
      </c>
      <c r="AG278" s="27">
        <v>26247375</v>
      </c>
      <c r="AH278" s="27">
        <v>94158308</v>
      </c>
      <c r="AI278" s="27">
        <v>0</v>
      </c>
      <c r="AJ278" s="27">
        <v>57168694</v>
      </c>
      <c r="AK278" s="27">
        <v>0</v>
      </c>
      <c r="AL278" s="200">
        <v>756406075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30555483</v>
      </c>
      <c r="E279" s="27">
        <v>56048269</v>
      </c>
      <c r="F279" s="27">
        <v>0</v>
      </c>
      <c r="G279" s="27">
        <v>0</v>
      </c>
      <c r="H279" s="27">
        <v>296912001</v>
      </c>
      <c r="I279" s="27">
        <v>3248004</v>
      </c>
      <c r="J279" s="27">
        <v>0</v>
      </c>
      <c r="K279" s="27">
        <v>1013532</v>
      </c>
      <c r="L279" s="27">
        <v>0</v>
      </c>
      <c r="M279" s="27">
        <v>0</v>
      </c>
      <c r="N279" s="27">
        <v>0</v>
      </c>
      <c r="O279" s="27">
        <v>60575560</v>
      </c>
      <c r="P279" s="27">
        <v>19464429</v>
      </c>
      <c r="Q279" s="27">
        <v>0</v>
      </c>
      <c r="R279" s="27">
        <v>0</v>
      </c>
      <c r="S279" s="27">
        <v>0</v>
      </c>
      <c r="T279" s="27">
        <v>76734000</v>
      </c>
      <c r="U279" s="27">
        <v>0</v>
      </c>
      <c r="V279" s="27">
        <v>5489587</v>
      </c>
      <c r="W279" s="27">
        <v>14159523</v>
      </c>
      <c r="X279" s="27">
        <v>150906031</v>
      </c>
      <c r="Y279" s="27">
        <v>64791397</v>
      </c>
      <c r="Z279" s="27">
        <v>7847072</v>
      </c>
      <c r="AA279" s="27">
        <v>0</v>
      </c>
      <c r="AB279" s="27">
        <v>65812500</v>
      </c>
      <c r="AC279" s="27">
        <v>73384997</v>
      </c>
      <c r="AD279" s="27">
        <v>0</v>
      </c>
      <c r="AE279" s="27">
        <v>18274504</v>
      </c>
      <c r="AF279" s="27">
        <v>0</v>
      </c>
      <c r="AG279" s="27">
        <v>17498250</v>
      </c>
      <c r="AH279" s="27">
        <v>3919976</v>
      </c>
      <c r="AI279" s="27">
        <v>0</v>
      </c>
      <c r="AJ279" s="27">
        <v>91113017</v>
      </c>
      <c r="AK279" s="27">
        <v>0</v>
      </c>
      <c r="AL279" s="200">
        <v>1057748132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51797260</v>
      </c>
      <c r="G280" s="27">
        <v>0</v>
      </c>
      <c r="H280" s="27">
        <v>89010000</v>
      </c>
      <c r="I280" s="27">
        <v>13934364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5066469</v>
      </c>
      <c r="Q280" s="27">
        <v>0</v>
      </c>
      <c r="R280" s="27">
        <v>123622390</v>
      </c>
      <c r="S280" s="27">
        <v>0</v>
      </c>
      <c r="T280" s="27">
        <v>153228223</v>
      </c>
      <c r="U280" s="27">
        <v>0</v>
      </c>
      <c r="V280" s="27">
        <v>43058243</v>
      </c>
      <c r="W280" s="27">
        <v>4366875</v>
      </c>
      <c r="X280" s="27">
        <v>118803887</v>
      </c>
      <c r="Y280" s="27">
        <v>1846872</v>
      </c>
      <c r="Z280" s="27">
        <v>272049340</v>
      </c>
      <c r="AA280" s="27">
        <v>0</v>
      </c>
      <c r="AB280" s="27">
        <v>196522555</v>
      </c>
      <c r="AC280" s="27">
        <v>0</v>
      </c>
      <c r="AD280" s="27">
        <v>0</v>
      </c>
      <c r="AE280" s="27">
        <v>236536274</v>
      </c>
      <c r="AF280" s="27">
        <v>0</v>
      </c>
      <c r="AG280" s="27">
        <v>55999998</v>
      </c>
      <c r="AH280" s="27">
        <v>83270250</v>
      </c>
      <c r="AI280" s="27">
        <v>0</v>
      </c>
      <c r="AJ280" s="27">
        <v>0</v>
      </c>
      <c r="AK280" s="27">
        <v>0</v>
      </c>
      <c r="AL280" s="200">
        <v>1449113000</v>
      </c>
    </row>
    <row r="281" spans="1:38" s="6" customFormat="1" ht="15" x14ac:dyDescent="0.25">
      <c r="A281" s="118" t="s">
        <v>1028</v>
      </c>
      <c r="B281" s="119" t="s">
        <v>158</v>
      </c>
      <c r="C281" s="120">
        <v>125772671</v>
      </c>
      <c r="D281" s="120">
        <v>571333500</v>
      </c>
      <c r="E281" s="120">
        <v>967359493</v>
      </c>
      <c r="F281" s="120">
        <v>73258309</v>
      </c>
      <c r="G281" s="120">
        <v>376717003</v>
      </c>
      <c r="H281" s="120">
        <v>935960532</v>
      </c>
      <c r="I281" s="120">
        <v>364665026</v>
      </c>
      <c r="J281" s="120">
        <v>35624254</v>
      </c>
      <c r="K281" s="120">
        <v>53098224</v>
      </c>
      <c r="L281" s="120">
        <v>77139348</v>
      </c>
      <c r="M281" s="120">
        <v>67007190</v>
      </c>
      <c r="N281" s="120">
        <v>0</v>
      </c>
      <c r="O281" s="120">
        <v>731522722</v>
      </c>
      <c r="P281" s="120">
        <v>351744357</v>
      </c>
      <c r="Q281" s="120">
        <v>1606817270</v>
      </c>
      <c r="R281" s="120">
        <v>561436627</v>
      </c>
      <c r="S281" s="120">
        <v>0</v>
      </c>
      <c r="T281" s="120">
        <v>969459459</v>
      </c>
      <c r="U281" s="120">
        <v>0</v>
      </c>
      <c r="V281" s="120">
        <v>328798593</v>
      </c>
      <c r="W281" s="120">
        <v>304513098</v>
      </c>
      <c r="X281" s="120">
        <v>1178364144</v>
      </c>
      <c r="Y281" s="120">
        <v>222403045</v>
      </c>
      <c r="Z281" s="120">
        <v>740224291</v>
      </c>
      <c r="AA281" s="120">
        <v>0</v>
      </c>
      <c r="AB281" s="120">
        <v>939356603</v>
      </c>
      <c r="AC281" s="120">
        <v>1068275524</v>
      </c>
      <c r="AD281" s="120">
        <v>0</v>
      </c>
      <c r="AE281" s="120">
        <v>1278479916</v>
      </c>
      <c r="AF281" s="120">
        <v>224460000</v>
      </c>
      <c r="AG281" s="120">
        <v>321688995</v>
      </c>
      <c r="AH281" s="120">
        <v>558226553</v>
      </c>
      <c r="AI281" s="120">
        <v>0</v>
      </c>
      <c r="AJ281" s="120">
        <v>255374604</v>
      </c>
      <c r="AK281" s="120">
        <v>30980874</v>
      </c>
      <c r="AL281" s="201">
        <v>15320062225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125772671</v>
      </c>
      <c r="D297" s="35">
        <v>571333500</v>
      </c>
      <c r="E297" s="35">
        <v>967359493</v>
      </c>
      <c r="F297" s="35">
        <v>73258309</v>
      </c>
      <c r="G297" s="35">
        <v>376717003</v>
      </c>
      <c r="H297" s="35">
        <v>935960532</v>
      </c>
      <c r="I297" s="35">
        <v>364665026</v>
      </c>
      <c r="J297" s="35">
        <v>35624254</v>
      </c>
      <c r="K297" s="35">
        <v>53098224</v>
      </c>
      <c r="L297" s="35">
        <v>77139348</v>
      </c>
      <c r="M297" s="35">
        <v>67007190</v>
      </c>
      <c r="N297" s="35">
        <v>0</v>
      </c>
      <c r="O297" s="35">
        <v>731522722</v>
      </c>
      <c r="P297" s="35">
        <v>351744357</v>
      </c>
      <c r="Q297" s="35">
        <v>1606817270</v>
      </c>
      <c r="R297" s="35">
        <v>561436627</v>
      </c>
      <c r="S297" s="35">
        <v>0</v>
      </c>
      <c r="T297" s="35">
        <v>969459459</v>
      </c>
      <c r="U297" s="35">
        <v>0</v>
      </c>
      <c r="V297" s="35">
        <v>328798593</v>
      </c>
      <c r="W297" s="35">
        <v>304513098</v>
      </c>
      <c r="X297" s="35">
        <v>1178364144</v>
      </c>
      <c r="Y297" s="35">
        <v>222403045</v>
      </c>
      <c r="Z297" s="35">
        <v>740224291</v>
      </c>
      <c r="AA297" s="35">
        <v>0</v>
      </c>
      <c r="AB297" s="35">
        <v>939356603</v>
      </c>
      <c r="AC297" s="35">
        <v>1068275524</v>
      </c>
      <c r="AD297" s="35">
        <v>0</v>
      </c>
      <c r="AE297" s="35">
        <v>1278479916</v>
      </c>
      <c r="AF297" s="35">
        <v>224460000</v>
      </c>
      <c r="AG297" s="35">
        <v>321688995</v>
      </c>
      <c r="AH297" s="35">
        <v>558226553</v>
      </c>
      <c r="AI297" s="35">
        <v>0</v>
      </c>
      <c r="AJ297" s="35">
        <v>255374604</v>
      </c>
      <c r="AK297" s="35">
        <v>30980874</v>
      </c>
      <c r="AL297" s="202">
        <v>15320062225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71753952</v>
      </c>
      <c r="E298" s="27">
        <v>605398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564607</v>
      </c>
      <c r="N298" s="27">
        <v>0</v>
      </c>
      <c r="O298" s="27">
        <v>109303</v>
      </c>
      <c r="P298" s="27">
        <v>228379</v>
      </c>
      <c r="Q298" s="27">
        <v>1527772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15727797</v>
      </c>
      <c r="X298" s="27">
        <v>49227284</v>
      </c>
      <c r="Y298" s="27">
        <v>0</v>
      </c>
      <c r="Z298" s="27">
        <v>234157</v>
      </c>
      <c r="AA298" s="27">
        <v>4891600</v>
      </c>
      <c r="AB298" s="27">
        <v>16297025</v>
      </c>
      <c r="AC298" s="27">
        <v>0</v>
      </c>
      <c r="AD298" s="27">
        <v>0</v>
      </c>
      <c r="AE298" s="27">
        <v>37616939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198784213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59529523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800000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17621593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0</v>
      </c>
      <c r="L301" s="27">
        <v>4093542</v>
      </c>
      <c r="M301" s="27">
        <v>15793865</v>
      </c>
      <c r="N301" s="27">
        <v>0</v>
      </c>
      <c r="O301" s="27">
        <v>0</v>
      </c>
      <c r="P301" s="27">
        <v>6174315</v>
      </c>
      <c r="Q301" s="27">
        <v>9043016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24243186</v>
      </c>
      <c r="Y301" s="27">
        <v>0</v>
      </c>
      <c r="Z301" s="27">
        <v>0</v>
      </c>
      <c r="AA301" s="27">
        <v>0</v>
      </c>
      <c r="AB301" s="27">
        <v>1547902</v>
      </c>
      <c r="AC301" s="27">
        <v>0</v>
      </c>
      <c r="AD301" s="27">
        <v>0</v>
      </c>
      <c r="AE301" s="27">
        <v>93392227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180795542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80483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414906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967781058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968276447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127917069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41004910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56685103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71753952</v>
      </c>
      <c r="E312" s="120">
        <v>18307474</v>
      </c>
      <c r="F312" s="120">
        <v>0</v>
      </c>
      <c r="G312" s="120">
        <v>0</v>
      </c>
      <c r="H312" s="120">
        <v>0</v>
      </c>
      <c r="I312" s="120">
        <v>24566089</v>
      </c>
      <c r="J312" s="120">
        <v>0</v>
      </c>
      <c r="K312" s="120">
        <v>0</v>
      </c>
      <c r="L312" s="120">
        <v>4508448</v>
      </c>
      <c r="M312" s="120">
        <v>16358472</v>
      </c>
      <c r="N312" s="120">
        <v>0</v>
      </c>
      <c r="O312" s="120">
        <v>109303</v>
      </c>
      <c r="P312" s="120">
        <v>6402694</v>
      </c>
      <c r="Q312" s="120">
        <v>70100311</v>
      </c>
      <c r="R312" s="120">
        <v>0</v>
      </c>
      <c r="S312" s="120">
        <v>0</v>
      </c>
      <c r="T312" s="120">
        <v>0</v>
      </c>
      <c r="U312" s="120">
        <v>0</v>
      </c>
      <c r="V312" s="120">
        <v>0</v>
      </c>
      <c r="W312" s="120">
        <v>15727797</v>
      </c>
      <c r="X312" s="120">
        <v>1169168597</v>
      </c>
      <c r="Y312" s="120">
        <v>0</v>
      </c>
      <c r="Z312" s="120">
        <v>234157</v>
      </c>
      <c r="AA312" s="120">
        <v>4891600</v>
      </c>
      <c r="AB312" s="120">
        <v>59649837</v>
      </c>
      <c r="AC312" s="120">
        <v>0</v>
      </c>
      <c r="AD312" s="120">
        <v>0</v>
      </c>
      <c r="AE312" s="120">
        <v>131009166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1592787897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8205880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801726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1542059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8205880</v>
      </c>
      <c r="Z327" s="120">
        <v>0</v>
      </c>
      <c r="AA327" s="120">
        <v>0</v>
      </c>
      <c r="AB327" s="120">
        <v>0</v>
      </c>
      <c r="AC327" s="120">
        <v>801726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9747939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71753952</v>
      </c>
      <c r="E328" s="35">
        <v>18307474</v>
      </c>
      <c r="F328" s="35">
        <v>740333</v>
      </c>
      <c r="G328" s="35">
        <v>0</v>
      </c>
      <c r="H328" s="35">
        <v>0</v>
      </c>
      <c r="I328" s="35">
        <v>24566089</v>
      </c>
      <c r="J328" s="35">
        <v>0</v>
      </c>
      <c r="K328" s="35">
        <v>0</v>
      </c>
      <c r="L328" s="35">
        <v>4508448</v>
      </c>
      <c r="M328" s="35">
        <v>16358472</v>
      </c>
      <c r="N328" s="35">
        <v>0</v>
      </c>
      <c r="O328" s="35">
        <v>109303</v>
      </c>
      <c r="P328" s="35">
        <v>6402694</v>
      </c>
      <c r="Q328" s="35">
        <v>70100311</v>
      </c>
      <c r="R328" s="35">
        <v>0</v>
      </c>
      <c r="S328" s="35">
        <v>0</v>
      </c>
      <c r="T328" s="35">
        <v>0</v>
      </c>
      <c r="U328" s="35">
        <v>0</v>
      </c>
      <c r="V328" s="35">
        <v>0</v>
      </c>
      <c r="W328" s="35">
        <v>15727797</v>
      </c>
      <c r="X328" s="35">
        <v>1169168597</v>
      </c>
      <c r="Y328" s="35">
        <v>8205880</v>
      </c>
      <c r="Z328" s="35">
        <v>234157</v>
      </c>
      <c r="AA328" s="35">
        <v>4891600</v>
      </c>
      <c r="AB328" s="35">
        <v>59649837</v>
      </c>
      <c r="AC328" s="35">
        <v>801726</v>
      </c>
      <c r="AD328" s="35">
        <v>0</v>
      </c>
      <c r="AE328" s="35">
        <v>131009166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35">
        <v>0</v>
      </c>
      <c r="AL328" s="35">
        <v>1602535836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432500000</v>
      </c>
      <c r="D452" s="27">
        <v>286050001</v>
      </c>
      <c r="E452" s="27">
        <v>144499998</v>
      </c>
      <c r="F452" s="27">
        <v>160648614</v>
      </c>
      <c r="G452" s="27">
        <v>294000000</v>
      </c>
      <c r="H452" s="27">
        <v>673881818</v>
      </c>
      <c r="I452" s="27">
        <v>85384533</v>
      </c>
      <c r="J452" s="27">
        <v>70050000</v>
      </c>
      <c r="K452" s="27">
        <v>148816405</v>
      </c>
      <c r="L452" s="27">
        <v>154828333</v>
      </c>
      <c r="M452" s="27">
        <v>284775935</v>
      </c>
      <c r="N452" s="27">
        <v>194050000</v>
      </c>
      <c r="O452" s="27">
        <v>162316515</v>
      </c>
      <c r="P452" s="27">
        <v>160738638</v>
      </c>
      <c r="Q452" s="27">
        <v>149736998</v>
      </c>
      <c r="R452" s="27">
        <v>27900000</v>
      </c>
      <c r="S452" s="27">
        <v>8664060</v>
      </c>
      <c r="T452" s="27">
        <v>412697644</v>
      </c>
      <c r="U452" s="27">
        <v>23550000</v>
      </c>
      <c r="V452" s="27">
        <v>157500000</v>
      </c>
      <c r="W452" s="27">
        <v>187905258</v>
      </c>
      <c r="X452" s="27">
        <v>458964999</v>
      </c>
      <c r="Y452" s="27">
        <v>46800000</v>
      </c>
      <c r="Z452" s="27">
        <v>504586840</v>
      </c>
      <c r="AA452" s="27">
        <v>87963636</v>
      </c>
      <c r="AB452" s="27">
        <v>245318181</v>
      </c>
      <c r="AC452" s="27">
        <v>279402000</v>
      </c>
      <c r="AD452" s="27">
        <v>774812019</v>
      </c>
      <c r="AE452" s="27">
        <v>415599998</v>
      </c>
      <c r="AF452" s="27">
        <v>64000000</v>
      </c>
      <c r="AG452" s="27">
        <v>314580652</v>
      </c>
      <c r="AH452" s="27">
        <v>26554004</v>
      </c>
      <c r="AI452" s="27">
        <v>0</v>
      </c>
      <c r="AJ452" s="27">
        <v>135909095</v>
      </c>
      <c r="AK452" s="27">
        <v>120000000</v>
      </c>
      <c r="AL452" s="27">
        <v>7694986174</v>
      </c>
    </row>
    <row r="453" spans="1:38" s="6" customFormat="1" ht="15" x14ac:dyDescent="0.25">
      <c r="A453" s="77" t="s">
        <v>1195</v>
      </c>
      <c r="B453" s="28" t="s">
        <v>219</v>
      </c>
      <c r="C453" s="27">
        <v>927040822</v>
      </c>
      <c r="D453" s="27">
        <v>2899533644</v>
      </c>
      <c r="E453" s="27">
        <v>350808026</v>
      </c>
      <c r="F453" s="27">
        <v>139029752</v>
      </c>
      <c r="G453" s="27">
        <v>1726460503</v>
      </c>
      <c r="H453" s="27">
        <v>4063113096</v>
      </c>
      <c r="I453" s="27">
        <v>985230026</v>
      </c>
      <c r="J453" s="27">
        <v>311271056</v>
      </c>
      <c r="K453" s="27">
        <v>827936339</v>
      </c>
      <c r="L453" s="27">
        <v>2546305678</v>
      </c>
      <c r="M453" s="27">
        <v>571919996</v>
      </c>
      <c r="N453" s="27">
        <v>860841094</v>
      </c>
      <c r="O453" s="27">
        <v>990667350</v>
      </c>
      <c r="P453" s="27">
        <v>718196985</v>
      </c>
      <c r="Q453" s="27">
        <v>167611727</v>
      </c>
      <c r="R453" s="27">
        <v>955770727</v>
      </c>
      <c r="S453" s="27">
        <v>170166189</v>
      </c>
      <c r="T453" s="27">
        <v>1081704375</v>
      </c>
      <c r="U453" s="27">
        <v>0</v>
      </c>
      <c r="V453" s="27">
        <v>1844236930</v>
      </c>
      <c r="W453" s="27">
        <v>939039412</v>
      </c>
      <c r="X453" s="27">
        <v>1285469343</v>
      </c>
      <c r="Y453" s="27">
        <v>322663875</v>
      </c>
      <c r="Z453" s="27">
        <v>596939854</v>
      </c>
      <c r="AA453" s="27">
        <v>177156535</v>
      </c>
      <c r="AB453" s="27">
        <v>1824187709</v>
      </c>
      <c r="AC453" s="27">
        <v>1377583895</v>
      </c>
      <c r="AD453" s="27">
        <v>4559827474</v>
      </c>
      <c r="AE453" s="27">
        <v>4325832253</v>
      </c>
      <c r="AF453" s="27">
        <v>686053274</v>
      </c>
      <c r="AG453" s="27">
        <v>2826870213</v>
      </c>
      <c r="AH453" s="27">
        <v>1918643220</v>
      </c>
      <c r="AI453" s="27">
        <v>148773448</v>
      </c>
      <c r="AJ453" s="27">
        <v>503035668</v>
      </c>
      <c r="AK453" s="27">
        <v>197945822</v>
      </c>
      <c r="AL453" s="27">
        <v>43827866310</v>
      </c>
    </row>
    <row r="454" spans="1:38" s="6" customFormat="1" ht="15" x14ac:dyDescent="0.25">
      <c r="A454" s="77" t="s">
        <v>1196</v>
      </c>
      <c r="B454" s="28" t="s">
        <v>220</v>
      </c>
      <c r="C454" s="27">
        <v>197289660</v>
      </c>
      <c r="D454" s="27">
        <v>328420799</v>
      </c>
      <c r="E454" s="27">
        <v>194987140</v>
      </c>
      <c r="F454" s="27">
        <v>403194757</v>
      </c>
      <c r="G454" s="27">
        <v>185695853</v>
      </c>
      <c r="H454" s="27">
        <v>876538380</v>
      </c>
      <c r="I454" s="27">
        <v>246896852</v>
      </c>
      <c r="J454" s="27">
        <v>102645456</v>
      </c>
      <c r="K454" s="27">
        <v>192841642</v>
      </c>
      <c r="L454" s="27">
        <v>193619811</v>
      </c>
      <c r="M454" s="27">
        <v>156864677</v>
      </c>
      <c r="N454" s="27">
        <v>271588461</v>
      </c>
      <c r="O454" s="27">
        <v>244589737</v>
      </c>
      <c r="P454" s="27">
        <v>110196694</v>
      </c>
      <c r="Q454" s="27">
        <v>91439090</v>
      </c>
      <c r="R454" s="27">
        <v>109621614</v>
      </c>
      <c r="S454" s="27">
        <v>39086462</v>
      </c>
      <c r="T454" s="27">
        <v>183992997</v>
      </c>
      <c r="U454" s="27">
        <v>13281819</v>
      </c>
      <c r="V454" s="27">
        <v>157180689</v>
      </c>
      <c r="W454" s="27">
        <v>131890664</v>
      </c>
      <c r="X454" s="27">
        <v>302200182</v>
      </c>
      <c r="Y454" s="27">
        <v>379360113</v>
      </c>
      <c r="Z454" s="27">
        <v>111566747</v>
      </c>
      <c r="AA454" s="27">
        <v>75435366</v>
      </c>
      <c r="AB454" s="27">
        <v>1641107169</v>
      </c>
      <c r="AC454" s="27">
        <v>135987279</v>
      </c>
      <c r="AD454" s="27">
        <v>315864040</v>
      </c>
      <c r="AE454" s="27">
        <v>560358437</v>
      </c>
      <c r="AF454" s="27">
        <v>356590493</v>
      </c>
      <c r="AG454" s="27">
        <v>222726866</v>
      </c>
      <c r="AH454" s="27">
        <v>491945640</v>
      </c>
      <c r="AI454" s="27">
        <v>19961572</v>
      </c>
      <c r="AJ454" s="27">
        <v>106698376</v>
      </c>
      <c r="AK454" s="27">
        <v>158532451</v>
      </c>
      <c r="AL454" s="27">
        <v>9310197985</v>
      </c>
    </row>
    <row r="455" spans="1:38" s="6" customFormat="1" ht="15" x14ac:dyDescent="0.25">
      <c r="A455" s="77" t="s">
        <v>1197</v>
      </c>
      <c r="B455" s="28" t="s">
        <v>221</v>
      </c>
      <c r="C455" s="27">
        <v>24414145</v>
      </c>
      <c r="D455" s="27">
        <v>51519404</v>
      </c>
      <c r="E455" s="27">
        <v>13010819</v>
      </c>
      <c r="F455" s="27">
        <v>23012136</v>
      </c>
      <c r="G455" s="27">
        <v>130243239</v>
      </c>
      <c r="H455" s="27">
        <v>403251589</v>
      </c>
      <c r="I455" s="27">
        <v>78875104</v>
      </c>
      <c r="J455" s="27">
        <v>29881391</v>
      </c>
      <c r="K455" s="27">
        <v>7623097</v>
      </c>
      <c r="L455" s="27">
        <v>21244516</v>
      </c>
      <c r="M455" s="27">
        <v>9881950</v>
      </c>
      <c r="N455" s="27">
        <v>46625429</v>
      </c>
      <c r="O455" s="27">
        <v>20138394</v>
      </c>
      <c r="P455" s="27">
        <v>37893705</v>
      </c>
      <c r="Q455" s="27">
        <v>19232825</v>
      </c>
      <c r="R455" s="27">
        <v>119017172</v>
      </c>
      <c r="S455" s="27">
        <v>27753755</v>
      </c>
      <c r="T455" s="27">
        <v>142473758</v>
      </c>
      <c r="U455" s="27">
        <v>117392</v>
      </c>
      <c r="V455" s="27">
        <v>49417136</v>
      </c>
      <c r="W455" s="27">
        <v>29024525</v>
      </c>
      <c r="X455" s="27">
        <v>38145548</v>
      </c>
      <c r="Y455" s="27">
        <v>27497023</v>
      </c>
      <c r="Z455" s="27">
        <v>2196800</v>
      </c>
      <c r="AA455" s="27">
        <v>43521288</v>
      </c>
      <c r="AB455" s="27">
        <v>52451031</v>
      </c>
      <c r="AC455" s="27">
        <v>46457915</v>
      </c>
      <c r="AD455" s="27">
        <v>531913552</v>
      </c>
      <c r="AE455" s="27">
        <v>29116260</v>
      </c>
      <c r="AF455" s="27">
        <v>28112443</v>
      </c>
      <c r="AG455" s="27">
        <v>22609434</v>
      </c>
      <c r="AH455" s="27">
        <v>35868655</v>
      </c>
      <c r="AI455" s="27">
        <v>14242459</v>
      </c>
      <c r="AJ455" s="27">
        <v>81666229</v>
      </c>
      <c r="AK455" s="27">
        <v>18768189</v>
      </c>
      <c r="AL455" s="27">
        <v>2257218307</v>
      </c>
    </row>
    <row r="456" spans="1:38" s="6" customFormat="1" ht="15" x14ac:dyDescent="0.25">
      <c r="A456" s="77" t="s">
        <v>1198</v>
      </c>
      <c r="B456" s="28" t="s">
        <v>222</v>
      </c>
      <c r="C456" s="27">
        <v>2470420</v>
      </c>
      <c r="D456" s="27">
        <v>0</v>
      </c>
      <c r="E456" s="27">
        <v>0</v>
      </c>
      <c r="F456" s="27">
        <v>0</v>
      </c>
      <c r="G456" s="27">
        <v>491092</v>
      </c>
      <c r="H456" s="27">
        <v>295193569</v>
      </c>
      <c r="I456" s="27">
        <v>0</v>
      </c>
      <c r="J456" s="27">
        <v>0</v>
      </c>
      <c r="K456" s="27">
        <v>3304985</v>
      </c>
      <c r="L456" s="27">
        <v>0</v>
      </c>
      <c r="M456" s="27">
        <v>50000</v>
      </c>
      <c r="N456" s="27">
        <v>218883600</v>
      </c>
      <c r="O456" s="27">
        <v>0</v>
      </c>
      <c r="P456" s="27">
        <v>0</v>
      </c>
      <c r="Q456" s="27">
        <v>0</v>
      </c>
      <c r="R456" s="27">
        <v>120944</v>
      </c>
      <c r="S456" s="27">
        <v>0</v>
      </c>
      <c r="T456" s="27">
        <v>14732760</v>
      </c>
      <c r="U456" s="27">
        <v>500000</v>
      </c>
      <c r="V456" s="27">
        <v>36000</v>
      </c>
      <c r="W456" s="27">
        <v>0</v>
      </c>
      <c r="X456" s="27">
        <v>35455</v>
      </c>
      <c r="Y456" s="27">
        <v>0</v>
      </c>
      <c r="Z456" s="27">
        <v>0</v>
      </c>
      <c r="AA456" s="27">
        <v>0</v>
      </c>
      <c r="AB456" s="27">
        <v>8164742</v>
      </c>
      <c r="AC456" s="27">
        <v>1027424</v>
      </c>
      <c r="AD456" s="27">
        <v>554732</v>
      </c>
      <c r="AE456" s="27">
        <v>35968017</v>
      </c>
      <c r="AF456" s="27">
        <v>35078000</v>
      </c>
      <c r="AG456" s="27">
        <v>12455</v>
      </c>
      <c r="AH456" s="27">
        <v>0</v>
      </c>
      <c r="AI456" s="27">
        <v>0</v>
      </c>
      <c r="AJ456" s="27">
        <v>0</v>
      </c>
      <c r="AK456" s="27">
        <v>0</v>
      </c>
      <c r="AL456" s="27">
        <v>616624195</v>
      </c>
    </row>
    <row r="457" spans="1:38" s="6" customFormat="1" ht="15" x14ac:dyDescent="0.25">
      <c r="A457" s="77" t="s">
        <v>1199</v>
      </c>
      <c r="B457" s="28" t="s">
        <v>223</v>
      </c>
      <c r="C457" s="27">
        <v>144625216</v>
      </c>
      <c r="D457" s="27">
        <v>130134557</v>
      </c>
      <c r="E457" s="27">
        <v>7492480</v>
      </c>
      <c r="F457" s="27">
        <v>17390245</v>
      </c>
      <c r="G457" s="27">
        <v>111954810</v>
      </c>
      <c r="H457" s="27">
        <v>203691325</v>
      </c>
      <c r="I457" s="27">
        <v>77711861</v>
      </c>
      <c r="J457" s="27">
        <v>25763428</v>
      </c>
      <c r="K457" s="27">
        <v>22756828</v>
      </c>
      <c r="L457" s="27">
        <v>187119379</v>
      </c>
      <c r="M457" s="27">
        <v>23192727</v>
      </c>
      <c r="N457" s="27">
        <v>16985876</v>
      </c>
      <c r="O457" s="27">
        <v>50479770</v>
      </c>
      <c r="P457" s="27">
        <v>61429826</v>
      </c>
      <c r="Q457" s="27">
        <v>9519099</v>
      </c>
      <c r="R457" s="27">
        <v>38522472</v>
      </c>
      <c r="S457" s="27">
        <v>1526364</v>
      </c>
      <c r="T457" s="27">
        <v>78787938</v>
      </c>
      <c r="U457" s="27">
        <v>0</v>
      </c>
      <c r="V457" s="27">
        <v>171485105</v>
      </c>
      <c r="W457" s="27">
        <v>22973379</v>
      </c>
      <c r="X457" s="27">
        <v>26911305</v>
      </c>
      <c r="Y457" s="27">
        <v>6824225</v>
      </c>
      <c r="Z457" s="27">
        <v>37441152</v>
      </c>
      <c r="AA457" s="27">
        <v>21534561</v>
      </c>
      <c r="AB457" s="27">
        <v>149408480</v>
      </c>
      <c r="AC457" s="27">
        <v>56842159</v>
      </c>
      <c r="AD457" s="27">
        <v>1423391871</v>
      </c>
      <c r="AE457" s="27">
        <v>243742012</v>
      </c>
      <c r="AF457" s="27">
        <v>13763180</v>
      </c>
      <c r="AG457" s="27">
        <v>34247795</v>
      </c>
      <c r="AH457" s="27">
        <v>212855552</v>
      </c>
      <c r="AI457" s="27">
        <v>0</v>
      </c>
      <c r="AJ457" s="27">
        <v>48996858</v>
      </c>
      <c r="AK457" s="27">
        <v>5103515</v>
      </c>
      <c r="AL457" s="27">
        <v>3684605350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386588535</v>
      </c>
      <c r="E458" s="27">
        <v>32234100</v>
      </c>
      <c r="F458" s="27">
        <v>32181933</v>
      </c>
      <c r="G458" s="27">
        <v>183637857</v>
      </c>
      <c r="H458" s="27">
        <v>390000000</v>
      </c>
      <c r="I458" s="27">
        <v>159449874</v>
      </c>
      <c r="J458" s="27">
        <v>37471689</v>
      </c>
      <c r="K458" s="27">
        <v>52493268</v>
      </c>
      <c r="L458" s="27">
        <v>60656722</v>
      </c>
      <c r="M458" s="27">
        <v>36900000</v>
      </c>
      <c r="N458" s="27">
        <v>0</v>
      </c>
      <c r="O458" s="27">
        <v>61901052</v>
      </c>
      <c r="P458" s="27">
        <v>0</v>
      </c>
      <c r="Q458" s="27">
        <v>0</v>
      </c>
      <c r="R458" s="27">
        <v>65857180</v>
      </c>
      <c r="S458" s="27">
        <v>0</v>
      </c>
      <c r="T458" s="27">
        <v>112901604</v>
      </c>
      <c r="U458" s="27">
        <v>0</v>
      </c>
      <c r="V458" s="27">
        <v>258390000</v>
      </c>
      <c r="W458" s="27">
        <v>46526616</v>
      </c>
      <c r="X458" s="27">
        <v>81076396</v>
      </c>
      <c r="Y458" s="27">
        <v>0</v>
      </c>
      <c r="Z458" s="27">
        <v>0</v>
      </c>
      <c r="AA458" s="27">
        <v>13012860</v>
      </c>
      <c r="AB458" s="27">
        <v>244598625</v>
      </c>
      <c r="AC458" s="27">
        <v>141506043</v>
      </c>
      <c r="AD458" s="27">
        <v>573493409</v>
      </c>
      <c r="AE458" s="27">
        <v>202998612</v>
      </c>
      <c r="AF458" s="27">
        <v>76921191</v>
      </c>
      <c r="AG458" s="27">
        <v>109306434</v>
      </c>
      <c r="AH458" s="27">
        <v>104752509</v>
      </c>
      <c r="AI458" s="27">
        <v>0</v>
      </c>
      <c r="AJ458" s="27">
        <v>56200056</v>
      </c>
      <c r="AK458" s="27">
        <v>0</v>
      </c>
      <c r="AL458" s="27">
        <v>3521056565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39895227</v>
      </c>
      <c r="E459" s="27">
        <v>3412731</v>
      </c>
      <c r="F459" s="27">
        <v>202716</v>
      </c>
      <c r="G459" s="27">
        <v>29135577</v>
      </c>
      <c r="H459" s="27">
        <v>0</v>
      </c>
      <c r="I459" s="27">
        <v>1844241</v>
      </c>
      <c r="J459" s="27">
        <v>0</v>
      </c>
      <c r="K459" s="27">
        <v>8461407</v>
      </c>
      <c r="L459" s="27">
        <v>21875001</v>
      </c>
      <c r="M459" s="27">
        <v>29844582</v>
      </c>
      <c r="N459" s="27">
        <v>0</v>
      </c>
      <c r="O459" s="27">
        <v>1302099</v>
      </c>
      <c r="P459" s="27">
        <v>0</v>
      </c>
      <c r="Q459" s="27">
        <v>0</v>
      </c>
      <c r="R459" s="27">
        <v>87851155</v>
      </c>
      <c r="S459" s="27">
        <v>0</v>
      </c>
      <c r="T459" s="27">
        <v>33455532</v>
      </c>
      <c r="U459" s="27">
        <v>0</v>
      </c>
      <c r="V459" s="27">
        <v>0</v>
      </c>
      <c r="W459" s="27">
        <v>621134</v>
      </c>
      <c r="X459" s="27">
        <v>95208198</v>
      </c>
      <c r="Y459" s="27">
        <v>0</v>
      </c>
      <c r="Z459" s="27">
        <v>0</v>
      </c>
      <c r="AA459" s="27">
        <v>8122695</v>
      </c>
      <c r="AB459" s="27">
        <v>14928450</v>
      </c>
      <c r="AC459" s="27">
        <v>64883196</v>
      </c>
      <c r="AD459" s="27">
        <v>158129724</v>
      </c>
      <c r="AE459" s="27">
        <v>75149853</v>
      </c>
      <c r="AF459" s="27">
        <v>10853418</v>
      </c>
      <c r="AG459" s="27">
        <v>80852436</v>
      </c>
      <c r="AH459" s="27">
        <v>0</v>
      </c>
      <c r="AI459" s="27">
        <v>0</v>
      </c>
      <c r="AJ459" s="27">
        <v>39744666</v>
      </c>
      <c r="AK459" s="27">
        <v>0</v>
      </c>
      <c r="AL459" s="27">
        <v>805774038</v>
      </c>
    </row>
    <row r="460" spans="1:38" s="6" customFormat="1" ht="15" x14ac:dyDescent="0.25">
      <c r="A460" s="77" t="s">
        <v>1202</v>
      </c>
      <c r="B460" s="28" t="s">
        <v>179</v>
      </c>
      <c r="C460" s="27">
        <v>140009274</v>
      </c>
      <c r="D460" s="27">
        <v>92796229</v>
      </c>
      <c r="E460" s="27">
        <v>7650000</v>
      </c>
      <c r="F460" s="27">
        <v>41248858</v>
      </c>
      <c r="G460" s="27">
        <v>43245450</v>
      </c>
      <c r="H460" s="27">
        <v>436040914</v>
      </c>
      <c r="I460" s="27">
        <v>75428571</v>
      </c>
      <c r="J460" s="27">
        <v>6571428</v>
      </c>
      <c r="K460" s="27">
        <v>111293903</v>
      </c>
      <c r="L460" s="27">
        <v>163398853</v>
      </c>
      <c r="M460" s="27">
        <v>60208556</v>
      </c>
      <c r="N460" s="27">
        <v>176711905</v>
      </c>
      <c r="O460" s="27">
        <v>70428572</v>
      </c>
      <c r="P460" s="27">
        <v>71436959</v>
      </c>
      <c r="Q460" s="27">
        <v>62565114</v>
      </c>
      <c r="R460" s="27">
        <v>156575908</v>
      </c>
      <c r="S460" s="27">
        <v>7500000</v>
      </c>
      <c r="T460" s="27">
        <v>320443410</v>
      </c>
      <c r="U460" s="27">
        <v>4714287</v>
      </c>
      <c r="V460" s="27">
        <v>248723863</v>
      </c>
      <c r="W460" s="27">
        <v>39649516</v>
      </c>
      <c r="X460" s="27">
        <v>240504857</v>
      </c>
      <c r="Y460" s="27">
        <v>21619143</v>
      </c>
      <c r="Z460" s="27">
        <v>25651784</v>
      </c>
      <c r="AA460" s="27">
        <v>0</v>
      </c>
      <c r="AB460" s="27">
        <v>181451242</v>
      </c>
      <c r="AC460" s="27">
        <v>203007304</v>
      </c>
      <c r="AD460" s="27">
        <v>789566452</v>
      </c>
      <c r="AE460" s="27">
        <v>585127728</v>
      </c>
      <c r="AF460" s="27">
        <v>322539562</v>
      </c>
      <c r="AG460" s="27">
        <v>61035714</v>
      </c>
      <c r="AH460" s="27">
        <v>469818547</v>
      </c>
      <c r="AI460" s="27">
        <v>4037765</v>
      </c>
      <c r="AJ460" s="27">
        <v>103200000</v>
      </c>
      <c r="AK460" s="27">
        <v>44356202</v>
      </c>
      <c r="AL460" s="27">
        <v>5388557870</v>
      </c>
    </row>
    <row r="461" spans="1:38" s="6" customFormat="1" ht="15" x14ac:dyDescent="0.25">
      <c r="A461" s="77" t="s">
        <v>1203</v>
      </c>
      <c r="B461" s="28" t="s">
        <v>226</v>
      </c>
      <c r="C461" s="27">
        <v>57062871</v>
      </c>
      <c r="D461" s="27">
        <v>170120852</v>
      </c>
      <c r="E461" s="27">
        <v>3138182</v>
      </c>
      <c r="F461" s="27">
        <v>15364939</v>
      </c>
      <c r="G461" s="27">
        <v>1071331233</v>
      </c>
      <c r="H461" s="27">
        <v>306101630</v>
      </c>
      <c r="I461" s="27">
        <v>40086862</v>
      </c>
      <c r="J461" s="27">
        <v>68320755</v>
      </c>
      <c r="K461" s="27">
        <v>5094859</v>
      </c>
      <c r="L461" s="27">
        <v>229928935</v>
      </c>
      <c r="M461" s="27">
        <v>23866761</v>
      </c>
      <c r="N461" s="27">
        <v>110876233</v>
      </c>
      <c r="O461" s="27">
        <v>120056764</v>
      </c>
      <c r="P461" s="27">
        <v>21517863</v>
      </c>
      <c r="Q461" s="27">
        <v>65209893</v>
      </c>
      <c r="R461" s="27">
        <v>344936812</v>
      </c>
      <c r="S461" s="27">
        <v>1488068</v>
      </c>
      <c r="T461" s="27">
        <v>2059236936</v>
      </c>
      <c r="U461" s="27">
        <v>0</v>
      </c>
      <c r="V461" s="27">
        <v>152450373</v>
      </c>
      <c r="W461" s="27">
        <v>10572540</v>
      </c>
      <c r="X461" s="27">
        <v>222019168</v>
      </c>
      <c r="Y461" s="27">
        <v>18070945</v>
      </c>
      <c r="Z461" s="27">
        <v>72393197</v>
      </c>
      <c r="AA461" s="27">
        <v>18377182</v>
      </c>
      <c r="AB461" s="27">
        <v>393366416</v>
      </c>
      <c r="AC461" s="27">
        <v>103934948</v>
      </c>
      <c r="AD461" s="27">
        <v>89923376</v>
      </c>
      <c r="AE461" s="27">
        <v>1314572032</v>
      </c>
      <c r="AF461" s="27">
        <v>11459776</v>
      </c>
      <c r="AG461" s="27">
        <v>204896437</v>
      </c>
      <c r="AH461" s="27">
        <v>316273959</v>
      </c>
      <c r="AI461" s="27">
        <v>0</v>
      </c>
      <c r="AJ461" s="27">
        <v>161256524</v>
      </c>
      <c r="AK461" s="27">
        <v>18346545</v>
      </c>
      <c r="AL461" s="27">
        <v>7821653866</v>
      </c>
    </row>
    <row r="462" spans="1:38" s="6" customFormat="1" ht="15" x14ac:dyDescent="0.25">
      <c r="A462" s="77" t="s">
        <v>1204</v>
      </c>
      <c r="B462" s="28" t="s">
        <v>227</v>
      </c>
      <c r="C462" s="27">
        <v>1105887232</v>
      </c>
      <c r="D462" s="27">
        <v>732491716</v>
      </c>
      <c r="E462" s="27">
        <v>172963736</v>
      </c>
      <c r="F462" s="27">
        <v>643832567</v>
      </c>
      <c r="G462" s="27">
        <v>1129060413</v>
      </c>
      <c r="H462" s="27">
        <v>4999780231</v>
      </c>
      <c r="I462" s="27">
        <v>612497896</v>
      </c>
      <c r="J462" s="27">
        <v>196744548</v>
      </c>
      <c r="K462" s="27">
        <v>524891919</v>
      </c>
      <c r="L462" s="27">
        <v>697196270</v>
      </c>
      <c r="M462" s="27">
        <v>594896459</v>
      </c>
      <c r="N462" s="27">
        <v>765651088</v>
      </c>
      <c r="O462" s="27">
        <v>1146868618</v>
      </c>
      <c r="P462" s="27">
        <v>326540652</v>
      </c>
      <c r="Q462" s="27">
        <v>492972386</v>
      </c>
      <c r="R462" s="27">
        <v>491524313</v>
      </c>
      <c r="S462" s="27">
        <v>189212461</v>
      </c>
      <c r="T462" s="27">
        <v>1140667324</v>
      </c>
      <c r="U462" s="27">
        <v>5277512</v>
      </c>
      <c r="V462" s="27">
        <v>1178564991</v>
      </c>
      <c r="W462" s="27">
        <v>486410732</v>
      </c>
      <c r="X462" s="27">
        <v>844796447</v>
      </c>
      <c r="Y462" s="27">
        <v>337421593</v>
      </c>
      <c r="Z462" s="27">
        <v>576589880</v>
      </c>
      <c r="AA462" s="27">
        <v>186257640</v>
      </c>
      <c r="AB462" s="27">
        <v>2282104061</v>
      </c>
      <c r="AC462" s="27">
        <v>778310500</v>
      </c>
      <c r="AD462" s="27">
        <v>5024202215</v>
      </c>
      <c r="AE462" s="27">
        <v>1944666406</v>
      </c>
      <c r="AF462" s="27">
        <v>627540282</v>
      </c>
      <c r="AG462" s="27">
        <v>696280426</v>
      </c>
      <c r="AH462" s="27">
        <v>2552897006</v>
      </c>
      <c r="AI462" s="27">
        <v>54651815</v>
      </c>
      <c r="AJ462" s="27">
        <v>417801138</v>
      </c>
      <c r="AK462" s="27">
        <v>101833723</v>
      </c>
      <c r="AL462" s="27">
        <v>34059286196</v>
      </c>
    </row>
    <row r="463" spans="1:38" s="6" customFormat="1" ht="15" x14ac:dyDescent="0.25">
      <c r="A463" s="118" t="s">
        <v>1205</v>
      </c>
      <c r="B463" s="119" t="s">
        <v>217</v>
      </c>
      <c r="C463" s="120">
        <v>3031299640</v>
      </c>
      <c r="D463" s="120">
        <v>5117550964</v>
      </c>
      <c r="E463" s="120">
        <v>930197212</v>
      </c>
      <c r="F463" s="120">
        <v>1476106517</v>
      </c>
      <c r="G463" s="120">
        <v>4905256027</v>
      </c>
      <c r="H463" s="120">
        <v>12647592552</v>
      </c>
      <c r="I463" s="120">
        <v>2363405820</v>
      </c>
      <c r="J463" s="120">
        <v>848719751</v>
      </c>
      <c r="K463" s="120">
        <v>1905514652</v>
      </c>
      <c r="L463" s="120">
        <v>4276173498</v>
      </c>
      <c r="M463" s="120">
        <v>1792401643</v>
      </c>
      <c r="N463" s="120">
        <v>2662213686</v>
      </c>
      <c r="O463" s="120">
        <v>2868748871</v>
      </c>
      <c r="P463" s="120">
        <v>1507951322</v>
      </c>
      <c r="Q463" s="120">
        <v>1058287132</v>
      </c>
      <c r="R463" s="120">
        <v>2397698297</v>
      </c>
      <c r="S463" s="120">
        <v>445397359</v>
      </c>
      <c r="T463" s="120">
        <v>5581094278</v>
      </c>
      <c r="U463" s="120">
        <v>47441010</v>
      </c>
      <c r="V463" s="120">
        <v>4217985087</v>
      </c>
      <c r="W463" s="120">
        <v>1894613776</v>
      </c>
      <c r="X463" s="120">
        <v>3595331898</v>
      </c>
      <c r="Y463" s="120">
        <v>1160256917</v>
      </c>
      <c r="Z463" s="120">
        <v>1927366254</v>
      </c>
      <c r="AA463" s="120">
        <v>631381763</v>
      </c>
      <c r="AB463" s="120">
        <v>7037086106</v>
      </c>
      <c r="AC463" s="120">
        <v>3188942663</v>
      </c>
      <c r="AD463" s="120">
        <v>14241678864</v>
      </c>
      <c r="AE463" s="120">
        <v>9733131608</v>
      </c>
      <c r="AF463" s="120">
        <v>2232911619</v>
      </c>
      <c r="AG463" s="120">
        <v>4573418862</v>
      </c>
      <c r="AH463" s="120">
        <v>6129609092</v>
      </c>
      <c r="AI463" s="120">
        <v>241667059</v>
      </c>
      <c r="AJ463" s="120">
        <v>1654508610</v>
      </c>
      <c r="AK463" s="120">
        <v>664886447</v>
      </c>
      <c r="AL463" s="120">
        <v>118987826856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3031299640</v>
      </c>
      <c r="D464" s="35">
        <v>5117550964</v>
      </c>
      <c r="E464" s="35">
        <v>930197212</v>
      </c>
      <c r="F464" s="35">
        <v>1476106517</v>
      </c>
      <c r="G464" s="35">
        <v>4905256027</v>
      </c>
      <c r="H464" s="35">
        <v>12647592552</v>
      </c>
      <c r="I464" s="35">
        <v>2363405820</v>
      </c>
      <c r="J464" s="35">
        <v>848719751</v>
      </c>
      <c r="K464" s="35">
        <v>1905514652</v>
      </c>
      <c r="L464" s="35">
        <v>4276173498</v>
      </c>
      <c r="M464" s="35">
        <v>1792401643</v>
      </c>
      <c r="N464" s="35">
        <v>2662213686</v>
      </c>
      <c r="O464" s="35">
        <v>2868748871</v>
      </c>
      <c r="P464" s="35">
        <v>1507951322</v>
      </c>
      <c r="Q464" s="35">
        <v>1058287132</v>
      </c>
      <c r="R464" s="35">
        <v>2397698297</v>
      </c>
      <c r="S464" s="35">
        <v>445397359</v>
      </c>
      <c r="T464" s="35">
        <v>5581094278</v>
      </c>
      <c r="U464" s="35">
        <v>47441010</v>
      </c>
      <c r="V464" s="35">
        <v>4217985087</v>
      </c>
      <c r="W464" s="35">
        <v>1894613776</v>
      </c>
      <c r="X464" s="35">
        <v>3595331898</v>
      </c>
      <c r="Y464" s="35">
        <v>1160256917</v>
      </c>
      <c r="Z464" s="35">
        <v>1927366254</v>
      </c>
      <c r="AA464" s="35">
        <v>631381763</v>
      </c>
      <c r="AB464" s="35">
        <v>7037086106</v>
      </c>
      <c r="AC464" s="35">
        <v>3188942663</v>
      </c>
      <c r="AD464" s="35">
        <v>14241678864</v>
      </c>
      <c r="AE464" s="35">
        <v>9733131608</v>
      </c>
      <c r="AF464" s="35">
        <v>2232911619</v>
      </c>
      <c r="AG464" s="35">
        <v>4573418862</v>
      </c>
      <c r="AH464" s="35">
        <v>6129609092</v>
      </c>
      <c r="AI464" s="35">
        <v>241667059</v>
      </c>
      <c r="AJ464" s="35">
        <v>1654508610</v>
      </c>
      <c r="AK464" s="35">
        <v>664886447</v>
      </c>
      <c r="AL464" s="35">
        <v>118987826856</v>
      </c>
    </row>
    <row r="465" spans="1:38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1568375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3250000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16035454</v>
      </c>
      <c r="AE465" s="27">
        <v>16982578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43086618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5209519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105951701</v>
      </c>
      <c r="AI466" s="27">
        <v>0</v>
      </c>
      <c r="AJ466" s="27">
        <v>0</v>
      </c>
      <c r="AK466" s="27">
        <v>0</v>
      </c>
      <c r="AL466" s="27">
        <v>129227223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101143</v>
      </c>
      <c r="E467" s="27">
        <v>101143</v>
      </c>
      <c r="F467" s="27">
        <v>101143</v>
      </c>
      <c r="G467" s="27">
        <v>0</v>
      </c>
      <c r="H467" s="27">
        <v>101143</v>
      </c>
      <c r="I467" s="27">
        <v>101143</v>
      </c>
      <c r="J467" s="27">
        <v>101143</v>
      </c>
      <c r="K467" s="27">
        <v>101143</v>
      </c>
      <c r="L467" s="27">
        <v>0</v>
      </c>
      <c r="M467" s="27">
        <v>0</v>
      </c>
      <c r="N467" s="27">
        <v>0</v>
      </c>
      <c r="O467" s="27">
        <v>101143</v>
      </c>
      <c r="P467" s="27">
        <v>101145</v>
      </c>
      <c r="Q467" s="27">
        <v>101143</v>
      </c>
      <c r="R467" s="27">
        <v>101143</v>
      </c>
      <c r="S467" s="27">
        <v>101143</v>
      </c>
      <c r="T467" s="27">
        <v>0</v>
      </c>
      <c r="U467" s="27">
        <v>0</v>
      </c>
      <c r="V467" s="27">
        <v>0</v>
      </c>
      <c r="W467" s="27">
        <v>101143</v>
      </c>
      <c r="X467" s="27">
        <v>0</v>
      </c>
      <c r="Y467" s="27">
        <v>101143</v>
      </c>
      <c r="Z467" s="27">
        <v>101143</v>
      </c>
      <c r="AA467" s="27">
        <v>101143</v>
      </c>
      <c r="AB467" s="27">
        <v>0</v>
      </c>
      <c r="AC467" s="27">
        <v>101143</v>
      </c>
      <c r="AD467" s="27">
        <v>0</v>
      </c>
      <c r="AE467" s="27">
        <v>101143</v>
      </c>
      <c r="AF467" s="27">
        <v>101143</v>
      </c>
      <c r="AG467" s="27">
        <v>0</v>
      </c>
      <c r="AH467" s="27">
        <v>0</v>
      </c>
      <c r="AI467" s="27">
        <v>0</v>
      </c>
      <c r="AJ467" s="27">
        <v>101143</v>
      </c>
      <c r="AK467" s="27">
        <v>101143</v>
      </c>
      <c r="AL467" s="27">
        <v>2124005</v>
      </c>
    </row>
    <row r="468" spans="1:38" s="6" customFormat="1" ht="15" x14ac:dyDescent="0.25">
      <c r="A468" s="118" t="s">
        <v>1209</v>
      </c>
      <c r="B468" s="119" t="s">
        <v>172</v>
      </c>
      <c r="C468" s="120">
        <v>211</v>
      </c>
      <c r="D468" s="120">
        <v>101143</v>
      </c>
      <c r="E468" s="120">
        <v>101143</v>
      </c>
      <c r="F468" s="120">
        <v>101143</v>
      </c>
      <c r="G468" s="120">
        <v>0</v>
      </c>
      <c r="H468" s="120">
        <v>19735521</v>
      </c>
      <c r="I468" s="120">
        <v>101143</v>
      </c>
      <c r="J468" s="120">
        <v>101143</v>
      </c>
      <c r="K468" s="120">
        <v>101143</v>
      </c>
      <c r="L468" s="120">
        <v>5209519</v>
      </c>
      <c r="M468" s="120">
        <v>0</v>
      </c>
      <c r="N468" s="120">
        <v>0</v>
      </c>
      <c r="O468" s="120">
        <v>101143</v>
      </c>
      <c r="P468" s="120">
        <v>101145</v>
      </c>
      <c r="Q468" s="120">
        <v>101143</v>
      </c>
      <c r="R468" s="120">
        <v>101143</v>
      </c>
      <c r="S468" s="120">
        <v>101143</v>
      </c>
      <c r="T468" s="120">
        <v>0</v>
      </c>
      <c r="U468" s="120">
        <v>0</v>
      </c>
      <c r="V468" s="120">
        <v>0</v>
      </c>
      <c r="W468" s="120">
        <v>3351143</v>
      </c>
      <c r="X468" s="120">
        <v>0</v>
      </c>
      <c r="Y468" s="120">
        <v>101143</v>
      </c>
      <c r="Z468" s="120">
        <v>101143</v>
      </c>
      <c r="AA468" s="120">
        <v>101143</v>
      </c>
      <c r="AB468" s="120">
        <v>0</v>
      </c>
      <c r="AC468" s="120">
        <v>101143</v>
      </c>
      <c r="AD468" s="120">
        <v>16035454</v>
      </c>
      <c r="AE468" s="120">
        <v>17083721</v>
      </c>
      <c r="AF468" s="120">
        <v>101143</v>
      </c>
      <c r="AG468" s="120">
        <v>0</v>
      </c>
      <c r="AH468" s="120">
        <v>111201701</v>
      </c>
      <c r="AI468" s="120">
        <v>0</v>
      </c>
      <c r="AJ468" s="120">
        <v>101143</v>
      </c>
      <c r="AK468" s="120">
        <v>101143</v>
      </c>
      <c r="AL468" s="120">
        <v>174437846</v>
      </c>
    </row>
    <row r="469" spans="1:38" s="6" customFormat="1" ht="15" x14ac:dyDescent="0.25">
      <c r="A469" s="77" t="s">
        <v>1210</v>
      </c>
      <c r="B469" s="28" t="s">
        <v>229</v>
      </c>
      <c r="C469" s="27">
        <v>225307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31280823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20572</v>
      </c>
      <c r="S469" s="27">
        <v>0</v>
      </c>
      <c r="T469" s="27">
        <v>0</v>
      </c>
      <c r="U469" s="27">
        <v>0</v>
      </c>
      <c r="V469" s="27">
        <v>0</v>
      </c>
      <c r="W469" s="27">
        <v>607933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45242052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93182</v>
      </c>
      <c r="AH470" s="27">
        <v>0</v>
      </c>
      <c r="AI470" s="27">
        <v>0</v>
      </c>
      <c r="AJ470" s="27">
        <v>0</v>
      </c>
      <c r="AK470" s="27">
        <v>0</v>
      </c>
      <c r="AL470" s="27">
        <v>93182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2390365437</v>
      </c>
    </row>
    <row r="472" spans="1:38" s="6" customFormat="1" ht="15" x14ac:dyDescent="0.25">
      <c r="A472" s="118" t="s">
        <v>1213</v>
      </c>
      <c r="B472" s="119" t="s">
        <v>175</v>
      </c>
      <c r="C472" s="120">
        <v>225307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31280823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20572</v>
      </c>
      <c r="S472" s="120">
        <v>0</v>
      </c>
      <c r="T472" s="120">
        <v>0</v>
      </c>
      <c r="U472" s="120">
        <v>0</v>
      </c>
      <c r="V472" s="120">
        <v>0</v>
      </c>
      <c r="W472" s="120">
        <v>607933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93182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2435700671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11721364</v>
      </c>
      <c r="D475" s="27">
        <v>0</v>
      </c>
      <c r="E475" s="27">
        <v>0</v>
      </c>
      <c r="F475" s="27">
        <v>126280</v>
      </c>
      <c r="G475" s="27">
        <v>0</v>
      </c>
      <c r="H475" s="27">
        <v>22717614</v>
      </c>
      <c r="I475" s="27">
        <v>0</v>
      </c>
      <c r="J475" s="27">
        <v>0</v>
      </c>
      <c r="K475" s="27">
        <v>0</v>
      </c>
      <c r="L475" s="27">
        <v>4038054</v>
      </c>
      <c r="M475" s="27">
        <v>0</v>
      </c>
      <c r="N475" s="27">
        <v>545455</v>
      </c>
      <c r="O475" s="27">
        <v>0</v>
      </c>
      <c r="P475" s="27">
        <v>0</v>
      </c>
      <c r="Q475" s="27">
        <v>0</v>
      </c>
      <c r="R475" s="27">
        <v>727273</v>
      </c>
      <c r="S475" s="27">
        <v>0</v>
      </c>
      <c r="T475" s="27">
        <v>169727</v>
      </c>
      <c r="U475" s="27">
        <v>3727273</v>
      </c>
      <c r="V475" s="27">
        <v>0</v>
      </c>
      <c r="W475" s="27">
        <v>372728</v>
      </c>
      <c r="X475" s="27">
        <v>24337263</v>
      </c>
      <c r="Y475" s="27">
        <v>0</v>
      </c>
      <c r="Z475" s="27">
        <v>0</v>
      </c>
      <c r="AA475" s="27">
        <v>0</v>
      </c>
      <c r="AB475" s="27">
        <v>6636001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75119032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81090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81090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790850</v>
      </c>
      <c r="G477" s="27">
        <v>0</v>
      </c>
      <c r="H477" s="27">
        <v>7736735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8527585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1591077</v>
      </c>
      <c r="G478" s="27">
        <v>0</v>
      </c>
      <c r="H478" s="27">
        <v>0</v>
      </c>
      <c r="I478" s="27">
        <v>8432214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5976909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64478481</v>
      </c>
      <c r="Y478" s="27">
        <v>0</v>
      </c>
      <c r="Z478" s="27">
        <v>0</v>
      </c>
      <c r="AA478" s="27">
        <v>0</v>
      </c>
      <c r="AB478" s="27">
        <v>22778169</v>
      </c>
      <c r="AC478" s="27">
        <v>0</v>
      </c>
      <c r="AD478" s="27">
        <v>0</v>
      </c>
      <c r="AE478" s="27">
        <v>3889068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107145918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11721364</v>
      </c>
      <c r="D481" s="120">
        <v>0</v>
      </c>
      <c r="E481" s="120">
        <v>0</v>
      </c>
      <c r="F481" s="120">
        <v>2508207</v>
      </c>
      <c r="G481" s="120">
        <v>0</v>
      </c>
      <c r="H481" s="120">
        <v>30454349</v>
      </c>
      <c r="I481" s="120">
        <v>8432214</v>
      </c>
      <c r="J481" s="120">
        <v>0</v>
      </c>
      <c r="K481" s="120">
        <v>0</v>
      </c>
      <c r="L481" s="120">
        <v>4038054</v>
      </c>
      <c r="M481" s="120">
        <v>0</v>
      </c>
      <c r="N481" s="120">
        <v>626545</v>
      </c>
      <c r="O481" s="120">
        <v>0</v>
      </c>
      <c r="P481" s="120">
        <v>0</v>
      </c>
      <c r="Q481" s="120">
        <v>0</v>
      </c>
      <c r="R481" s="120">
        <v>6704182</v>
      </c>
      <c r="S481" s="120">
        <v>0</v>
      </c>
      <c r="T481" s="120">
        <v>169727</v>
      </c>
      <c r="U481" s="120">
        <v>3727273</v>
      </c>
      <c r="V481" s="120">
        <v>0</v>
      </c>
      <c r="W481" s="120">
        <v>372728</v>
      </c>
      <c r="X481" s="120">
        <v>88815744</v>
      </c>
      <c r="Y481" s="120">
        <v>0</v>
      </c>
      <c r="Z481" s="120">
        <v>0</v>
      </c>
      <c r="AA481" s="120">
        <v>0</v>
      </c>
      <c r="AB481" s="120">
        <v>29414170</v>
      </c>
      <c r="AC481" s="120">
        <v>0</v>
      </c>
      <c r="AD481" s="120">
        <v>0</v>
      </c>
      <c r="AE481" s="120">
        <v>3889068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190873625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6267</v>
      </c>
      <c r="K482" s="27">
        <v>0</v>
      </c>
      <c r="L482" s="27">
        <v>657223529</v>
      </c>
      <c r="M482" s="27">
        <v>0</v>
      </c>
      <c r="N482" s="27">
        <v>589933</v>
      </c>
      <c r="O482" s="27">
        <v>0</v>
      </c>
      <c r="P482" s="27">
        <v>0</v>
      </c>
      <c r="Q482" s="27">
        <v>26820000</v>
      </c>
      <c r="R482" s="27">
        <v>0</v>
      </c>
      <c r="S482" s="27">
        <v>0</v>
      </c>
      <c r="T482" s="27">
        <v>9745571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180877</v>
      </c>
      <c r="AD482" s="27">
        <v>0</v>
      </c>
      <c r="AE482" s="27">
        <v>0</v>
      </c>
      <c r="AF482" s="27">
        <v>620970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695187147</v>
      </c>
    </row>
    <row r="483" spans="1:38" s="6" customFormat="1" ht="15" x14ac:dyDescent="0.25">
      <c r="A483" s="77" t="s">
        <v>1224</v>
      </c>
      <c r="B483" s="28" t="s">
        <v>5</v>
      </c>
      <c r="C483" s="27">
        <v>10268006</v>
      </c>
      <c r="D483" s="27">
        <v>855308</v>
      </c>
      <c r="E483" s="27">
        <v>0</v>
      </c>
      <c r="F483" s="27">
        <v>4961794</v>
      </c>
      <c r="G483" s="27">
        <v>0</v>
      </c>
      <c r="H483" s="27">
        <v>72563158</v>
      </c>
      <c r="I483" s="27">
        <v>279018</v>
      </c>
      <c r="J483" s="27">
        <v>1777799</v>
      </c>
      <c r="K483" s="27">
        <v>0</v>
      </c>
      <c r="L483" s="27">
        <v>121393</v>
      </c>
      <c r="M483" s="27">
        <v>0</v>
      </c>
      <c r="N483" s="27">
        <v>5939901</v>
      </c>
      <c r="O483" s="27">
        <v>227808</v>
      </c>
      <c r="P483" s="27">
        <v>0</v>
      </c>
      <c r="Q483" s="27">
        <v>6053147</v>
      </c>
      <c r="R483" s="27">
        <v>279038</v>
      </c>
      <c r="S483" s="27">
        <v>824799</v>
      </c>
      <c r="T483" s="27">
        <v>0</v>
      </c>
      <c r="U483" s="27">
        <v>0</v>
      </c>
      <c r="V483" s="27">
        <v>0</v>
      </c>
      <c r="W483" s="27">
        <v>279018</v>
      </c>
      <c r="X483" s="27">
        <v>11954625</v>
      </c>
      <c r="Y483" s="27">
        <v>227808</v>
      </c>
      <c r="Z483" s="27">
        <v>279018</v>
      </c>
      <c r="AA483" s="27">
        <v>10412411</v>
      </c>
      <c r="AB483" s="27">
        <v>8000</v>
      </c>
      <c r="AC483" s="27">
        <v>153103</v>
      </c>
      <c r="AD483" s="27">
        <v>139440981</v>
      </c>
      <c r="AE483" s="27">
        <v>227808</v>
      </c>
      <c r="AF483" s="27">
        <v>4591148</v>
      </c>
      <c r="AG483" s="27">
        <v>0</v>
      </c>
      <c r="AH483" s="27">
        <v>0</v>
      </c>
      <c r="AI483" s="27">
        <v>0</v>
      </c>
      <c r="AJ483" s="27">
        <v>227808</v>
      </c>
      <c r="AK483" s="27">
        <v>1918091</v>
      </c>
      <c r="AL483" s="27">
        <v>273870988</v>
      </c>
    </row>
    <row r="484" spans="1:38" s="6" customFormat="1" ht="15" x14ac:dyDescent="0.25">
      <c r="A484" s="118" t="s">
        <v>1225</v>
      </c>
      <c r="B484" s="119" t="s">
        <v>238</v>
      </c>
      <c r="C484" s="120">
        <v>10268006</v>
      </c>
      <c r="D484" s="120">
        <v>855308</v>
      </c>
      <c r="E484" s="120">
        <v>0</v>
      </c>
      <c r="F484" s="120">
        <v>4961794</v>
      </c>
      <c r="G484" s="120">
        <v>0</v>
      </c>
      <c r="H484" s="120">
        <v>72563158</v>
      </c>
      <c r="I484" s="120">
        <v>279018</v>
      </c>
      <c r="J484" s="120">
        <v>1784066</v>
      </c>
      <c r="K484" s="120">
        <v>0</v>
      </c>
      <c r="L484" s="120">
        <v>657344922</v>
      </c>
      <c r="M484" s="120">
        <v>0</v>
      </c>
      <c r="N484" s="120">
        <v>6529834</v>
      </c>
      <c r="O484" s="120">
        <v>227808</v>
      </c>
      <c r="P484" s="120">
        <v>0</v>
      </c>
      <c r="Q484" s="120">
        <v>32873147</v>
      </c>
      <c r="R484" s="120">
        <v>279038</v>
      </c>
      <c r="S484" s="120">
        <v>824799</v>
      </c>
      <c r="T484" s="120">
        <v>9745571</v>
      </c>
      <c r="U484" s="120">
        <v>0</v>
      </c>
      <c r="V484" s="120">
        <v>0</v>
      </c>
      <c r="W484" s="120">
        <v>279018</v>
      </c>
      <c r="X484" s="120">
        <v>11954625</v>
      </c>
      <c r="Y484" s="120">
        <v>227808</v>
      </c>
      <c r="Z484" s="120">
        <v>279018</v>
      </c>
      <c r="AA484" s="120">
        <v>10412411</v>
      </c>
      <c r="AB484" s="120">
        <v>8000</v>
      </c>
      <c r="AC484" s="120">
        <v>333980</v>
      </c>
      <c r="AD484" s="120">
        <v>139440981</v>
      </c>
      <c r="AE484" s="120">
        <v>227808</v>
      </c>
      <c r="AF484" s="120">
        <v>5212118</v>
      </c>
      <c r="AG484" s="120">
        <v>0</v>
      </c>
      <c r="AH484" s="120">
        <v>0</v>
      </c>
      <c r="AI484" s="120">
        <v>0</v>
      </c>
      <c r="AJ484" s="120">
        <v>227808</v>
      </c>
      <c r="AK484" s="120">
        <v>1918091</v>
      </c>
      <c r="AL484" s="120">
        <v>969058135</v>
      </c>
    </row>
    <row r="485" spans="1:38" s="6" customFormat="1" ht="15" x14ac:dyDescent="0.25">
      <c r="A485" s="77" t="s">
        <v>1226</v>
      </c>
      <c r="B485" s="28" t="s">
        <v>186</v>
      </c>
      <c r="C485" s="27">
        <v>588060344</v>
      </c>
      <c r="D485" s="27">
        <v>178425082</v>
      </c>
      <c r="E485" s="27">
        <v>1101133930</v>
      </c>
      <c r="F485" s="27">
        <v>212304299</v>
      </c>
      <c r="G485" s="27">
        <v>45914872</v>
      </c>
      <c r="H485" s="27">
        <v>476242646</v>
      </c>
      <c r="I485" s="27">
        <v>215851938</v>
      </c>
      <c r="J485" s="27">
        <v>65599449</v>
      </c>
      <c r="K485" s="27">
        <v>37809503</v>
      </c>
      <c r="L485" s="27">
        <v>798538122</v>
      </c>
      <c r="M485" s="27">
        <v>323715740</v>
      </c>
      <c r="N485" s="27">
        <v>353799605</v>
      </c>
      <c r="O485" s="27">
        <v>151806037</v>
      </c>
      <c r="P485" s="27">
        <v>112733779</v>
      </c>
      <c r="Q485" s="27">
        <v>338308293</v>
      </c>
      <c r="R485" s="27">
        <v>111292462</v>
      </c>
      <c r="S485" s="27">
        <v>262896973</v>
      </c>
      <c r="T485" s="27">
        <v>3385189994</v>
      </c>
      <c r="U485" s="27">
        <v>5435518</v>
      </c>
      <c r="V485" s="27">
        <v>1216713981</v>
      </c>
      <c r="W485" s="27">
        <v>114734854</v>
      </c>
      <c r="X485" s="27">
        <v>267212506</v>
      </c>
      <c r="Y485" s="27">
        <v>63771867</v>
      </c>
      <c r="Z485" s="27">
        <v>111136444</v>
      </c>
      <c r="AA485" s="27">
        <v>85090259</v>
      </c>
      <c r="AB485" s="27">
        <v>1442383087</v>
      </c>
      <c r="AC485" s="27">
        <v>358828693</v>
      </c>
      <c r="AD485" s="27">
        <v>956733359</v>
      </c>
      <c r="AE485" s="27">
        <v>1055778232</v>
      </c>
      <c r="AF485" s="27">
        <v>61985756</v>
      </c>
      <c r="AG485" s="27">
        <v>159486315</v>
      </c>
      <c r="AH485" s="27">
        <v>950817465</v>
      </c>
      <c r="AI485" s="27">
        <v>271601880</v>
      </c>
      <c r="AJ485" s="27">
        <v>106182951</v>
      </c>
      <c r="AK485" s="27">
        <v>79917330</v>
      </c>
      <c r="AL485" s="27">
        <v>16067433565</v>
      </c>
    </row>
    <row r="486" spans="1:38" s="6" customFormat="1" ht="15" x14ac:dyDescent="0.25">
      <c r="A486" s="118" t="s">
        <v>1227</v>
      </c>
      <c r="B486" s="119" t="s">
        <v>240</v>
      </c>
      <c r="C486" s="120">
        <v>588060344</v>
      </c>
      <c r="D486" s="120">
        <v>178425082</v>
      </c>
      <c r="E486" s="120">
        <v>1101133930</v>
      </c>
      <c r="F486" s="120">
        <v>212304299</v>
      </c>
      <c r="G486" s="120">
        <v>45914872</v>
      </c>
      <c r="H486" s="120">
        <v>476242646</v>
      </c>
      <c r="I486" s="120">
        <v>215851938</v>
      </c>
      <c r="J486" s="120">
        <v>65599449</v>
      </c>
      <c r="K486" s="120">
        <v>37809503</v>
      </c>
      <c r="L486" s="120">
        <v>798538122</v>
      </c>
      <c r="M486" s="120">
        <v>323715740</v>
      </c>
      <c r="N486" s="120">
        <v>353799605</v>
      </c>
      <c r="O486" s="120">
        <v>151806037</v>
      </c>
      <c r="P486" s="120">
        <v>112733779</v>
      </c>
      <c r="Q486" s="120">
        <v>338308293</v>
      </c>
      <c r="R486" s="120">
        <v>111292462</v>
      </c>
      <c r="S486" s="120">
        <v>262896973</v>
      </c>
      <c r="T486" s="120">
        <v>3385189994</v>
      </c>
      <c r="U486" s="120">
        <v>5435518</v>
      </c>
      <c r="V486" s="120">
        <v>1216713981</v>
      </c>
      <c r="W486" s="120">
        <v>114734854</v>
      </c>
      <c r="X486" s="120">
        <v>267212506</v>
      </c>
      <c r="Y486" s="120">
        <v>63771867</v>
      </c>
      <c r="Z486" s="120">
        <v>111136444</v>
      </c>
      <c r="AA486" s="120">
        <v>85090259</v>
      </c>
      <c r="AB486" s="120">
        <v>1442383087</v>
      </c>
      <c r="AC486" s="120">
        <v>358828693</v>
      </c>
      <c r="AD486" s="120">
        <v>956733359</v>
      </c>
      <c r="AE486" s="120">
        <v>1055778232</v>
      </c>
      <c r="AF486" s="120">
        <v>61985756</v>
      </c>
      <c r="AG486" s="120">
        <v>159486315</v>
      </c>
      <c r="AH486" s="120">
        <v>950817465</v>
      </c>
      <c r="AI486" s="120">
        <v>271601880</v>
      </c>
      <c r="AJ486" s="120">
        <v>106182951</v>
      </c>
      <c r="AK486" s="120">
        <v>79917330</v>
      </c>
      <c r="AL486" s="120">
        <v>16067433565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610275232</v>
      </c>
      <c r="D487" s="35">
        <v>179381533</v>
      </c>
      <c r="E487" s="35">
        <v>1101235073</v>
      </c>
      <c r="F487" s="35">
        <v>2610240880</v>
      </c>
      <c r="G487" s="35">
        <v>45914872</v>
      </c>
      <c r="H487" s="35">
        <v>598995674</v>
      </c>
      <c r="I487" s="35">
        <v>224664313</v>
      </c>
      <c r="J487" s="35">
        <v>67484658</v>
      </c>
      <c r="K487" s="35">
        <v>37910646</v>
      </c>
      <c r="L487" s="35">
        <v>1496411440</v>
      </c>
      <c r="M487" s="35">
        <v>323715740</v>
      </c>
      <c r="N487" s="35">
        <v>360955984</v>
      </c>
      <c r="O487" s="35">
        <v>153622397</v>
      </c>
      <c r="P487" s="35">
        <v>119996665</v>
      </c>
      <c r="Q487" s="35">
        <v>371282583</v>
      </c>
      <c r="R487" s="35">
        <v>118397397</v>
      </c>
      <c r="S487" s="35">
        <v>263822915</v>
      </c>
      <c r="T487" s="35">
        <v>3395105292</v>
      </c>
      <c r="U487" s="35">
        <v>9162791</v>
      </c>
      <c r="V487" s="35">
        <v>1216713981</v>
      </c>
      <c r="W487" s="35">
        <v>119345676</v>
      </c>
      <c r="X487" s="35">
        <v>367982875</v>
      </c>
      <c r="Y487" s="35">
        <v>64100818</v>
      </c>
      <c r="Z487" s="35">
        <v>111516605</v>
      </c>
      <c r="AA487" s="35">
        <v>95603813</v>
      </c>
      <c r="AB487" s="35">
        <v>1471805257</v>
      </c>
      <c r="AC487" s="35">
        <v>359338521</v>
      </c>
      <c r="AD487" s="35">
        <v>1112209794</v>
      </c>
      <c r="AE487" s="35">
        <v>1076978829</v>
      </c>
      <c r="AF487" s="35">
        <v>67299017</v>
      </c>
      <c r="AG487" s="35">
        <v>159579497</v>
      </c>
      <c r="AH487" s="35">
        <v>1062019166</v>
      </c>
      <c r="AI487" s="35">
        <v>271601880</v>
      </c>
      <c r="AJ487" s="35">
        <v>106511902</v>
      </c>
      <c r="AK487" s="35">
        <v>86320126</v>
      </c>
      <c r="AL487" s="35">
        <v>19837503842</v>
      </c>
    </row>
    <row r="488" spans="1:38" s="6" customFormat="1" ht="15" x14ac:dyDescent="0.25">
      <c r="A488" s="77" t="s">
        <v>1228</v>
      </c>
      <c r="B488" s="28" t="s">
        <v>144</v>
      </c>
      <c r="C488" s="27">
        <v>14339853</v>
      </c>
      <c r="D488" s="27">
        <v>51697843</v>
      </c>
      <c r="E488" s="27">
        <v>13380484</v>
      </c>
      <c r="F488" s="27">
        <v>15090914</v>
      </c>
      <c r="G488" s="27">
        <v>1105605</v>
      </c>
      <c r="H488" s="27">
        <v>26101532</v>
      </c>
      <c r="I488" s="27">
        <v>211135</v>
      </c>
      <c r="J488" s="27">
        <v>193000243</v>
      </c>
      <c r="K488" s="27">
        <v>1722264</v>
      </c>
      <c r="L488" s="27">
        <v>61778237</v>
      </c>
      <c r="M488" s="27">
        <v>33691863</v>
      </c>
      <c r="N488" s="27">
        <v>1935153</v>
      </c>
      <c r="O488" s="27">
        <v>60558973</v>
      </c>
      <c r="P488" s="27">
        <v>1306898</v>
      </c>
      <c r="Q488" s="27">
        <v>24948729</v>
      </c>
      <c r="R488" s="27">
        <v>0</v>
      </c>
      <c r="S488" s="27">
        <v>5437001</v>
      </c>
      <c r="T488" s="27">
        <v>635159496</v>
      </c>
      <c r="U488" s="27">
        <v>0</v>
      </c>
      <c r="V488" s="27">
        <v>35712329</v>
      </c>
      <c r="W488" s="27">
        <v>9801546</v>
      </c>
      <c r="X488" s="27">
        <v>3933071</v>
      </c>
      <c r="Y488" s="27">
        <v>3011410</v>
      </c>
      <c r="Z488" s="27">
        <v>4994235</v>
      </c>
      <c r="AA488" s="27">
        <v>6299142</v>
      </c>
      <c r="AB488" s="27">
        <v>10450165</v>
      </c>
      <c r="AC488" s="27">
        <v>17191205</v>
      </c>
      <c r="AD488" s="27">
        <v>0</v>
      </c>
      <c r="AE488" s="27">
        <v>2980067</v>
      </c>
      <c r="AF488" s="27">
        <v>5730154</v>
      </c>
      <c r="AG488" s="27">
        <v>32056</v>
      </c>
      <c r="AH488" s="27">
        <v>36739017</v>
      </c>
      <c r="AI488" s="27">
        <v>0</v>
      </c>
      <c r="AJ488" s="27">
        <v>2796060</v>
      </c>
      <c r="AK488" s="27">
        <v>0</v>
      </c>
      <c r="AL488" s="27">
        <v>1281136680</v>
      </c>
    </row>
    <row r="489" spans="1:38" s="6" customFormat="1" ht="15" x14ac:dyDescent="0.25">
      <c r="A489" s="77" t="s">
        <v>1229</v>
      </c>
      <c r="B489" s="28" t="s">
        <v>145</v>
      </c>
      <c r="C489" s="27">
        <v>13177485</v>
      </c>
      <c r="D489" s="27">
        <v>10989674</v>
      </c>
      <c r="E489" s="27">
        <v>187278</v>
      </c>
      <c r="F489" s="27">
        <v>1401517</v>
      </c>
      <c r="G489" s="27">
        <v>8998156</v>
      </c>
      <c r="H489" s="27">
        <v>12156742</v>
      </c>
      <c r="I489" s="27">
        <v>19132</v>
      </c>
      <c r="J489" s="27">
        <v>7255406</v>
      </c>
      <c r="K489" s="27">
        <v>7747290</v>
      </c>
      <c r="L489" s="27">
        <v>66149319</v>
      </c>
      <c r="M489" s="27">
        <v>337541202</v>
      </c>
      <c r="N489" s="27">
        <v>0</v>
      </c>
      <c r="O489" s="27">
        <v>16153163</v>
      </c>
      <c r="P489" s="27">
        <v>5595122</v>
      </c>
      <c r="Q489" s="27">
        <v>2243137</v>
      </c>
      <c r="R489" s="27">
        <v>78572835</v>
      </c>
      <c r="S489" s="27">
        <v>352337</v>
      </c>
      <c r="T489" s="27">
        <v>894799615</v>
      </c>
      <c r="U489" s="27">
        <v>0</v>
      </c>
      <c r="V489" s="27">
        <v>200072184</v>
      </c>
      <c r="W489" s="27">
        <v>10545423</v>
      </c>
      <c r="X489" s="27">
        <v>8566059</v>
      </c>
      <c r="Y489" s="27">
        <v>37876</v>
      </c>
      <c r="Z489" s="27">
        <v>0</v>
      </c>
      <c r="AA489" s="27">
        <v>150000</v>
      </c>
      <c r="AB489" s="27">
        <v>8160496</v>
      </c>
      <c r="AC489" s="27">
        <v>7585218</v>
      </c>
      <c r="AD489" s="27">
        <v>937046640</v>
      </c>
      <c r="AE489" s="27">
        <v>9186370</v>
      </c>
      <c r="AF489" s="27">
        <v>4751693</v>
      </c>
      <c r="AG489" s="27">
        <v>66</v>
      </c>
      <c r="AH489" s="27">
        <v>131146275</v>
      </c>
      <c r="AI489" s="27">
        <v>0</v>
      </c>
      <c r="AJ489" s="27">
        <v>139324</v>
      </c>
      <c r="AK489" s="27">
        <v>0</v>
      </c>
      <c r="AL489" s="27">
        <v>2780727034</v>
      </c>
    </row>
    <row r="490" spans="1:38" s="6" customFormat="1" ht="15" x14ac:dyDescent="0.25">
      <c r="A490" s="77" t="s">
        <v>1230</v>
      </c>
      <c r="B490" s="28" t="s">
        <v>146</v>
      </c>
      <c r="C490" s="27">
        <v>55157655</v>
      </c>
      <c r="D490" s="27">
        <v>2127892</v>
      </c>
      <c r="E490" s="27">
        <v>692373</v>
      </c>
      <c r="F490" s="27">
        <v>173388</v>
      </c>
      <c r="G490" s="27">
        <v>100398</v>
      </c>
      <c r="H490" s="27">
        <v>15162497</v>
      </c>
      <c r="I490" s="27">
        <v>180451</v>
      </c>
      <c r="J490" s="27">
        <v>1044933</v>
      </c>
      <c r="K490" s="27">
        <v>0</v>
      </c>
      <c r="L490" s="27">
        <v>11999040</v>
      </c>
      <c r="M490" s="27">
        <v>1755079</v>
      </c>
      <c r="N490" s="27">
        <v>743456</v>
      </c>
      <c r="O490" s="27">
        <v>8617036</v>
      </c>
      <c r="P490" s="27">
        <v>461981</v>
      </c>
      <c r="Q490" s="27">
        <v>1154474</v>
      </c>
      <c r="R490" s="27">
        <v>162968</v>
      </c>
      <c r="S490" s="27">
        <v>222650</v>
      </c>
      <c r="T490" s="27">
        <v>49946847</v>
      </c>
      <c r="U490" s="27">
        <v>0</v>
      </c>
      <c r="V490" s="27">
        <v>612403</v>
      </c>
      <c r="W490" s="27">
        <v>1038698</v>
      </c>
      <c r="X490" s="27">
        <v>2819124</v>
      </c>
      <c r="Y490" s="27">
        <v>4231082</v>
      </c>
      <c r="Z490" s="27">
        <v>1084873</v>
      </c>
      <c r="AA490" s="27">
        <v>440837</v>
      </c>
      <c r="AB490" s="27">
        <v>8307990</v>
      </c>
      <c r="AC490" s="27">
        <v>1569079</v>
      </c>
      <c r="AD490" s="27">
        <v>0</v>
      </c>
      <c r="AE490" s="27">
        <v>38216902</v>
      </c>
      <c r="AF490" s="27">
        <v>445005</v>
      </c>
      <c r="AG490" s="27">
        <v>306125</v>
      </c>
      <c r="AH490" s="27">
        <v>10646258</v>
      </c>
      <c r="AI490" s="27">
        <v>0</v>
      </c>
      <c r="AJ490" s="27">
        <v>1002225</v>
      </c>
      <c r="AK490" s="27">
        <v>0</v>
      </c>
      <c r="AL490" s="27">
        <v>220423719</v>
      </c>
    </row>
    <row r="491" spans="1:38" s="6" customFormat="1" ht="15" x14ac:dyDescent="0.25">
      <c r="A491" s="77" t="s">
        <v>1231</v>
      </c>
      <c r="B491" s="28" t="s">
        <v>147</v>
      </c>
      <c r="C491" s="27">
        <v>570759489</v>
      </c>
      <c r="D491" s="27">
        <v>288679106</v>
      </c>
      <c r="E491" s="27">
        <v>74293113</v>
      </c>
      <c r="F491" s="27">
        <v>32536854</v>
      </c>
      <c r="G491" s="27">
        <v>188615239</v>
      </c>
      <c r="H491" s="27">
        <v>549426816</v>
      </c>
      <c r="I491" s="27">
        <v>6633244</v>
      </c>
      <c r="J491" s="27">
        <v>166360209</v>
      </c>
      <c r="K491" s="27">
        <v>90850505</v>
      </c>
      <c r="L491" s="27">
        <v>71134219</v>
      </c>
      <c r="M491" s="27">
        <v>78589442</v>
      </c>
      <c r="N491" s="27">
        <v>212205417</v>
      </c>
      <c r="O491" s="27">
        <v>108548326</v>
      </c>
      <c r="P491" s="27">
        <v>37962825</v>
      </c>
      <c r="Q491" s="27">
        <v>8964095</v>
      </c>
      <c r="R491" s="27">
        <v>18947611</v>
      </c>
      <c r="S491" s="27">
        <v>34165253</v>
      </c>
      <c r="T491" s="27">
        <v>11336036960</v>
      </c>
      <c r="U491" s="27">
        <v>0</v>
      </c>
      <c r="V491" s="27">
        <v>206515399</v>
      </c>
      <c r="W491" s="27">
        <v>39751556</v>
      </c>
      <c r="X491" s="27">
        <v>187478598</v>
      </c>
      <c r="Y491" s="27">
        <v>29555593</v>
      </c>
      <c r="Z491" s="27">
        <v>58789567</v>
      </c>
      <c r="AA491" s="27">
        <v>17929118</v>
      </c>
      <c r="AB491" s="27">
        <v>123890306</v>
      </c>
      <c r="AC491" s="27">
        <v>70133754</v>
      </c>
      <c r="AD491" s="27">
        <v>17907443</v>
      </c>
      <c r="AE491" s="27">
        <v>117592309</v>
      </c>
      <c r="AF491" s="27">
        <v>198479244</v>
      </c>
      <c r="AG491" s="27">
        <v>25070732</v>
      </c>
      <c r="AH491" s="27">
        <v>565236144</v>
      </c>
      <c r="AI491" s="27">
        <v>0</v>
      </c>
      <c r="AJ491" s="27">
        <v>60952248</v>
      </c>
      <c r="AK491" s="27">
        <v>1302588</v>
      </c>
      <c r="AL491" s="27">
        <v>15595293322</v>
      </c>
    </row>
    <row r="492" spans="1:38" s="6" customFormat="1" ht="15" x14ac:dyDescent="0.25">
      <c r="A492" s="77" t="s">
        <v>1232</v>
      </c>
      <c r="B492" s="28" t="s">
        <v>148</v>
      </c>
      <c r="C492" s="27">
        <v>4178561</v>
      </c>
      <c r="D492" s="27">
        <v>0</v>
      </c>
      <c r="E492" s="27">
        <v>0</v>
      </c>
      <c r="F492" s="27">
        <v>4178561</v>
      </c>
      <c r="G492" s="27">
        <v>31776408</v>
      </c>
      <c r="H492" s="27">
        <v>4178561</v>
      </c>
      <c r="I492" s="27">
        <v>4178561</v>
      </c>
      <c r="J492" s="27">
        <v>4178561</v>
      </c>
      <c r="K492" s="27">
        <v>4178561</v>
      </c>
      <c r="L492" s="27">
        <v>2806799</v>
      </c>
      <c r="M492" s="27">
        <v>4178561</v>
      </c>
      <c r="N492" s="27">
        <v>0</v>
      </c>
      <c r="O492" s="27">
        <v>0</v>
      </c>
      <c r="P492" s="27">
        <v>4178561</v>
      </c>
      <c r="Q492" s="27">
        <v>0</v>
      </c>
      <c r="R492" s="27">
        <v>4178598</v>
      </c>
      <c r="S492" s="27">
        <v>4178561</v>
      </c>
      <c r="T492" s="27">
        <v>0</v>
      </c>
      <c r="U492" s="27">
        <v>0</v>
      </c>
      <c r="V492" s="27">
        <v>0</v>
      </c>
      <c r="W492" s="27">
        <v>4178561</v>
      </c>
      <c r="X492" s="27">
        <v>0</v>
      </c>
      <c r="Y492" s="27">
        <v>19062017</v>
      </c>
      <c r="Z492" s="27">
        <v>4178561</v>
      </c>
      <c r="AA492" s="27">
        <v>4178561</v>
      </c>
      <c r="AB492" s="27">
        <v>4178561</v>
      </c>
      <c r="AC492" s="27">
        <v>0</v>
      </c>
      <c r="AD492" s="27">
        <v>0</v>
      </c>
      <c r="AE492" s="27">
        <v>0</v>
      </c>
      <c r="AF492" s="27">
        <v>4178561</v>
      </c>
      <c r="AG492" s="27">
        <v>4178561</v>
      </c>
      <c r="AH492" s="27">
        <v>0</v>
      </c>
      <c r="AI492" s="27">
        <v>0</v>
      </c>
      <c r="AJ492" s="27">
        <v>0</v>
      </c>
      <c r="AK492" s="27">
        <v>0</v>
      </c>
      <c r="AL492" s="27">
        <v>120502237</v>
      </c>
    </row>
    <row r="493" spans="1:38" s="6" customFormat="1" ht="15" x14ac:dyDescent="0.25">
      <c r="A493" s="77" t="s">
        <v>1233</v>
      </c>
      <c r="B493" s="28" t="s">
        <v>149</v>
      </c>
      <c r="C493" s="27">
        <v>7665669</v>
      </c>
      <c r="D493" s="27">
        <v>56523783</v>
      </c>
      <c r="E493" s="27">
        <v>2674905</v>
      </c>
      <c r="F493" s="27">
        <v>502253</v>
      </c>
      <c r="G493" s="27">
        <v>1255703</v>
      </c>
      <c r="H493" s="27">
        <v>2153061</v>
      </c>
      <c r="I493" s="27">
        <v>0</v>
      </c>
      <c r="J493" s="27">
        <v>638157</v>
      </c>
      <c r="K493" s="27">
        <v>282614</v>
      </c>
      <c r="L493" s="27">
        <v>1436231</v>
      </c>
      <c r="M493" s="27">
        <v>1291884</v>
      </c>
      <c r="N493" s="27">
        <v>0</v>
      </c>
      <c r="O493" s="27">
        <v>5219589</v>
      </c>
      <c r="P493" s="27">
        <v>729724</v>
      </c>
      <c r="Q493" s="27">
        <v>721971</v>
      </c>
      <c r="R493" s="27">
        <v>507510</v>
      </c>
      <c r="S493" s="27">
        <v>1148189</v>
      </c>
      <c r="T493" s="27">
        <v>48775037</v>
      </c>
      <c r="U493" s="27">
        <v>0</v>
      </c>
      <c r="V493" s="27">
        <v>9215757</v>
      </c>
      <c r="W493" s="27">
        <v>2973982</v>
      </c>
      <c r="X493" s="27">
        <v>256445</v>
      </c>
      <c r="Y493" s="27">
        <v>1407217</v>
      </c>
      <c r="Z493" s="27">
        <v>11667</v>
      </c>
      <c r="AA493" s="27">
        <v>1465620</v>
      </c>
      <c r="AB493" s="27">
        <v>2605008</v>
      </c>
      <c r="AC493" s="27">
        <v>4455107</v>
      </c>
      <c r="AD493" s="27">
        <v>10532589</v>
      </c>
      <c r="AE493" s="27">
        <v>3343467</v>
      </c>
      <c r="AF493" s="27">
        <v>1738872</v>
      </c>
      <c r="AG493" s="27">
        <v>1669938</v>
      </c>
      <c r="AH493" s="27">
        <v>1173929</v>
      </c>
      <c r="AI493" s="27">
        <v>0</v>
      </c>
      <c r="AJ493" s="27">
        <v>13949355</v>
      </c>
      <c r="AK493" s="27">
        <v>0</v>
      </c>
      <c r="AL493" s="27">
        <v>186325233</v>
      </c>
    </row>
    <row r="494" spans="1:38" s="6" customFormat="1" ht="15" x14ac:dyDescent="0.25">
      <c r="A494" s="77" t="s">
        <v>1234</v>
      </c>
      <c r="B494" s="28" t="s">
        <v>150</v>
      </c>
      <c r="C494" s="27">
        <v>246737</v>
      </c>
      <c r="D494" s="27">
        <v>1502994</v>
      </c>
      <c r="E494" s="27">
        <v>0</v>
      </c>
      <c r="F494" s="27">
        <v>123980</v>
      </c>
      <c r="G494" s="27">
        <v>149173</v>
      </c>
      <c r="H494" s="27">
        <v>932296</v>
      </c>
      <c r="I494" s="27">
        <v>11230</v>
      </c>
      <c r="J494" s="27">
        <v>0</v>
      </c>
      <c r="K494" s="27">
        <v>5771</v>
      </c>
      <c r="L494" s="27">
        <v>506561</v>
      </c>
      <c r="M494" s="27">
        <v>171118</v>
      </c>
      <c r="N494" s="27">
        <v>262872</v>
      </c>
      <c r="O494" s="27">
        <v>113003</v>
      </c>
      <c r="P494" s="27">
        <v>459546</v>
      </c>
      <c r="Q494" s="27">
        <v>3960</v>
      </c>
      <c r="R494" s="27">
        <v>216181</v>
      </c>
      <c r="S494" s="27">
        <v>0</v>
      </c>
      <c r="T494" s="27">
        <v>296649</v>
      </c>
      <c r="U494" s="27">
        <v>0</v>
      </c>
      <c r="V494" s="27">
        <v>157331</v>
      </c>
      <c r="W494" s="27">
        <v>14199</v>
      </c>
      <c r="X494" s="27">
        <v>372643</v>
      </c>
      <c r="Y494" s="27">
        <v>0</v>
      </c>
      <c r="Z494" s="27">
        <v>279965</v>
      </c>
      <c r="AA494" s="27">
        <v>0</v>
      </c>
      <c r="AB494" s="27">
        <v>391117</v>
      </c>
      <c r="AC494" s="27">
        <v>802866</v>
      </c>
      <c r="AD494" s="27">
        <v>0</v>
      </c>
      <c r="AE494" s="27">
        <v>511585</v>
      </c>
      <c r="AF494" s="27">
        <v>0</v>
      </c>
      <c r="AG494" s="27">
        <v>1050000</v>
      </c>
      <c r="AH494" s="27">
        <v>0</v>
      </c>
      <c r="AI494" s="27">
        <v>0</v>
      </c>
      <c r="AJ494" s="27">
        <v>525287</v>
      </c>
      <c r="AK494" s="27">
        <v>0</v>
      </c>
      <c r="AL494" s="27">
        <v>9107064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133791477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673320841</v>
      </c>
      <c r="AF495" s="27">
        <v>0</v>
      </c>
      <c r="AG495" s="27">
        <v>0</v>
      </c>
      <c r="AH495" s="27">
        <v>1543360019</v>
      </c>
      <c r="AI495" s="27">
        <v>0</v>
      </c>
      <c r="AJ495" s="27">
        <v>0</v>
      </c>
      <c r="AK495" s="27">
        <v>0</v>
      </c>
      <c r="AL495" s="27">
        <v>2350472337</v>
      </c>
    </row>
    <row r="496" spans="1:38" s="6" customFormat="1" ht="15" x14ac:dyDescent="0.25">
      <c r="A496" s="77" t="s">
        <v>1236</v>
      </c>
      <c r="B496" s="28" t="s">
        <v>152</v>
      </c>
      <c r="C496" s="27">
        <v>1282783</v>
      </c>
      <c r="D496" s="27">
        <v>22091</v>
      </c>
      <c r="E496" s="27">
        <v>0</v>
      </c>
      <c r="F496" s="27">
        <v>0</v>
      </c>
      <c r="G496" s="27">
        <v>1602434</v>
      </c>
      <c r="H496" s="27">
        <v>12289237</v>
      </c>
      <c r="I496" s="27">
        <v>265573</v>
      </c>
      <c r="J496" s="27">
        <v>1729041</v>
      </c>
      <c r="K496" s="27">
        <v>352114</v>
      </c>
      <c r="L496" s="27">
        <v>15107535</v>
      </c>
      <c r="M496" s="27">
        <v>22851797</v>
      </c>
      <c r="N496" s="27">
        <v>364528</v>
      </c>
      <c r="O496" s="27">
        <v>4785215</v>
      </c>
      <c r="P496" s="27">
        <v>0</v>
      </c>
      <c r="Q496" s="27">
        <v>0</v>
      </c>
      <c r="R496" s="27">
        <v>235012</v>
      </c>
      <c r="S496" s="27">
        <v>0</v>
      </c>
      <c r="T496" s="27">
        <v>63238588</v>
      </c>
      <c r="U496" s="27">
        <v>0</v>
      </c>
      <c r="V496" s="27">
        <v>54424389</v>
      </c>
      <c r="W496" s="27">
        <v>1980308</v>
      </c>
      <c r="X496" s="27">
        <v>1505589</v>
      </c>
      <c r="Y496" s="27">
        <v>0</v>
      </c>
      <c r="Z496" s="27">
        <v>141240</v>
      </c>
      <c r="AA496" s="27">
        <v>0</v>
      </c>
      <c r="AB496" s="27">
        <v>3071702</v>
      </c>
      <c r="AC496" s="27">
        <v>7822630</v>
      </c>
      <c r="AD496" s="27">
        <v>4021673</v>
      </c>
      <c r="AE496" s="27">
        <v>3193221</v>
      </c>
      <c r="AF496" s="27">
        <v>0</v>
      </c>
      <c r="AG496" s="27">
        <v>20287</v>
      </c>
      <c r="AH496" s="27">
        <v>60440131</v>
      </c>
      <c r="AI496" s="27">
        <v>0</v>
      </c>
      <c r="AJ496" s="27">
        <v>5299</v>
      </c>
      <c r="AK496" s="27">
        <v>0</v>
      </c>
      <c r="AL496" s="27">
        <v>260752417</v>
      </c>
    </row>
    <row r="497" spans="1:38" s="6" customFormat="1" ht="15" x14ac:dyDescent="0.25">
      <c r="A497" s="77" t="s">
        <v>1237</v>
      </c>
      <c r="B497" s="28" t="s">
        <v>153</v>
      </c>
      <c r="C497" s="27">
        <v>0</v>
      </c>
      <c r="D497" s="27">
        <v>2242551</v>
      </c>
      <c r="E497" s="27">
        <v>23202</v>
      </c>
      <c r="F497" s="27">
        <v>645048</v>
      </c>
      <c r="G497" s="27">
        <v>699973</v>
      </c>
      <c r="H497" s="27">
        <v>20236023</v>
      </c>
      <c r="I497" s="27">
        <v>1156107</v>
      </c>
      <c r="J497" s="27">
        <v>600317</v>
      </c>
      <c r="K497" s="27">
        <v>696273</v>
      </c>
      <c r="L497" s="27">
        <v>11620551</v>
      </c>
      <c r="M497" s="27">
        <v>1831049</v>
      </c>
      <c r="N497" s="27">
        <v>835852</v>
      </c>
      <c r="O497" s="27">
        <v>1454127</v>
      </c>
      <c r="P497" s="27">
        <v>605826</v>
      </c>
      <c r="Q497" s="27">
        <v>1715607</v>
      </c>
      <c r="R497" s="27">
        <v>5126460</v>
      </c>
      <c r="S497" s="27">
        <v>949510</v>
      </c>
      <c r="T497" s="27">
        <v>193987500</v>
      </c>
      <c r="U497" s="27">
        <v>0</v>
      </c>
      <c r="V497" s="27">
        <v>14540183</v>
      </c>
      <c r="W497" s="27">
        <v>600862</v>
      </c>
      <c r="X497" s="27">
        <v>3395105</v>
      </c>
      <c r="Y497" s="27">
        <v>10848929</v>
      </c>
      <c r="Z497" s="27">
        <v>656395</v>
      </c>
      <c r="AA497" s="27">
        <v>600317</v>
      </c>
      <c r="AB497" s="27">
        <v>2411621</v>
      </c>
      <c r="AC497" s="27">
        <v>4022410</v>
      </c>
      <c r="AD497" s="27">
        <v>0</v>
      </c>
      <c r="AE497" s="27">
        <v>1376680</v>
      </c>
      <c r="AF497" s="27">
        <v>2214403</v>
      </c>
      <c r="AG497" s="27">
        <v>573171</v>
      </c>
      <c r="AH497" s="27">
        <v>5543307</v>
      </c>
      <c r="AI497" s="27">
        <v>0</v>
      </c>
      <c r="AJ497" s="27">
        <v>4132527</v>
      </c>
      <c r="AK497" s="27">
        <v>573171</v>
      </c>
      <c r="AL497" s="27">
        <v>295915057</v>
      </c>
    </row>
    <row r="498" spans="1:38" s="6" customFormat="1" ht="15" x14ac:dyDescent="0.25">
      <c r="A498" s="77" t="s">
        <v>1238</v>
      </c>
      <c r="B498" s="28" t="s">
        <v>154</v>
      </c>
      <c r="C498" s="27">
        <v>2022559</v>
      </c>
      <c r="D498" s="27">
        <v>0</v>
      </c>
      <c r="E498" s="27">
        <v>0</v>
      </c>
      <c r="F498" s="27">
        <v>0</v>
      </c>
      <c r="G498" s="27">
        <v>815973</v>
      </c>
      <c r="H498" s="27">
        <v>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115773</v>
      </c>
      <c r="O498" s="27">
        <v>4794</v>
      </c>
      <c r="P498" s="27">
        <v>0</v>
      </c>
      <c r="Q498" s="27">
        <v>0</v>
      </c>
      <c r="R498" s="27">
        <v>429707</v>
      </c>
      <c r="S498" s="27">
        <v>0</v>
      </c>
      <c r="T498" s="27">
        <v>490467074</v>
      </c>
      <c r="U498" s="27">
        <v>0</v>
      </c>
      <c r="V498" s="27">
        <v>0</v>
      </c>
      <c r="W498" s="27">
        <v>731054</v>
      </c>
      <c r="X498" s="27">
        <v>1486415</v>
      </c>
      <c r="Y498" s="27">
        <v>0</v>
      </c>
      <c r="Z498" s="27">
        <v>0</v>
      </c>
      <c r="AA498" s="27">
        <v>0</v>
      </c>
      <c r="AB498" s="27">
        <v>480</v>
      </c>
      <c r="AC498" s="27">
        <v>0</v>
      </c>
      <c r="AD498" s="27">
        <v>3250159</v>
      </c>
      <c r="AE498" s="27">
        <v>0</v>
      </c>
      <c r="AF498" s="27">
        <v>369597</v>
      </c>
      <c r="AG498" s="27">
        <v>0</v>
      </c>
      <c r="AH498" s="27">
        <v>13707486</v>
      </c>
      <c r="AI498" s="27">
        <v>0</v>
      </c>
      <c r="AJ498" s="27">
        <v>0</v>
      </c>
      <c r="AK498" s="27">
        <v>0</v>
      </c>
      <c r="AL498" s="27">
        <v>513401071</v>
      </c>
    </row>
    <row r="499" spans="1:38" s="6" customFormat="1" ht="15" x14ac:dyDescent="0.25">
      <c r="A499" s="77" t="s">
        <v>1239</v>
      </c>
      <c r="B499" s="28" t="s">
        <v>155</v>
      </c>
      <c r="C499" s="27">
        <v>5900963</v>
      </c>
      <c r="D499" s="27">
        <v>8888337</v>
      </c>
      <c r="E499" s="27">
        <v>7030195</v>
      </c>
      <c r="F499" s="27">
        <v>14093557</v>
      </c>
      <c r="G499" s="27">
        <v>2939439</v>
      </c>
      <c r="H499" s="27">
        <v>25437228</v>
      </c>
      <c r="I499" s="27">
        <v>0</v>
      </c>
      <c r="J499" s="27">
        <v>0</v>
      </c>
      <c r="K499" s="27">
        <v>0</v>
      </c>
      <c r="L499" s="27">
        <v>64963856</v>
      </c>
      <c r="M499" s="27">
        <v>5060086</v>
      </c>
      <c r="N499" s="27">
        <v>3714670</v>
      </c>
      <c r="O499" s="27">
        <v>6952604</v>
      </c>
      <c r="P499" s="27">
        <v>193902</v>
      </c>
      <c r="Q499" s="27">
        <v>96643</v>
      </c>
      <c r="R499" s="27">
        <v>22651268</v>
      </c>
      <c r="S499" s="27">
        <v>0</v>
      </c>
      <c r="T499" s="27">
        <v>112129759</v>
      </c>
      <c r="U499" s="27">
        <v>0</v>
      </c>
      <c r="V499" s="27">
        <v>57094740</v>
      </c>
      <c r="W499" s="27">
        <v>0</v>
      </c>
      <c r="X499" s="27">
        <v>6087758</v>
      </c>
      <c r="Y499" s="27">
        <v>5087877</v>
      </c>
      <c r="Z499" s="27">
        <v>219021</v>
      </c>
      <c r="AA499" s="27">
        <v>0</v>
      </c>
      <c r="AB499" s="27">
        <v>0</v>
      </c>
      <c r="AC499" s="27">
        <v>34252476</v>
      </c>
      <c r="AD499" s="27">
        <v>7143607</v>
      </c>
      <c r="AE499" s="27">
        <v>354100</v>
      </c>
      <c r="AF499" s="27">
        <v>184363</v>
      </c>
      <c r="AG499" s="27">
        <v>0</v>
      </c>
      <c r="AH499" s="27">
        <v>62263198</v>
      </c>
      <c r="AI499" s="27">
        <v>0</v>
      </c>
      <c r="AJ499" s="27">
        <v>3052287</v>
      </c>
      <c r="AK499" s="27">
        <v>0</v>
      </c>
      <c r="AL499" s="27">
        <v>455791934</v>
      </c>
    </row>
    <row r="500" spans="1:38" s="6" customFormat="1" ht="15" x14ac:dyDescent="0.25">
      <c r="A500" s="77" t="s">
        <v>1240</v>
      </c>
      <c r="B500" s="28" t="s">
        <v>156</v>
      </c>
      <c r="C500" s="27">
        <v>21916835</v>
      </c>
      <c r="D500" s="27">
        <v>4136009</v>
      </c>
      <c r="E500" s="27">
        <v>7123413</v>
      </c>
      <c r="F500" s="27">
        <v>1077395</v>
      </c>
      <c r="G500" s="27">
        <v>1815033</v>
      </c>
      <c r="H500" s="27">
        <v>107535394</v>
      </c>
      <c r="I500" s="27">
        <v>371178</v>
      </c>
      <c r="J500" s="27">
        <v>168376</v>
      </c>
      <c r="K500" s="27">
        <v>256730</v>
      </c>
      <c r="L500" s="27">
        <v>28929082</v>
      </c>
      <c r="M500" s="27">
        <v>16610600</v>
      </c>
      <c r="N500" s="27">
        <v>0</v>
      </c>
      <c r="O500" s="27">
        <v>10955553</v>
      </c>
      <c r="P500" s="27">
        <v>1883557</v>
      </c>
      <c r="Q500" s="27">
        <v>15434512</v>
      </c>
      <c r="R500" s="27">
        <v>20904666</v>
      </c>
      <c r="S500" s="27">
        <v>149913</v>
      </c>
      <c r="T500" s="27">
        <v>211857819</v>
      </c>
      <c r="U500" s="27">
        <v>0</v>
      </c>
      <c r="V500" s="27">
        <v>27136338</v>
      </c>
      <c r="W500" s="27">
        <v>2463490</v>
      </c>
      <c r="X500" s="27">
        <v>0</v>
      </c>
      <c r="Y500" s="27">
        <v>13015244</v>
      </c>
      <c r="Z500" s="27">
        <v>1207680</v>
      </c>
      <c r="AA500" s="27">
        <v>294201</v>
      </c>
      <c r="AB500" s="27">
        <v>6977841</v>
      </c>
      <c r="AC500" s="27">
        <v>3328109</v>
      </c>
      <c r="AD500" s="27">
        <v>15490164</v>
      </c>
      <c r="AE500" s="27">
        <v>1</v>
      </c>
      <c r="AF500" s="27">
        <v>367736</v>
      </c>
      <c r="AG500" s="27">
        <v>69288</v>
      </c>
      <c r="AH500" s="27">
        <v>49844836</v>
      </c>
      <c r="AI500" s="27">
        <v>0</v>
      </c>
      <c r="AJ500" s="27">
        <v>12660031</v>
      </c>
      <c r="AK500" s="27">
        <v>0</v>
      </c>
      <c r="AL500" s="27">
        <v>583981024</v>
      </c>
    </row>
    <row r="501" spans="1:38" s="6" customFormat="1" ht="15" x14ac:dyDescent="0.25">
      <c r="A501" s="77" t="s">
        <v>1241</v>
      </c>
      <c r="B501" s="28" t="s">
        <v>70</v>
      </c>
      <c r="C501" s="27">
        <v>30206</v>
      </c>
      <c r="D501" s="27">
        <v>5777310</v>
      </c>
      <c r="E501" s="27">
        <v>0</v>
      </c>
      <c r="F501" s="27">
        <v>0</v>
      </c>
      <c r="G501" s="27">
        <v>11272058</v>
      </c>
      <c r="H501" s="27">
        <v>683441</v>
      </c>
      <c r="I501" s="27">
        <v>970</v>
      </c>
      <c r="J501" s="27">
        <v>0</v>
      </c>
      <c r="K501" s="27">
        <v>44328705</v>
      </c>
      <c r="L501" s="27">
        <v>25047230</v>
      </c>
      <c r="M501" s="27">
        <v>302028128</v>
      </c>
      <c r="N501" s="27">
        <v>3716945</v>
      </c>
      <c r="O501" s="27">
        <v>35911724</v>
      </c>
      <c r="P501" s="27">
        <v>0</v>
      </c>
      <c r="Q501" s="27">
        <v>0</v>
      </c>
      <c r="R501" s="27">
        <v>1908301</v>
      </c>
      <c r="S501" s="27">
        <v>0</v>
      </c>
      <c r="T501" s="27">
        <v>668510438</v>
      </c>
      <c r="U501" s="27">
        <v>0</v>
      </c>
      <c r="V501" s="27">
        <v>117215410</v>
      </c>
      <c r="W501" s="27">
        <v>2961176</v>
      </c>
      <c r="X501" s="27">
        <v>133122426</v>
      </c>
      <c r="Y501" s="27">
        <v>2072530</v>
      </c>
      <c r="Z501" s="27">
        <v>0</v>
      </c>
      <c r="AA501" s="27">
        <v>0</v>
      </c>
      <c r="AB501" s="27">
        <v>14718935</v>
      </c>
      <c r="AC501" s="27">
        <v>1461881</v>
      </c>
      <c r="AD501" s="27">
        <v>55266854</v>
      </c>
      <c r="AE501" s="27">
        <v>137840509</v>
      </c>
      <c r="AF501" s="27">
        <v>315052</v>
      </c>
      <c r="AG501" s="27">
        <v>337782261</v>
      </c>
      <c r="AH501" s="27">
        <v>26752722</v>
      </c>
      <c r="AI501" s="27">
        <v>0</v>
      </c>
      <c r="AJ501" s="27">
        <v>163980338</v>
      </c>
      <c r="AK501" s="27">
        <v>0</v>
      </c>
      <c r="AL501" s="27">
        <v>2092705550</v>
      </c>
    </row>
    <row r="502" spans="1:38" s="6" customFormat="1" ht="15" x14ac:dyDescent="0.25">
      <c r="A502" s="118" t="s">
        <v>1242</v>
      </c>
      <c r="B502" s="119" t="s">
        <v>242</v>
      </c>
      <c r="C502" s="120">
        <v>696678795</v>
      </c>
      <c r="D502" s="120">
        <v>432587590</v>
      </c>
      <c r="E502" s="120">
        <v>105404963</v>
      </c>
      <c r="F502" s="120">
        <v>69823467</v>
      </c>
      <c r="G502" s="120">
        <v>251145592</v>
      </c>
      <c r="H502" s="120">
        <v>776292828</v>
      </c>
      <c r="I502" s="120">
        <v>13027581</v>
      </c>
      <c r="J502" s="120">
        <v>374975243</v>
      </c>
      <c r="K502" s="120">
        <v>150420827</v>
      </c>
      <c r="L502" s="120">
        <v>361478660</v>
      </c>
      <c r="M502" s="120">
        <v>805600809</v>
      </c>
      <c r="N502" s="120">
        <v>223894666</v>
      </c>
      <c r="O502" s="120">
        <v>259274107</v>
      </c>
      <c r="P502" s="120">
        <v>53377942</v>
      </c>
      <c r="Q502" s="120">
        <v>55283128</v>
      </c>
      <c r="R502" s="120">
        <v>153841117</v>
      </c>
      <c r="S502" s="120">
        <v>46603414</v>
      </c>
      <c r="T502" s="120">
        <v>14838997259</v>
      </c>
      <c r="U502" s="120">
        <v>0</v>
      </c>
      <c r="V502" s="120">
        <v>722696463</v>
      </c>
      <c r="W502" s="120">
        <v>77040855</v>
      </c>
      <c r="X502" s="120">
        <v>349023233</v>
      </c>
      <c r="Y502" s="120">
        <v>88329775</v>
      </c>
      <c r="Z502" s="120">
        <v>71563204</v>
      </c>
      <c r="AA502" s="120">
        <v>31357796</v>
      </c>
      <c r="AB502" s="120">
        <v>185164222</v>
      </c>
      <c r="AC502" s="120">
        <v>152624735</v>
      </c>
      <c r="AD502" s="120">
        <v>1050659129</v>
      </c>
      <c r="AE502" s="120">
        <v>987916052</v>
      </c>
      <c r="AF502" s="120">
        <v>218774680</v>
      </c>
      <c r="AG502" s="120">
        <v>370752485</v>
      </c>
      <c r="AH502" s="120">
        <v>2506853322</v>
      </c>
      <c r="AI502" s="120">
        <v>0</v>
      </c>
      <c r="AJ502" s="120">
        <v>263194981</v>
      </c>
      <c r="AK502" s="120">
        <v>1875759</v>
      </c>
      <c r="AL502" s="120">
        <v>26746534679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4178561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4178561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14120462</v>
      </c>
      <c r="E504" s="27">
        <v>573171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4692606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1746099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8682865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37502009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14120462</v>
      </c>
      <c r="E505" s="120">
        <v>573171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4692606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5924660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8682865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41680570</v>
      </c>
    </row>
    <row r="506" spans="1:38" s="6" customFormat="1" ht="15" x14ac:dyDescent="0.25">
      <c r="A506" s="77" t="s">
        <v>1246</v>
      </c>
      <c r="B506" s="28" t="s">
        <v>144</v>
      </c>
      <c r="C506" s="27">
        <v>21974</v>
      </c>
      <c r="D506" s="27">
        <v>40633577</v>
      </c>
      <c r="E506" s="27">
        <v>0</v>
      </c>
      <c r="F506" s="27">
        <v>0</v>
      </c>
      <c r="G506" s="27">
        <v>0</v>
      </c>
      <c r="H506" s="27">
        <v>3387938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1796900</v>
      </c>
      <c r="O506" s="27">
        <v>3348176</v>
      </c>
      <c r="P506" s="27">
        <v>0</v>
      </c>
      <c r="Q506" s="27">
        <v>0</v>
      </c>
      <c r="R506" s="27">
        <v>319435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52294674</v>
      </c>
      <c r="Y506" s="27">
        <v>5908</v>
      </c>
      <c r="Z506" s="27">
        <v>0</v>
      </c>
      <c r="AA506" s="27">
        <v>0</v>
      </c>
      <c r="AB506" s="27">
        <v>149254532</v>
      </c>
      <c r="AC506" s="27">
        <v>625184</v>
      </c>
      <c r="AD506" s="27">
        <v>0</v>
      </c>
      <c r="AE506" s="27">
        <v>0</v>
      </c>
      <c r="AF506" s="27">
        <v>3012283</v>
      </c>
      <c r="AG506" s="27">
        <v>113389</v>
      </c>
      <c r="AH506" s="27">
        <v>92042</v>
      </c>
      <c r="AI506" s="27">
        <v>0</v>
      </c>
      <c r="AJ506" s="27">
        <v>0</v>
      </c>
      <c r="AK506" s="27">
        <v>0</v>
      </c>
      <c r="AL506" s="27">
        <v>254906012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1674214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275336</v>
      </c>
      <c r="Y507" s="27">
        <v>0</v>
      </c>
      <c r="Z507" s="27">
        <v>0</v>
      </c>
      <c r="AA507" s="27">
        <v>209880</v>
      </c>
      <c r="AB507" s="27">
        <v>24608085</v>
      </c>
      <c r="AC507" s="27">
        <v>0</v>
      </c>
      <c r="AD507" s="27">
        <v>2668472</v>
      </c>
      <c r="AE507" s="27">
        <v>179726053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209162040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257303</v>
      </c>
      <c r="Y508" s="27">
        <v>0</v>
      </c>
      <c r="Z508" s="27">
        <v>0</v>
      </c>
      <c r="AA508" s="27">
        <v>0</v>
      </c>
      <c r="AB508" s="27">
        <v>470626</v>
      </c>
      <c r="AC508" s="27">
        <v>0</v>
      </c>
      <c r="AD508" s="27">
        <v>0</v>
      </c>
      <c r="AE508" s="27">
        <v>9000000</v>
      </c>
      <c r="AF508" s="27">
        <v>0</v>
      </c>
      <c r="AG508" s="27">
        <v>0</v>
      </c>
      <c r="AH508" s="27">
        <v>0</v>
      </c>
      <c r="AI508" s="27">
        <v>0</v>
      </c>
      <c r="AJ508" s="27">
        <v>229703</v>
      </c>
      <c r="AK508" s="27">
        <v>0</v>
      </c>
      <c r="AL508" s="27">
        <v>9957632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63893100</v>
      </c>
      <c r="J509" s="27">
        <v>0</v>
      </c>
      <c r="K509" s="27">
        <v>237725</v>
      </c>
      <c r="L509" s="27">
        <v>0</v>
      </c>
      <c r="M509" s="27">
        <v>4947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24882222</v>
      </c>
      <c r="Y509" s="27">
        <v>1352877</v>
      </c>
      <c r="Z509" s="27">
        <v>0</v>
      </c>
      <c r="AA509" s="27">
        <v>0</v>
      </c>
      <c r="AB509" s="27">
        <v>73530357</v>
      </c>
      <c r="AC509" s="27">
        <v>0</v>
      </c>
      <c r="AD509" s="27">
        <v>0</v>
      </c>
      <c r="AE509" s="27">
        <v>134444163</v>
      </c>
      <c r="AF509" s="27">
        <v>0</v>
      </c>
      <c r="AG509" s="27">
        <v>0</v>
      </c>
      <c r="AH509" s="27">
        <v>0</v>
      </c>
      <c r="AI509" s="27">
        <v>0</v>
      </c>
      <c r="AJ509" s="27">
        <v>63931</v>
      </c>
      <c r="AK509" s="27">
        <v>0</v>
      </c>
      <c r="AL509" s="27">
        <v>298409322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4486958</v>
      </c>
      <c r="Y511" s="27">
        <v>0</v>
      </c>
      <c r="Z511" s="27">
        <v>0</v>
      </c>
      <c r="AA511" s="27">
        <v>0</v>
      </c>
      <c r="AB511" s="27">
        <v>21317872</v>
      </c>
      <c r="AC511" s="27">
        <v>0</v>
      </c>
      <c r="AD511" s="27">
        <v>0</v>
      </c>
      <c r="AE511" s="27">
        <v>216697578</v>
      </c>
      <c r="AF511" s="27">
        <v>0</v>
      </c>
      <c r="AG511" s="27">
        <v>0</v>
      </c>
      <c r="AH511" s="27">
        <v>116430</v>
      </c>
      <c r="AI511" s="27">
        <v>0</v>
      </c>
      <c r="AJ511" s="27">
        <v>0</v>
      </c>
      <c r="AK511" s="27">
        <v>0</v>
      </c>
      <c r="AL511" s="27">
        <v>242618838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11808038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17671676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195904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3389681</v>
      </c>
      <c r="Y514" s="27">
        <v>0</v>
      </c>
      <c r="Z514" s="27">
        <v>0</v>
      </c>
      <c r="AA514" s="27">
        <v>0</v>
      </c>
      <c r="AB514" s="27">
        <v>8337750</v>
      </c>
      <c r="AC514" s="27">
        <v>0</v>
      </c>
      <c r="AD514" s="27">
        <v>0</v>
      </c>
      <c r="AE514" s="27">
        <v>14633884</v>
      </c>
      <c r="AF514" s="27">
        <v>0</v>
      </c>
      <c r="AG514" s="27">
        <v>0</v>
      </c>
      <c r="AH514" s="27">
        <v>26261447</v>
      </c>
      <c r="AI514" s="27">
        <v>0</v>
      </c>
      <c r="AJ514" s="27">
        <v>0</v>
      </c>
      <c r="AK514" s="27">
        <v>0</v>
      </c>
      <c r="AL514" s="27">
        <v>67516826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21005325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5718486</v>
      </c>
      <c r="AI515" s="27">
        <v>0</v>
      </c>
      <c r="AJ515" s="27">
        <v>0</v>
      </c>
      <c r="AK515" s="27">
        <v>0</v>
      </c>
      <c r="AL515" s="27">
        <v>26723811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632095</v>
      </c>
      <c r="Y516" s="27">
        <v>0</v>
      </c>
      <c r="Z516" s="27">
        <v>0</v>
      </c>
      <c r="AA516" s="27">
        <v>0</v>
      </c>
      <c r="AB516" s="27">
        <v>4544522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5176617</v>
      </c>
    </row>
    <row r="517" spans="1:38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18376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44758523</v>
      </c>
      <c r="Y517" s="27">
        <v>0</v>
      </c>
      <c r="Z517" s="27">
        <v>0</v>
      </c>
      <c r="AA517" s="27">
        <v>0</v>
      </c>
      <c r="AB517" s="27">
        <v>50750961</v>
      </c>
      <c r="AC517" s="27">
        <v>29686</v>
      </c>
      <c r="AD517" s="27">
        <v>0</v>
      </c>
      <c r="AE517" s="27">
        <v>0</v>
      </c>
      <c r="AF517" s="27">
        <v>0</v>
      </c>
      <c r="AG517" s="27">
        <v>0</v>
      </c>
      <c r="AH517" s="27">
        <v>5418884</v>
      </c>
      <c r="AI517" s="27">
        <v>0</v>
      </c>
      <c r="AJ517" s="27">
        <v>0</v>
      </c>
      <c r="AK517" s="27">
        <v>0</v>
      </c>
      <c r="AL517" s="27">
        <v>110901730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3306188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5775000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769301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9850489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4855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408218693</v>
      </c>
      <c r="AC519" s="27">
        <v>0</v>
      </c>
      <c r="AD519" s="27">
        <v>0</v>
      </c>
      <c r="AE519" s="27">
        <v>8321550</v>
      </c>
      <c r="AF519" s="27">
        <v>0</v>
      </c>
      <c r="AG519" s="27">
        <v>0</v>
      </c>
      <c r="AH519" s="27">
        <v>79233315</v>
      </c>
      <c r="AI519" s="27">
        <v>0</v>
      </c>
      <c r="AJ519" s="27">
        <v>0</v>
      </c>
      <c r="AK519" s="27">
        <v>0</v>
      </c>
      <c r="AL519" s="27">
        <v>495778413</v>
      </c>
    </row>
    <row r="520" spans="1:38" s="6" customFormat="1" ht="15" x14ac:dyDescent="0.25">
      <c r="A520" s="118" t="s">
        <v>1260</v>
      </c>
      <c r="B520" s="119" t="s">
        <v>191</v>
      </c>
      <c r="C520" s="120">
        <v>9947274</v>
      </c>
      <c r="D520" s="120">
        <v>40633577</v>
      </c>
      <c r="E520" s="120">
        <v>0</v>
      </c>
      <c r="F520" s="120">
        <v>0</v>
      </c>
      <c r="G520" s="120">
        <v>0</v>
      </c>
      <c r="H520" s="120">
        <v>18086098</v>
      </c>
      <c r="I520" s="120">
        <v>63893100</v>
      </c>
      <c r="J520" s="120">
        <v>0</v>
      </c>
      <c r="K520" s="120">
        <v>237725</v>
      </c>
      <c r="L520" s="120">
        <v>4855</v>
      </c>
      <c r="M520" s="120">
        <v>4947</v>
      </c>
      <c r="N520" s="120">
        <v>6991582</v>
      </c>
      <c r="O520" s="120">
        <v>3348176</v>
      </c>
      <c r="P520" s="120">
        <v>0</v>
      </c>
      <c r="Q520" s="120">
        <v>0</v>
      </c>
      <c r="R520" s="120">
        <v>319435</v>
      </c>
      <c r="S520" s="120">
        <v>0</v>
      </c>
      <c r="T520" s="120">
        <v>0</v>
      </c>
      <c r="U520" s="120">
        <v>0</v>
      </c>
      <c r="V520" s="120">
        <v>0</v>
      </c>
      <c r="W520" s="120">
        <v>0</v>
      </c>
      <c r="X520" s="120">
        <v>142615430</v>
      </c>
      <c r="Y520" s="120">
        <v>1358785</v>
      </c>
      <c r="Z520" s="120">
        <v>0</v>
      </c>
      <c r="AA520" s="120">
        <v>209880</v>
      </c>
      <c r="AB520" s="120">
        <v>773846761</v>
      </c>
      <c r="AC520" s="120">
        <v>654870</v>
      </c>
      <c r="AD520" s="120">
        <v>2668472</v>
      </c>
      <c r="AE520" s="120">
        <v>563592529</v>
      </c>
      <c r="AF520" s="120">
        <v>3012283</v>
      </c>
      <c r="AG520" s="120">
        <v>113389</v>
      </c>
      <c r="AH520" s="120">
        <v>116840604</v>
      </c>
      <c r="AI520" s="120">
        <v>0</v>
      </c>
      <c r="AJ520" s="120">
        <v>293634</v>
      </c>
      <c r="AK520" s="120">
        <v>0</v>
      </c>
      <c r="AL520" s="120">
        <v>1748673406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188636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188636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188636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188636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672500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155092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827592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672500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155092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827592</v>
      </c>
    </row>
    <row r="553" spans="1:38" s="6" customFormat="1" ht="15" x14ac:dyDescent="0.25">
      <c r="A553" s="77" t="s">
        <v>1293</v>
      </c>
      <c r="B553" s="28" t="s">
        <v>244</v>
      </c>
      <c r="C553" s="27">
        <v>173362859</v>
      </c>
      <c r="D553" s="27">
        <v>274964524</v>
      </c>
      <c r="E553" s="27">
        <v>55555</v>
      </c>
      <c r="F553" s="27">
        <v>55555</v>
      </c>
      <c r="G553" s="27">
        <v>0</v>
      </c>
      <c r="H553" s="27">
        <v>19582197</v>
      </c>
      <c r="I553" s="27">
        <v>1480311</v>
      </c>
      <c r="J553" s="27">
        <v>1493633</v>
      </c>
      <c r="K553" s="27">
        <v>1107529</v>
      </c>
      <c r="L553" s="27">
        <v>55555</v>
      </c>
      <c r="M553" s="27">
        <v>0</v>
      </c>
      <c r="N553" s="27">
        <v>0</v>
      </c>
      <c r="O553" s="27">
        <v>9063269</v>
      </c>
      <c r="P553" s="27">
        <v>55570</v>
      </c>
      <c r="Q553" s="27">
        <v>55555</v>
      </c>
      <c r="R553" s="27">
        <v>102881821</v>
      </c>
      <c r="S553" s="27">
        <v>5798935</v>
      </c>
      <c r="T553" s="27">
        <v>18237492</v>
      </c>
      <c r="U553" s="27">
        <v>0</v>
      </c>
      <c r="V553" s="27">
        <v>0</v>
      </c>
      <c r="W553" s="27">
        <v>55555</v>
      </c>
      <c r="X553" s="27">
        <v>55555</v>
      </c>
      <c r="Y553" s="27">
        <v>55555</v>
      </c>
      <c r="Z553" s="27">
        <v>55555</v>
      </c>
      <c r="AA553" s="27">
        <v>55555</v>
      </c>
      <c r="AB553" s="27">
        <v>5093145</v>
      </c>
      <c r="AC553" s="27">
        <v>7427166</v>
      </c>
      <c r="AD553" s="27">
        <v>138097718</v>
      </c>
      <c r="AE553" s="27">
        <v>145120170</v>
      </c>
      <c r="AF553" s="27">
        <v>55555</v>
      </c>
      <c r="AG553" s="27">
        <v>80055555</v>
      </c>
      <c r="AH553" s="27">
        <v>0</v>
      </c>
      <c r="AI553" s="27">
        <v>0</v>
      </c>
      <c r="AJ553" s="27">
        <v>55555</v>
      </c>
      <c r="AK553" s="27">
        <v>55555</v>
      </c>
      <c r="AL553" s="27">
        <v>984488554</v>
      </c>
    </row>
    <row r="554" spans="1:38" s="6" customFormat="1" ht="15" x14ac:dyDescent="0.25">
      <c r="A554" s="118" t="s">
        <v>1294</v>
      </c>
      <c r="B554" s="119" t="s">
        <v>195</v>
      </c>
      <c r="C554" s="120">
        <v>173362859</v>
      </c>
      <c r="D554" s="120">
        <v>274964524</v>
      </c>
      <c r="E554" s="120">
        <v>55555</v>
      </c>
      <c r="F554" s="120">
        <v>55555</v>
      </c>
      <c r="G554" s="120">
        <v>0</v>
      </c>
      <c r="H554" s="120">
        <v>19582197</v>
      </c>
      <c r="I554" s="120">
        <v>1480311</v>
      </c>
      <c r="J554" s="120">
        <v>1493633</v>
      </c>
      <c r="K554" s="120">
        <v>1107529</v>
      </c>
      <c r="L554" s="120">
        <v>55555</v>
      </c>
      <c r="M554" s="120">
        <v>0</v>
      </c>
      <c r="N554" s="120">
        <v>0</v>
      </c>
      <c r="O554" s="120">
        <v>9063269</v>
      </c>
      <c r="P554" s="120">
        <v>55570</v>
      </c>
      <c r="Q554" s="120">
        <v>55555</v>
      </c>
      <c r="R554" s="120">
        <v>102881821</v>
      </c>
      <c r="S554" s="120">
        <v>5798935</v>
      </c>
      <c r="T554" s="120">
        <v>18237492</v>
      </c>
      <c r="U554" s="120">
        <v>0</v>
      </c>
      <c r="V554" s="120">
        <v>0</v>
      </c>
      <c r="W554" s="120">
        <v>55555</v>
      </c>
      <c r="X554" s="120">
        <v>55555</v>
      </c>
      <c r="Y554" s="120">
        <v>55555</v>
      </c>
      <c r="Z554" s="120">
        <v>55555</v>
      </c>
      <c r="AA554" s="120">
        <v>55555</v>
      </c>
      <c r="AB554" s="120">
        <v>5093145</v>
      </c>
      <c r="AC554" s="120">
        <v>7427166</v>
      </c>
      <c r="AD554" s="120">
        <v>138097718</v>
      </c>
      <c r="AE554" s="120">
        <v>145120170</v>
      </c>
      <c r="AF554" s="120">
        <v>55555</v>
      </c>
      <c r="AG554" s="120">
        <v>80055555</v>
      </c>
      <c r="AH554" s="120">
        <v>0</v>
      </c>
      <c r="AI554" s="120">
        <v>0</v>
      </c>
      <c r="AJ554" s="120">
        <v>55555</v>
      </c>
      <c r="AK554" s="120">
        <v>55555</v>
      </c>
      <c r="AL554" s="120">
        <v>984488554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879988928</v>
      </c>
      <c r="D555" s="35">
        <v>762978653</v>
      </c>
      <c r="E555" s="35">
        <v>106033689</v>
      </c>
      <c r="F555" s="35">
        <v>69879022</v>
      </c>
      <c r="G555" s="35">
        <v>251145592</v>
      </c>
      <c r="H555" s="35">
        <v>813961123</v>
      </c>
      <c r="I555" s="35">
        <v>78400992</v>
      </c>
      <c r="J555" s="35">
        <v>376468876</v>
      </c>
      <c r="K555" s="35">
        <v>151766081</v>
      </c>
      <c r="L555" s="35">
        <v>361539070</v>
      </c>
      <c r="M555" s="35">
        <v>805605756</v>
      </c>
      <c r="N555" s="35">
        <v>230886248</v>
      </c>
      <c r="O555" s="35">
        <v>276378158</v>
      </c>
      <c r="P555" s="35">
        <v>53433512</v>
      </c>
      <c r="Q555" s="35">
        <v>55338683</v>
      </c>
      <c r="R555" s="35">
        <v>257042373</v>
      </c>
      <c r="S555" s="35">
        <v>52590985</v>
      </c>
      <c r="T555" s="35">
        <v>14857234751</v>
      </c>
      <c r="U555" s="35">
        <v>0</v>
      </c>
      <c r="V555" s="35">
        <v>722696463</v>
      </c>
      <c r="W555" s="35">
        <v>77096410</v>
      </c>
      <c r="X555" s="35">
        <v>497618878</v>
      </c>
      <c r="Y555" s="35">
        <v>89744115</v>
      </c>
      <c r="Z555" s="35">
        <v>71618759</v>
      </c>
      <c r="AA555" s="35">
        <v>31623231</v>
      </c>
      <c r="AB555" s="35">
        <v>971946026</v>
      </c>
      <c r="AC555" s="35">
        <v>160706771</v>
      </c>
      <c r="AD555" s="35">
        <v>1200108184</v>
      </c>
      <c r="AE555" s="35">
        <v>1696628751</v>
      </c>
      <c r="AF555" s="35">
        <v>221842518</v>
      </c>
      <c r="AG555" s="35">
        <v>450921429</v>
      </c>
      <c r="AH555" s="35">
        <v>2623693926</v>
      </c>
      <c r="AI555" s="35">
        <v>0</v>
      </c>
      <c r="AJ555" s="35">
        <v>263544170</v>
      </c>
      <c r="AK555" s="35">
        <v>1931314</v>
      </c>
      <c r="AL555" s="35">
        <v>29522393437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63636</v>
      </c>
      <c r="H556" s="27">
        <v>3985923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10393680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17083074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24500000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24500000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63636</v>
      </c>
      <c r="H558" s="120">
        <v>3985923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24500000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10393680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41583074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63636</v>
      </c>
      <c r="H565" s="35">
        <v>3985923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24500000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10393680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41583074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2016 - Setiembre 2016</v>
      </c>
      <c r="D3" s="180"/>
      <c r="E3" s="180"/>
      <c r="F3" s="180"/>
      <c r="G3" s="180"/>
      <c r="H3" s="180"/>
      <c r="I3" s="180" t="str">
        <f>PROPER(INDICE!$B$5)</f>
        <v>Periodo Julio 2016 - Setiembre 2016</v>
      </c>
      <c r="J3" s="180"/>
      <c r="K3" s="180"/>
      <c r="L3" s="180"/>
      <c r="M3" s="180"/>
      <c r="N3" s="180"/>
      <c r="O3" s="180" t="str">
        <f>PROPER(INDICE!$B$5)</f>
        <v>Periodo Julio 2016 - Setiembre 2016</v>
      </c>
      <c r="P3" s="180"/>
      <c r="Q3" s="180"/>
      <c r="R3" s="180"/>
      <c r="S3" s="180"/>
      <c r="T3" s="180"/>
      <c r="U3" s="180" t="str">
        <f>PROPER(INDICE!$B$5)</f>
        <v>Periodo Julio 2016 - Setiembre 2016</v>
      </c>
      <c r="V3" s="180"/>
      <c r="W3" s="180"/>
      <c r="X3" s="180"/>
      <c r="Y3" s="180"/>
      <c r="Z3" s="180"/>
      <c r="AA3" s="180" t="str">
        <f>PROPER(INDICE!$B$5)</f>
        <v>Periodo Julio 2016 - Setiembre 2016</v>
      </c>
      <c r="AB3" s="180"/>
      <c r="AC3" s="180"/>
      <c r="AD3" s="180"/>
      <c r="AE3" s="180"/>
      <c r="AF3" s="180"/>
      <c r="AG3" s="180" t="str">
        <f>PROPER(INDICE!$B$5)</f>
        <v>Periodo Julio 2016 - Setiembre 2016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24361132195</v>
      </c>
      <c r="D8" s="160">
        <v>8917216656</v>
      </c>
      <c r="E8" s="160">
        <v>14490081855</v>
      </c>
      <c r="F8" s="160">
        <v>8870061513</v>
      </c>
      <c r="G8" s="160">
        <v>41032865158</v>
      </c>
      <c r="H8" s="160">
        <v>61296634297</v>
      </c>
      <c r="I8" s="160">
        <v>13496160248</v>
      </c>
      <c r="J8" s="160">
        <v>14928504756</v>
      </c>
      <c r="K8" s="160">
        <v>11441141722</v>
      </c>
      <c r="L8" s="160">
        <v>118266113336</v>
      </c>
      <c r="M8" s="160">
        <v>10333899515</v>
      </c>
      <c r="N8" s="160">
        <v>9505409287</v>
      </c>
      <c r="O8" s="160">
        <v>14262717560</v>
      </c>
      <c r="P8" s="160">
        <v>12703856351</v>
      </c>
      <c r="Q8" s="160">
        <v>9256024007</v>
      </c>
      <c r="R8" s="160">
        <v>22081259358</v>
      </c>
      <c r="S8" s="160">
        <v>4671903041</v>
      </c>
      <c r="T8" s="160">
        <v>25728937498</v>
      </c>
      <c r="U8" s="160">
        <v>491847377</v>
      </c>
      <c r="V8" s="160">
        <v>75688778828</v>
      </c>
      <c r="W8" s="160">
        <v>7216851891</v>
      </c>
      <c r="X8" s="160">
        <v>22129346291</v>
      </c>
      <c r="Y8" s="160">
        <v>10991156768</v>
      </c>
      <c r="Z8" s="160">
        <v>35696751541</v>
      </c>
      <c r="AA8" s="160">
        <v>6008706532</v>
      </c>
      <c r="AB8" s="160">
        <v>81725349068</v>
      </c>
      <c r="AC8" s="160">
        <v>25660385600</v>
      </c>
      <c r="AD8" s="160">
        <v>234382553543</v>
      </c>
      <c r="AE8" s="160">
        <v>43153058142</v>
      </c>
      <c r="AF8" s="160">
        <v>16347290843</v>
      </c>
      <c r="AG8" s="160">
        <v>24880650999</v>
      </c>
      <c r="AH8" s="160">
        <v>27957219486</v>
      </c>
      <c r="AI8" s="160">
        <v>0</v>
      </c>
      <c r="AJ8" s="160">
        <v>3309046663</v>
      </c>
      <c r="AK8" s="160">
        <v>4701267261</v>
      </c>
      <c r="AL8" s="190">
        <v>1045984179186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13328095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13328095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1679506850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3188914083</v>
      </c>
      <c r="O10" s="160">
        <v>0</v>
      </c>
      <c r="P10" s="160">
        <v>46729738</v>
      </c>
      <c r="Q10" s="160">
        <v>75000000</v>
      </c>
      <c r="R10" s="160">
        <v>100000000</v>
      </c>
      <c r="S10" s="160">
        <v>0</v>
      </c>
      <c r="T10" s="160">
        <v>266625000</v>
      </c>
      <c r="U10" s="160">
        <v>0</v>
      </c>
      <c r="V10" s="160">
        <v>2000000000</v>
      </c>
      <c r="W10" s="160">
        <v>3360573540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49352600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13570926562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934018588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6919159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968816896</v>
      </c>
    </row>
    <row r="13" spans="1:38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1085333123</v>
      </c>
      <c r="G13" s="160">
        <v>70000000</v>
      </c>
      <c r="H13" s="160">
        <v>4118203591</v>
      </c>
      <c r="I13" s="160">
        <v>5710223834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1842895658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2200801742</v>
      </c>
      <c r="X13" s="160">
        <v>6145306770</v>
      </c>
      <c r="Y13" s="160">
        <v>0</v>
      </c>
      <c r="Z13" s="160">
        <v>383087540</v>
      </c>
      <c r="AA13" s="160">
        <v>0</v>
      </c>
      <c r="AB13" s="160">
        <v>14713614814</v>
      </c>
      <c r="AC13" s="160">
        <v>0</v>
      </c>
      <c r="AD13" s="160">
        <v>0</v>
      </c>
      <c r="AE13" s="160">
        <v>447233937</v>
      </c>
      <c r="AF13" s="160">
        <v>1861236813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90">
        <v>58695698976</v>
      </c>
    </row>
    <row r="14" spans="1:38" s="8" customFormat="1" ht="18.75" customHeight="1" x14ac:dyDescent="0.25">
      <c r="A14" s="108"/>
      <c r="B14" s="20" t="s">
        <v>111</v>
      </c>
      <c r="C14" s="161">
        <v>24425744948</v>
      </c>
      <c r="D14" s="161">
        <v>8917216656</v>
      </c>
      <c r="E14" s="161">
        <v>14490081855</v>
      </c>
      <c r="F14" s="161">
        <v>10483273785</v>
      </c>
      <c r="G14" s="161">
        <v>42782372008</v>
      </c>
      <c r="H14" s="161">
        <v>67782856476</v>
      </c>
      <c r="I14" s="161">
        <v>19206384082</v>
      </c>
      <c r="J14" s="161">
        <v>15218504756</v>
      </c>
      <c r="K14" s="161">
        <v>11441141722</v>
      </c>
      <c r="L14" s="161">
        <v>118266113336</v>
      </c>
      <c r="M14" s="161">
        <v>10333899515</v>
      </c>
      <c r="N14" s="161">
        <v>12694323370</v>
      </c>
      <c r="O14" s="161">
        <v>15131351895</v>
      </c>
      <c r="P14" s="161">
        <v>13440153335</v>
      </c>
      <c r="Q14" s="161">
        <v>9331024007</v>
      </c>
      <c r="R14" s="161">
        <v>24024155016</v>
      </c>
      <c r="S14" s="161">
        <v>4671903041</v>
      </c>
      <c r="T14" s="161">
        <v>37100230530</v>
      </c>
      <c r="U14" s="161">
        <v>5562363699</v>
      </c>
      <c r="V14" s="161">
        <v>77688778828</v>
      </c>
      <c r="W14" s="161">
        <v>12778227173</v>
      </c>
      <c r="X14" s="161">
        <v>28274653061</v>
      </c>
      <c r="Y14" s="161">
        <v>10991156768</v>
      </c>
      <c r="Z14" s="161">
        <v>36934839081</v>
      </c>
      <c r="AA14" s="161">
        <v>6008706532</v>
      </c>
      <c r="AB14" s="161">
        <v>96438963882</v>
      </c>
      <c r="AC14" s="161">
        <v>25660385600</v>
      </c>
      <c r="AD14" s="161">
        <v>234382553543</v>
      </c>
      <c r="AE14" s="161">
        <v>43649644679</v>
      </c>
      <c r="AF14" s="161">
        <v>18215446815</v>
      </c>
      <c r="AG14" s="161">
        <v>24880650999</v>
      </c>
      <c r="AH14" s="161">
        <v>30015534798</v>
      </c>
      <c r="AI14" s="161">
        <v>0</v>
      </c>
      <c r="AJ14" s="161">
        <v>3309046663</v>
      </c>
      <c r="AK14" s="161">
        <v>4701267261</v>
      </c>
      <c r="AL14" s="191">
        <v>1119232949715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27216899366</v>
      </c>
      <c r="D16" s="160">
        <v>18904539607</v>
      </c>
      <c r="E16" s="160">
        <v>12139065762</v>
      </c>
      <c r="F16" s="160">
        <v>12159353448</v>
      </c>
      <c r="G16" s="160">
        <v>30682161463</v>
      </c>
      <c r="H16" s="160">
        <v>97836753792</v>
      </c>
      <c r="I16" s="160">
        <v>12163598545</v>
      </c>
      <c r="J16" s="160">
        <v>4137702398</v>
      </c>
      <c r="K16" s="160">
        <v>6894663358</v>
      </c>
      <c r="L16" s="160">
        <v>65735146151</v>
      </c>
      <c r="M16" s="160">
        <v>18505035056</v>
      </c>
      <c r="N16" s="160">
        <v>38534933823</v>
      </c>
      <c r="O16" s="160">
        <v>19709940791</v>
      </c>
      <c r="P16" s="160">
        <v>9367446950</v>
      </c>
      <c r="Q16" s="160">
        <v>7622926994</v>
      </c>
      <c r="R16" s="160">
        <v>11250472996</v>
      </c>
      <c r="S16" s="160">
        <v>1869557061</v>
      </c>
      <c r="T16" s="160">
        <v>48631557503</v>
      </c>
      <c r="U16" s="160">
        <v>0</v>
      </c>
      <c r="V16" s="160">
        <v>55648821115</v>
      </c>
      <c r="W16" s="160">
        <v>14325718586</v>
      </c>
      <c r="X16" s="160">
        <v>25979005299</v>
      </c>
      <c r="Y16" s="160">
        <v>5052643991</v>
      </c>
      <c r="Z16" s="160">
        <v>34043309669</v>
      </c>
      <c r="AA16" s="160">
        <v>3274428739</v>
      </c>
      <c r="AB16" s="160">
        <v>84468689595</v>
      </c>
      <c r="AC16" s="160">
        <v>27532242790</v>
      </c>
      <c r="AD16" s="160">
        <v>161963667034</v>
      </c>
      <c r="AE16" s="160">
        <v>43771686862</v>
      </c>
      <c r="AF16" s="160">
        <v>14508442677</v>
      </c>
      <c r="AG16" s="160">
        <v>17450463299</v>
      </c>
      <c r="AH16" s="160">
        <v>39818902540</v>
      </c>
      <c r="AI16" s="160">
        <v>658372</v>
      </c>
      <c r="AJ16" s="160">
        <v>15384320351</v>
      </c>
      <c r="AK16" s="160">
        <v>4323380419</v>
      </c>
      <c r="AL16" s="190">
        <v>990908136402</v>
      </c>
    </row>
    <row r="17" spans="1:38" s="8" customFormat="1" ht="15" x14ac:dyDescent="0.25">
      <c r="A17" s="70" t="s">
        <v>1305</v>
      </c>
      <c r="B17" s="6" t="s">
        <v>253</v>
      </c>
      <c r="C17" s="160">
        <v>124051332</v>
      </c>
      <c r="D17" s="160">
        <v>410001799</v>
      </c>
      <c r="E17" s="160">
        <v>410001799</v>
      </c>
      <c r="F17" s="160">
        <v>534053131</v>
      </c>
      <c r="G17" s="160">
        <v>410001799</v>
      </c>
      <c r="H17" s="160">
        <v>534053131</v>
      </c>
      <c r="I17" s="160">
        <v>534053131</v>
      </c>
      <c r="J17" s="160">
        <v>534053131</v>
      </c>
      <c r="K17" s="160">
        <v>534053131</v>
      </c>
      <c r="L17" s="160">
        <v>523973107</v>
      </c>
      <c r="M17" s="160">
        <v>534053131</v>
      </c>
      <c r="N17" s="160">
        <v>0</v>
      </c>
      <c r="O17" s="160">
        <v>410001799</v>
      </c>
      <c r="P17" s="160">
        <v>534053156</v>
      </c>
      <c r="Q17" s="160">
        <v>410001799</v>
      </c>
      <c r="R17" s="160">
        <v>534053197</v>
      </c>
      <c r="S17" s="160">
        <v>534053131</v>
      </c>
      <c r="T17" s="160">
        <v>0</v>
      </c>
      <c r="U17" s="160">
        <v>0</v>
      </c>
      <c r="V17" s="160">
        <v>0</v>
      </c>
      <c r="W17" s="160">
        <v>534053131</v>
      </c>
      <c r="X17" s="160">
        <v>534053131</v>
      </c>
      <c r="Y17" s="160">
        <v>410001799</v>
      </c>
      <c r="Z17" s="160">
        <v>534053131</v>
      </c>
      <c r="AA17" s="160">
        <v>534053131</v>
      </c>
      <c r="AB17" s="160">
        <v>537246101</v>
      </c>
      <c r="AC17" s="160">
        <v>410001799</v>
      </c>
      <c r="AD17" s="160">
        <v>0</v>
      </c>
      <c r="AE17" s="160">
        <v>410001799</v>
      </c>
      <c r="AF17" s="160">
        <v>534053131</v>
      </c>
      <c r="AG17" s="160">
        <v>534053131</v>
      </c>
      <c r="AH17" s="160">
        <v>0</v>
      </c>
      <c r="AI17" s="160">
        <v>0</v>
      </c>
      <c r="AJ17" s="160">
        <v>410001799</v>
      </c>
      <c r="AK17" s="160">
        <v>410001799</v>
      </c>
      <c r="AL17" s="190">
        <v>13296085586</v>
      </c>
    </row>
    <row r="18" spans="1:38" s="8" customFormat="1" ht="15" x14ac:dyDescent="0.25">
      <c r="A18" s="70" t="s">
        <v>1306</v>
      </c>
      <c r="B18" s="6" t="s">
        <v>254</v>
      </c>
      <c r="C18" s="160">
        <v>77890446</v>
      </c>
      <c r="D18" s="160">
        <v>119643110</v>
      </c>
      <c r="E18" s="160">
        <v>385433715</v>
      </c>
      <c r="F18" s="160">
        <v>5767628</v>
      </c>
      <c r="G18" s="160">
        <v>40291531</v>
      </c>
      <c r="H18" s="160">
        <v>16223959</v>
      </c>
      <c r="I18" s="160">
        <v>590386641</v>
      </c>
      <c r="J18" s="160">
        <v>42639246</v>
      </c>
      <c r="K18" s="160">
        <v>23929977</v>
      </c>
      <c r="L18" s="160">
        <v>1320720942</v>
      </c>
      <c r="M18" s="160">
        <v>507938796</v>
      </c>
      <c r="N18" s="160">
        <v>187043805</v>
      </c>
      <c r="O18" s="160">
        <v>79946636</v>
      </c>
      <c r="P18" s="160">
        <v>98306465</v>
      </c>
      <c r="Q18" s="160">
        <v>335675472</v>
      </c>
      <c r="R18" s="160">
        <v>1729763</v>
      </c>
      <c r="S18" s="160">
        <v>8395750</v>
      </c>
      <c r="T18" s="160">
        <v>0</v>
      </c>
      <c r="U18" s="160">
        <v>0</v>
      </c>
      <c r="V18" s="160">
        <v>3557594</v>
      </c>
      <c r="W18" s="160">
        <v>59212667</v>
      </c>
      <c r="X18" s="160">
        <v>834691348</v>
      </c>
      <c r="Y18" s="160">
        <v>34200221</v>
      </c>
      <c r="Z18" s="160">
        <v>12573243</v>
      </c>
      <c r="AA18" s="160">
        <v>48782640</v>
      </c>
      <c r="AB18" s="160">
        <v>2365666047</v>
      </c>
      <c r="AC18" s="160">
        <v>555803376</v>
      </c>
      <c r="AD18" s="160">
        <v>0</v>
      </c>
      <c r="AE18" s="160">
        <v>756749764</v>
      </c>
      <c r="AF18" s="160">
        <v>12382674</v>
      </c>
      <c r="AG18" s="160">
        <v>66018960</v>
      </c>
      <c r="AH18" s="160">
        <v>0</v>
      </c>
      <c r="AI18" s="160">
        <v>0</v>
      </c>
      <c r="AJ18" s="160">
        <v>47500392</v>
      </c>
      <c r="AK18" s="160">
        <v>0</v>
      </c>
      <c r="AL18" s="190">
        <v>8639102808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27418841144</v>
      </c>
      <c r="D20" s="162">
        <v>19434184516</v>
      </c>
      <c r="E20" s="162">
        <v>12934501276</v>
      </c>
      <c r="F20" s="162">
        <v>12699174207</v>
      </c>
      <c r="G20" s="162">
        <v>31132454793</v>
      </c>
      <c r="H20" s="162">
        <v>98387030882</v>
      </c>
      <c r="I20" s="162">
        <v>13288038317</v>
      </c>
      <c r="J20" s="162">
        <v>4714394775</v>
      </c>
      <c r="K20" s="162">
        <v>7452646466</v>
      </c>
      <c r="L20" s="162">
        <v>67579840200</v>
      </c>
      <c r="M20" s="162">
        <v>19547026983</v>
      </c>
      <c r="N20" s="162">
        <v>38721977628</v>
      </c>
      <c r="O20" s="162">
        <v>20199889226</v>
      </c>
      <c r="P20" s="162">
        <v>9999806571</v>
      </c>
      <c r="Q20" s="162">
        <v>8368604265</v>
      </c>
      <c r="R20" s="162">
        <v>11786255956</v>
      </c>
      <c r="S20" s="162">
        <v>2412005942</v>
      </c>
      <c r="T20" s="162">
        <v>48631557503</v>
      </c>
      <c r="U20" s="162">
        <v>0</v>
      </c>
      <c r="V20" s="162">
        <v>55652378709</v>
      </c>
      <c r="W20" s="162">
        <v>14918984384</v>
      </c>
      <c r="X20" s="162">
        <v>27347749778</v>
      </c>
      <c r="Y20" s="162">
        <v>5496846011</v>
      </c>
      <c r="Z20" s="162">
        <v>34589936043</v>
      </c>
      <c r="AA20" s="162">
        <v>3857264510</v>
      </c>
      <c r="AB20" s="162">
        <v>87371601743</v>
      </c>
      <c r="AC20" s="162">
        <v>28498047965</v>
      </c>
      <c r="AD20" s="162">
        <v>161963667034</v>
      </c>
      <c r="AE20" s="162">
        <v>44938438425</v>
      </c>
      <c r="AF20" s="162">
        <v>15054878482</v>
      </c>
      <c r="AG20" s="162">
        <v>18050535390</v>
      </c>
      <c r="AH20" s="162">
        <v>39818902540</v>
      </c>
      <c r="AI20" s="162">
        <v>658372</v>
      </c>
      <c r="AJ20" s="162">
        <v>15841822542</v>
      </c>
      <c r="AK20" s="162">
        <v>4733382218</v>
      </c>
      <c r="AL20" s="192">
        <v>1012843324796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2164022911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1065340165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3326383708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2197654092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1065340165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3360014889</v>
      </c>
    </row>
    <row r="24" spans="1:38" s="152" customFormat="1" ht="15" x14ac:dyDescent="0.25">
      <c r="A24" s="150"/>
      <c r="B24" s="151" t="s">
        <v>1386</v>
      </c>
      <c r="C24" s="163">
        <v>27418841144</v>
      </c>
      <c r="D24" s="163">
        <v>19434184516</v>
      </c>
      <c r="E24" s="163">
        <v>12934501276</v>
      </c>
      <c r="F24" s="163">
        <v>12796194839</v>
      </c>
      <c r="G24" s="163">
        <v>31132454793</v>
      </c>
      <c r="H24" s="163">
        <v>98387030882</v>
      </c>
      <c r="I24" s="163">
        <v>13288038317</v>
      </c>
      <c r="J24" s="163">
        <v>4714394775</v>
      </c>
      <c r="K24" s="163">
        <v>7452646466</v>
      </c>
      <c r="L24" s="163">
        <v>67579840200</v>
      </c>
      <c r="M24" s="163">
        <v>19547026983</v>
      </c>
      <c r="N24" s="163">
        <v>38721977628</v>
      </c>
      <c r="O24" s="163">
        <v>20199889226</v>
      </c>
      <c r="P24" s="163">
        <v>9999806571</v>
      </c>
      <c r="Q24" s="163">
        <v>8368604265</v>
      </c>
      <c r="R24" s="163">
        <v>11786255956</v>
      </c>
      <c r="S24" s="163">
        <v>2412005942</v>
      </c>
      <c r="T24" s="163">
        <v>50829211595</v>
      </c>
      <c r="U24" s="163">
        <v>0</v>
      </c>
      <c r="V24" s="163">
        <v>55652378709</v>
      </c>
      <c r="W24" s="163">
        <v>14918984384</v>
      </c>
      <c r="X24" s="163">
        <v>27347749778</v>
      </c>
      <c r="Y24" s="163">
        <v>5496846011</v>
      </c>
      <c r="Z24" s="163">
        <v>34589936043</v>
      </c>
      <c r="AA24" s="163">
        <v>3857264510</v>
      </c>
      <c r="AB24" s="163">
        <v>88436941908</v>
      </c>
      <c r="AC24" s="163">
        <v>28498047965</v>
      </c>
      <c r="AD24" s="163">
        <v>161963667034</v>
      </c>
      <c r="AE24" s="163">
        <v>44938438425</v>
      </c>
      <c r="AF24" s="163">
        <v>15054878482</v>
      </c>
      <c r="AG24" s="163">
        <v>18050535390</v>
      </c>
      <c r="AH24" s="163">
        <v>39818902540</v>
      </c>
      <c r="AI24" s="163">
        <v>658372</v>
      </c>
      <c r="AJ24" s="163">
        <v>15841822542</v>
      </c>
      <c r="AK24" s="163">
        <v>4733382218</v>
      </c>
      <c r="AL24" s="193">
        <v>1016203339685</v>
      </c>
    </row>
    <row r="25" spans="1:38" s="8" customFormat="1" ht="15" x14ac:dyDescent="0.25">
      <c r="A25" s="70" t="s">
        <v>1339</v>
      </c>
      <c r="B25" s="8" t="s">
        <v>1340</v>
      </c>
      <c r="C25" s="160">
        <v>175559493</v>
      </c>
      <c r="D25" s="160">
        <v>104951008</v>
      </c>
      <c r="E25" s="160">
        <v>76262278</v>
      </c>
      <c r="F25" s="160">
        <v>77385129</v>
      </c>
      <c r="G25" s="160">
        <v>125822031</v>
      </c>
      <c r="H25" s="160">
        <v>580874789</v>
      </c>
      <c r="I25" s="160">
        <v>61744442</v>
      </c>
      <c r="J25" s="160">
        <v>43723454</v>
      </c>
      <c r="K25" s="160">
        <v>38231765</v>
      </c>
      <c r="L25" s="160">
        <v>125688481</v>
      </c>
      <c r="M25" s="160">
        <v>70049166</v>
      </c>
      <c r="N25" s="160">
        <v>280165260</v>
      </c>
      <c r="O25" s="160">
        <v>123812070</v>
      </c>
      <c r="P25" s="160">
        <v>54982431</v>
      </c>
      <c r="Q25" s="160">
        <v>82315908</v>
      </c>
      <c r="R25" s="160">
        <v>95202428</v>
      </c>
      <c r="S25" s="160">
        <v>9234943</v>
      </c>
      <c r="T25" s="160">
        <v>229414612</v>
      </c>
      <c r="U25" s="160">
        <v>0</v>
      </c>
      <c r="V25" s="160">
        <v>367831886</v>
      </c>
      <c r="W25" s="160">
        <v>90925421</v>
      </c>
      <c r="X25" s="160">
        <v>171658459</v>
      </c>
      <c r="Y25" s="160">
        <v>32458705</v>
      </c>
      <c r="Z25" s="160">
        <v>125601175</v>
      </c>
      <c r="AA25" s="160">
        <v>16932195</v>
      </c>
      <c r="AB25" s="160">
        <v>442545343</v>
      </c>
      <c r="AC25" s="160">
        <v>160293265</v>
      </c>
      <c r="AD25" s="160">
        <v>1471061563</v>
      </c>
      <c r="AE25" s="160">
        <v>317468077</v>
      </c>
      <c r="AF25" s="160">
        <v>121782086</v>
      </c>
      <c r="AG25" s="160">
        <v>108096621</v>
      </c>
      <c r="AH25" s="160">
        <v>416015051</v>
      </c>
      <c r="AI25" s="160">
        <v>0</v>
      </c>
      <c r="AJ25" s="160">
        <v>61168785</v>
      </c>
      <c r="AK25" s="160">
        <v>12978261</v>
      </c>
      <c r="AL25" s="190">
        <v>6272236581</v>
      </c>
    </row>
    <row r="26" spans="1:38" s="8" customFormat="1" ht="15" x14ac:dyDescent="0.25">
      <c r="A26" s="70" t="s">
        <v>1341</v>
      </c>
      <c r="B26" s="8" t="s">
        <v>1342</v>
      </c>
      <c r="C26" s="160">
        <v>2701718888</v>
      </c>
      <c r="D26" s="160">
        <v>5570494125</v>
      </c>
      <c r="E26" s="160">
        <v>2994477256</v>
      </c>
      <c r="F26" s="160">
        <v>1792734511</v>
      </c>
      <c r="G26" s="160">
        <v>11226401041</v>
      </c>
      <c r="H26" s="160">
        <v>9952969828</v>
      </c>
      <c r="I26" s="160">
        <v>1602186530</v>
      </c>
      <c r="J26" s="160">
        <v>2085260982</v>
      </c>
      <c r="K26" s="160">
        <v>1631706910</v>
      </c>
      <c r="L26" s="160">
        <v>2941197076</v>
      </c>
      <c r="M26" s="160">
        <v>2066487721</v>
      </c>
      <c r="N26" s="160">
        <v>4229516017</v>
      </c>
      <c r="O26" s="160">
        <v>2722314012</v>
      </c>
      <c r="P26" s="160">
        <v>2189934203</v>
      </c>
      <c r="Q26" s="160">
        <v>3841139474</v>
      </c>
      <c r="R26" s="160">
        <v>2604146389</v>
      </c>
      <c r="S26" s="160">
        <v>981720795</v>
      </c>
      <c r="T26" s="160">
        <v>4251839366</v>
      </c>
      <c r="U26" s="160">
        <v>0</v>
      </c>
      <c r="V26" s="160">
        <v>7450754495</v>
      </c>
      <c r="W26" s="160">
        <v>3604616091</v>
      </c>
      <c r="X26" s="160">
        <v>2402888059</v>
      </c>
      <c r="Y26" s="160">
        <v>2010949830</v>
      </c>
      <c r="Z26" s="160">
        <v>5492252516</v>
      </c>
      <c r="AA26" s="160">
        <v>1155586827</v>
      </c>
      <c r="AB26" s="160">
        <v>11287418555</v>
      </c>
      <c r="AC26" s="160">
        <v>4106880511</v>
      </c>
      <c r="AD26" s="160">
        <v>35721203396</v>
      </c>
      <c r="AE26" s="160">
        <v>2764233141</v>
      </c>
      <c r="AF26" s="160">
        <v>2148126087</v>
      </c>
      <c r="AG26" s="160">
        <v>3403024630</v>
      </c>
      <c r="AH26" s="160">
        <v>5338199522</v>
      </c>
      <c r="AI26" s="160">
        <v>0</v>
      </c>
      <c r="AJ26" s="160">
        <v>1192150962</v>
      </c>
      <c r="AK26" s="160">
        <v>1043594970</v>
      </c>
      <c r="AL26" s="190">
        <v>154508124716</v>
      </c>
    </row>
    <row r="27" spans="1:38" s="8" customFormat="1" ht="15" x14ac:dyDescent="0.25">
      <c r="A27" s="70" t="s">
        <v>1343</v>
      </c>
      <c r="B27" s="8" t="s">
        <v>6</v>
      </c>
      <c r="C27" s="160">
        <v>4851210765</v>
      </c>
      <c r="D27" s="160">
        <v>560633600</v>
      </c>
      <c r="E27" s="160">
        <v>0</v>
      </c>
      <c r="F27" s="160">
        <v>127148910</v>
      </c>
      <c r="G27" s="160">
        <v>2141420194</v>
      </c>
      <c r="H27" s="160">
        <v>812853005</v>
      </c>
      <c r="I27" s="160">
        <v>428876168</v>
      </c>
      <c r="J27" s="160">
        <v>512326792</v>
      </c>
      <c r="K27" s="160">
        <v>22664299</v>
      </c>
      <c r="L27" s="160">
        <v>0</v>
      </c>
      <c r="M27" s="160">
        <v>161203166</v>
      </c>
      <c r="N27" s="160">
        <v>914479172</v>
      </c>
      <c r="O27" s="160">
        <v>943853253</v>
      </c>
      <c r="P27" s="160">
        <v>396376799</v>
      </c>
      <c r="Q27" s="160">
        <v>59041488</v>
      </c>
      <c r="R27" s="160">
        <v>1026004909</v>
      </c>
      <c r="S27" s="160">
        <v>226217200</v>
      </c>
      <c r="T27" s="160">
        <v>791297110</v>
      </c>
      <c r="U27" s="160">
        <v>251551733</v>
      </c>
      <c r="V27" s="160">
        <v>251450102</v>
      </c>
      <c r="W27" s="160">
        <v>313799500</v>
      </c>
      <c r="X27" s="160">
        <v>112931764</v>
      </c>
      <c r="Y27" s="160">
        <v>2409078122</v>
      </c>
      <c r="Z27" s="160">
        <v>8332500</v>
      </c>
      <c r="AA27" s="160">
        <v>0</v>
      </c>
      <c r="AB27" s="160">
        <v>2080205689</v>
      </c>
      <c r="AC27" s="160">
        <v>1636631413</v>
      </c>
      <c r="AD27" s="160">
        <v>5860887056</v>
      </c>
      <c r="AE27" s="160">
        <v>204692374</v>
      </c>
      <c r="AF27" s="160">
        <v>1133491250</v>
      </c>
      <c r="AG27" s="160">
        <v>1413037183</v>
      </c>
      <c r="AH27" s="160">
        <v>2705387965</v>
      </c>
      <c r="AI27" s="160">
        <v>0</v>
      </c>
      <c r="AJ27" s="160">
        <v>196832891</v>
      </c>
      <c r="AK27" s="160">
        <v>0</v>
      </c>
      <c r="AL27" s="190">
        <v>32553916372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7728489146</v>
      </c>
      <c r="D29" s="163">
        <v>6236078733</v>
      </c>
      <c r="E29" s="163">
        <v>3070739534</v>
      </c>
      <c r="F29" s="163">
        <v>1997268550</v>
      </c>
      <c r="G29" s="163">
        <v>13493643266</v>
      </c>
      <c r="H29" s="163">
        <v>11346697622</v>
      </c>
      <c r="I29" s="163">
        <v>2092807140</v>
      </c>
      <c r="J29" s="163">
        <v>2641311228</v>
      </c>
      <c r="K29" s="163">
        <v>1692602974</v>
      </c>
      <c r="L29" s="163">
        <v>3066885557</v>
      </c>
      <c r="M29" s="163">
        <v>2297740053</v>
      </c>
      <c r="N29" s="163">
        <v>5424160449</v>
      </c>
      <c r="O29" s="163">
        <v>3789979335</v>
      </c>
      <c r="P29" s="163">
        <v>2641293433</v>
      </c>
      <c r="Q29" s="163">
        <v>3982496870</v>
      </c>
      <c r="R29" s="163">
        <v>3725353726</v>
      </c>
      <c r="S29" s="163">
        <v>1217172938</v>
      </c>
      <c r="T29" s="163">
        <v>5272551088</v>
      </c>
      <c r="U29" s="163">
        <v>251551733</v>
      </c>
      <c r="V29" s="163">
        <v>8070036483</v>
      </c>
      <c r="W29" s="163">
        <v>4009341012</v>
      </c>
      <c r="X29" s="163">
        <v>2687478282</v>
      </c>
      <c r="Y29" s="163">
        <v>4452486657</v>
      </c>
      <c r="Z29" s="163">
        <v>5626186191</v>
      </c>
      <c r="AA29" s="163">
        <v>1172519022</v>
      </c>
      <c r="AB29" s="163">
        <v>13810169587</v>
      </c>
      <c r="AC29" s="163">
        <v>5903805189</v>
      </c>
      <c r="AD29" s="163">
        <v>43053152015</v>
      </c>
      <c r="AE29" s="163">
        <v>3286393592</v>
      </c>
      <c r="AF29" s="163">
        <v>3403399423</v>
      </c>
      <c r="AG29" s="163">
        <v>4924158434</v>
      </c>
      <c r="AH29" s="163">
        <v>8459602538</v>
      </c>
      <c r="AI29" s="163">
        <v>0</v>
      </c>
      <c r="AJ29" s="163">
        <v>1450152638</v>
      </c>
      <c r="AK29" s="163">
        <v>1056573231</v>
      </c>
      <c r="AL29" s="193">
        <v>193334277669</v>
      </c>
    </row>
    <row r="30" spans="1:38" s="8" customFormat="1" ht="18.75" customHeight="1" x14ac:dyDescent="0.25">
      <c r="A30" s="108"/>
      <c r="B30" s="20" t="s">
        <v>1387</v>
      </c>
      <c r="C30" s="161">
        <v>35147330290</v>
      </c>
      <c r="D30" s="161">
        <v>25670263249</v>
      </c>
      <c r="E30" s="161">
        <v>16005240810</v>
      </c>
      <c r="F30" s="161">
        <v>14793463389</v>
      </c>
      <c r="G30" s="161">
        <v>44626098059</v>
      </c>
      <c r="H30" s="161">
        <v>109733728504</v>
      </c>
      <c r="I30" s="161">
        <v>15380845457</v>
      </c>
      <c r="J30" s="161">
        <v>7355706003</v>
      </c>
      <c r="K30" s="161">
        <v>9145249440</v>
      </c>
      <c r="L30" s="161">
        <v>70646725757</v>
      </c>
      <c r="M30" s="161">
        <v>21844767036</v>
      </c>
      <c r="N30" s="161">
        <v>44146138077</v>
      </c>
      <c r="O30" s="161">
        <v>23989868561</v>
      </c>
      <c r="P30" s="161">
        <v>12641100004</v>
      </c>
      <c r="Q30" s="161">
        <v>12351101135</v>
      </c>
      <c r="R30" s="161">
        <v>15511609682</v>
      </c>
      <c r="S30" s="161">
        <v>3629178880</v>
      </c>
      <c r="T30" s="161">
        <v>56101762683</v>
      </c>
      <c r="U30" s="161">
        <v>251551733</v>
      </c>
      <c r="V30" s="161">
        <v>63722415192</v>
      </c>
      <c r="W30" s="161">
        <v>18928325396</v>
      </c>
      <c r="X30" s="161">
        <v>30035228060</v>
      </c>
      <c r="Y30" s="161">
        <v>9949332668</v>
      </c>
      <c r="Z30" s="161">
        <v>40216122234</v>
      </c>
      <c r="AA30" s="161">
        <v>5029783532</v>
      </c>
      <c r="AB30" s="161">
        <v>102247111495</v>
      </c>
      <c r="AC30" s="161">
        <v>34401853154</v>
      </c>
      <c r="AD30" s="161">
        <v>205016819049</v>
      </c>
      <c r="AE30" s="161">
        <v>48224832017</v>
      </c>
      <c r="AF30" s="161">
        <v>18458277905</v>
      </c>
      <c r="AG30" s="161">
        <v>22974693824</v>
      </c>
      <c r="AH30" s="161">
        <v>48278505078</v>
      </c>
      <c r="AI30" s="161">
        <v>658372</v>
      </c>
      <c r="AJ30" s="161">
        <v>17291975180</v>
      </c>
      <c r="AK30" s="161">
        <v>5789955449</v>
      </c>
      <c r="AL30" s="191">
        <v>1209537617354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1132485271</v>
      </c>
      <c r="D32" s="160">
        <v>520472479</v>
      </c>
      <c r="E32" s="160">
        <v>902856352</v>
      </c>
      <c r="F32" s="160">
        <v>236634444</v>
      </c>
      <c r="G32" s="160">
        <v>2351886922</v>
      </c>
      <c r="H32" s="160">
        <v>9483020613</v>
      </c>
      <c r="I32" s="160">
        <v>595940717</v>
      </c>
      <c r="J32" s="160">
        <v>217651057</v>
      </c>
      <c r="K32" s="160">
        <v>515888390</v>
      </c>
      <c r="L32" s="160">
        <v>698169104</v>
      </c>
      <c r="M32" s="160">
        <v>1643876784</v>
      </c>
      <c r="N32" s="160">
        <v>2033470532</v>
      </c>
      <c r="O32" s="160">
        <v>1256343363</v>
      </c>
      <c r="P32" s="160">
        <v>671432002</v>
      </c>
      <c r="Q32" s="160">
        <v>457295916</v>
      </c>
      <c r="R32" s="160">
        <v>943099608</v>
      </c>
      <c r="S32" s="160">
        <v>130738384</v>
      </c>
      <c r="T32" s="160">
        <v>2777580259</v>
      </c>
      <c r="U32" s="160">
        <v>0</v>
      </c>
      <c r="V32" s="160">
        <v>3352376104</v>
      </c>
      <c r="W32" s="160">
        <v>836203993</v>
      </c>
      <c r="X32" s="160">
        <v>2429680561</v>
      </c>
      <c r="Y32" s="160">
        <v>289383726</v>
      </c>
      <c r="Z32" s="160">
        <v>2402520998</v>
      </c>
      <c r="AA32" s="160">
        <v>249947557</v>
      </c>
      <c r="AB32" s="160">
        <v>16386835898</v>
      </c>
      <c r="AC32" s="160">
        <v>2054579603</v>
      </c>
      <c r="AD32" s="160">
        <v>8674939140</v>
      </c>
      <c r="AE32" s="160">
        <v>2203882282</v>
      </c>
      <c r="AF32" s="160">
        <v>1547487278</v>
      </c>
      <c r="AG32" s="160">
        <v>818836518</v>
      </c>
      <c r="AH32" s="160">
        <v>3966204774</v>
      </c>
      <c r="AI32" s="160">
        <v>0</v>
      </c>
      <c r="AJ32" s="160">
        <v>988210773</v>
      </c>
      <c r="AK32" s="160">
        <v>244638654</v>
      </c>
      <c r="AL32" s="190">
        <v>73014570056</v>
      </c>
    </row>
    <row r="33" spans="1:38" ht="15" x14ac:dyDescent="0.25">
      <c r="A33" s="107"/>
      <c r="B33" s="8" t="s">
        <v>1354</v>
      </c>
      <c r="C33" s="160">
        <v>7668112473</v>
      </c>
      <c r="D33" s="160">
        <v>5689804420</v>
      </c>
      <c r="E33" s="160">
        <v>9589396560</v>
      </c>
      <c r="F33" s="160">
        <v>4438945884</v>
      </c>
      <c r="G33" s="160">
        <v>5308355676</v>
      </c>
      <c r="H33" s="160">
        <v>29715336745</v>
      </c>
      <c r="I33" s="160">
        <v>2516944491</v>
      </c>
      <c r="J33" s="160">
        <v>411007305</v>
      </c>
      <c r="K33" s="160">
        <v>2517582643</v>
      </c>
      <c r="L33" s="160">
        <v>5672608604</v>
      </c>
      <c r="M33" s="160">
        <v>5010463934</v>
      </c>
      <c r="N33" s="160">
        <v>7672584007</v>
      </c>
      <c r="O33" s="160">
        <v>8254822487</v>
      </c>
      <c r="P33" s="160">
        <v>2052326009</v>
      </c>
      <c r="Q33" s="160">
        <v>5995374366</v>
      </c>
      <c r="R33" s="160">
        <v>1855672673</v>
      </c>
      <c r="S33" s="160">
        <v>517521709</v>
      </c>
      <c r="T33" s="160">
        <v>10683125301</v>
      </c>
      <c r="U33" s="160">
        <v>0</v>
      </c>
      <c r="V33" s="160">
        <v>12318752061</v>
      </c>
      <c r="W33" s="160">
        <v>3551137739</v>
      </c>
      <c r="X33" s="160">
        <v>7559964185</v>
      </c>
      <c r="Y33" s="160">
        <v>841519363</v>
      </c>
      <c r="Z33" s="160">
        <v>7836500482</v>
      </c>
      <c r="AA33" s="160">
        <v>606666243</v>
      </c>
      <c r="AB33" s="160">
        <v>20023800016</v>
      </c>
      <c r="AC33" s="160">
        <v>7595297915</v>
      </c>
      <c r="AD33" s="160">
        <v>52930390723</v>
      </c>
      <c r="AE33" s="160">
        <v>13185976805</v>
      </c>
      <c r="AF33" s="160">
        <v>4192812283</v>
      </c>
      <c r="AG33" s="160">
        <v>5369166300</v>
      </c>
      <c r="AH33" s="160">
        <v>18435757126</v>
      </c>
      <c r="AI33" s="160">
        <v>726434714</v>
      </c>
      <c r="AJ33" s="160">
        <v>2223142211</v>
      </c>
      <c r="AK33" s="160">
        <v>1107692018</v>
      </c>
      <c r="AL33" s="190">
        <v>274074995471</v>
      </c>
    </row>
    <row r="34" spans="1:38" ht="15" x14ac:dyDescent="0.25">
      <c r="A34" s="79"/>
      <c r="B34" s="8" t="s">
        <v>1374</v>
      </c>
      <c r="C34" s="160">
        <v>4755441047</v>
      </c>
      <c r="D34" s="160">
        <v>6340335883</v>
      </c>
      <c r="E34" s="160">
        <v>1356609578</v>
      </c>
      <c r="F34" s="160">
        <v>1854352283</v>
      </c>
      <c r="G34" s="160">
        <v>5480383934</v>
      </c>
      <c r="H34" s="160">
        <v>16057881362</v>
      </c>
      <c r="I34" s="160">
        <v>2913122677</v>
      </c>
      <c r="J34" s="160">
        <v>1412231223</v>
      </c>
      <c r="K34" s="160">
        <v>2342620271</v>
      </c>
      <c r="L34" s="160">
        <v>4578589067</v>
      </c>
      <c r="M34" s="160">
        <v>3454095059</v>
      </c>
      <c r="N34" s="160">
        <v>3209258164</v>
      </c>
      <c r="O34" s="160">
        <v>2728844999</v>
      </c>
      <c r="P34" s="160">
        <v>1891400593</v>
      </c>
      <c r="Q34" s="160">
        <v>1020448025</v>
      </c>
      <c r="R34" s="160">
        <v>2726878890</v>
      </c>
      <c r="S34" s="160">
        <v>490542923</v>
      </c>
      <c r="T34" s="160">
        <v>6689476967</v>
      </c>
      <c r="U34" s="160">
        <v>47441010</v>
      </c>
      <c r="V34" s="160">
        <v>4644339691</v>
      </c>
      <c r="W34" s="160">
        <v>2236183032</v>
      </c>
      <c r="X34" s="160">
        <v>4102463649</v>
      </c>
      <c r="Y34" s="160">
        <v>1292682578</v>
      </c>
      <c r="Z34" s="160">
        <v>2180152175</v>
      </c>
      <c r="AA34" s="160">
        <v>659870855</v>
      </c>
      <c r="AB34" s="160">
        <v>20463355529</v>
      </c>
      <c r="AC34" s="160">
        <v>3627632481</v>
      </c>
      <c r="AD34" s="160">
        <v>16779836863</v>
      </c>
      <c r="AE34" s="160">
        <v>12660941283</v>
      </c>
      <c r="AF34" s="160">
        <v>2597446257</v>
      </c>
      <c r="AG34" s="160">
        <v>5139599123</v>
      </c>
      <c r="AH34" s="160">
        <v>7658777252</v>
      </c>
      <c r="AI34" s="160">
        <v>227424600</v>
      </c>
      <c r="AJ34" s="160">
        <v>1597624500</v>
      </c>
      <c r="AK34" s="160">
        <v>662697301</v>
      </c>
      <c r="AL34" s="190">
        <v>155880981124</v>
      </c>
    </row>
    <row r="35" spans="1:38" ht="15" x14ac:dyDescent="0.25">
      <c r="A35" s="107"/>
      <c r="B35" s="8" t="s">
        <v>1349</v>
      </c>
      <c r="C35" s="160">
        <v>949565407</v>
      </c>
      <c r="D35" s="160">
        <v>-2186672526</v>
      </c>
      <c r="E35" s="160">
        <v>-5368488018</v>
      </c>
      <c r="F35" s="160">
        <v>143760359</v>
      </c>
      <c r="G35" s="160">
        <v>910337923</v>
      </c>
      <c r="H35" s="160">
        <v>-1023913033</v>
      </c>
      <c r="I35" s="160">
        <v>565005804</v>
      </c>
      <c r="J35" s="160">
        <v>386859076</v>
      </c>
      <c r="K35" s="160">
        <v>45464260</v>
      </c>
      <c r="L35" s="160">
        <v>12675092529</v>
      </c>
      <c r="M35" s="160">
        <v>-361278542</v>
      </c>
      <c r="N35" s="160">
        <v>6921213035</v>
      </c>
      <c r="O35" s="160">
        <v>-2670009903</v>
      </c>
      <c r="P35" s="160">
        <v>490511748</v>
      </c>
      <c r="Q35" s="160">
        <v>-3290919956</v>
      </c>
      <c r="R35" s="160">
        <v>1365348582</v>
      </c>
      <c r="S35" s="160">
        <v>124196867</v>
      </c>
      <c r="T35" s="160">
        <v>4354102377</v>
      </c>
      <c r="U35" s="160">
        <v>-47441010</v>
      </c>
      <c r="V35" s="160">
        <v>7307883322</v>
      </c>
      <c r="W35" s="160">
        <v>290325572</v>
      </c>
      <c r="X35" s="160">
        <v>721200868</v>
      </c>
      <c r="Y35" s="160">
        <v>267417709</v>
      </c>
      <c r="Z35" s="160">
        <v>-517572499</v>
      </c>
      <c r="AA35" s="160">
        <v>644214495</v>
      </c>
      <c r="AB35" s="160">
        <v>3626892243</v>
      </c>
      <c r="AC35" s="160">
        <v>14104398</v>
      </c>
      <c r="AD35" s="160">
        <v>17557005899</v>
      </c>
      <c r="AE35" s="160">
        <v>-2668218635</v>
      </c>
      <c r="AF35" s="160">
        <v>653374859</v>
      </c>
      <c r="AG35" s="160">
        <v>-803534645</v>
      </c>
      <c r="AH35" s="160">
        <v>-5151119733</v>
      </c>
      <c r="AI35" s="160">
        <v>-941194531</v>
      </c>
      <c r="AJ35" s="160">
        <v>2169182531</v>
      </c>
      <c r="AK35" s="160">
        <v>-498576462</v>
      </c>
      <c r="AL35" s="190">
        <v>36654120370</v>
      </c>
    </row>
    <row r="36" spans="1:38" ht="15" x14ac:dyDescent="0.25">
      <c r="A36" s="109" t="s">
        <v>31</v>
      </c>
      <c r="B36" s="55" t="s">
        <v>84</v>
      </c>
      <c r="C36" s="164">
        <v>14505604198</v>
      </c>
      <c r="D36" s="164">
        <v>10363940256</v>
      </c>
      <c r="E36" s="164">
        <v>6480374472</v>
      </c>
      <c r="F36" s="164">
        <v>6673692970</v>
      </c>
      <c r="G36" s="164">
        <v>14050964455</v>
      </c>
      <c r="H36" s="164">
        <v>54232325687</v>
      </c>
      <c r="I36" s="164">
        <v>6591013689</v>
      </c>
      <c r="J36" s="164">
        <v>2427748661</v>
      </c>
      <c r="K36" s="164">
        <v>5421555564</v>
      </c>
      <c r="L36" s="164">
        <v>23624459304</v>
      </c>
      <c r="M36" s="164">
        <v>9747157235</v>
      </c>
      <c r="N36" s="164">
        <v>19836525738</v>
      </c>
      <c r="O36" s="164">
        <v>9570000946</v>
      </c>
      <c r="P36" s="164">
        <v>5105670352</v>
      </c>
      <c r="Q36" s="164">
        <v>4182198351</v>
      </c>
      <c r="R36" s="164">
        <v>6890999753</v>
      </c>
      <c r="S36" s="164">
        <v>1262999883</v>
      </c>
      <c r="T36" s="164">
        <v>24504284904</v>
      </c>
      <c r="U36" s="164">
        <v>0</v>
      </c>
      <c r="V36" s="164">
        <v>27623351178</v>
      </c>
      <c r="W36" s="164">
        <v>6913850336</v>
      </c>
      <c r="X36" s="164">
        <v>14813309263</v>
      </c>
      <c r="Y36" s="164">
        <v>2691003376</v>
      </c>
      <c r="Z36" s="164">
        <v>11901601156</v>
      </c>
      <c r="AA36" s="164">
        <v>2160699150</v>
      </c>
      <c r="AB36" s="164">
        <v>60500883686</v>
      </c>
      <c r="AC36" s="164">
        <v>13291614397</v>
      </c>
      <c r="AD36" s="164">
        <v>95942172625</v>
      </c>
      <c r="AE36" s="164">
        <v>25382581735</v>
      </c>
      <c r="AF36" s="164">
        <v>8991120677</v>
      </c>
      <c r="AG36" s="164">
        <v>10524067296</v>
      </c>
      <c r="AH36" s="164">
        <v>24909619419</v>
      </c>
      <c r="AI36" s="164">
        <v>12664783</v>
      </c>
      <c r="AJ36" s="164">
        <v>6978160015</v>
      </c>
      <c r="AK36" s="164">
        <v>1516451511</v>
      </c>
      <c r="AL36" s="194">
        <v>539624667021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7.8072257835088629E-2</v>
      </c>
      <c r="D38" s="158">
        <v>5.0219556090038503E-2</v>
      </c>
      <c r="E38" s="158">
        <v>0.13932163270826489</v>
      </c>
      <c r="F38" s="158">
        <v>3.54577960154496E-2</v>
      </c>
      <c r="G38" s="158">
        <v>0.16738259708308401</v>
      </c>
      <c r="H38" s="158">
        <v>0.1748591913194158</v>
      </c>
      <c r="I38" s="158">
        <v>9.0417156619563496E-2</v>
      </c>
      <c r="J38" s="158">
        <v>8.9651396166499628E-2</v>
      </c>
      <c r="K38" s="158">
        <v>9.5155049857937782E-2</v>
      </c>
      <c r="L38" s="158">
        <v>2.9552807749627048E-2</v>
      </c>
      <c r="M38" s="158">
        <v>0.1686519201821412</v>
      </c>
      <c r="N38" s="158">
        <v>0.10251142558218075</v>
      </c>
      <c r="O38" s="158">
        <v>0.13127933529882432</v>
      </c>
      <c r="P38" s="158">
        <v>0.13150711967469381</v>
      </c>
      <c r="Q38" s="158">
        <v>0.1093434308037199</v>
      </c>
      <c r="R38" s="158">
        <v>0.13685962005577218</v>
      </c>
      <c r="S38" s="158">
        <v>0.10351416952585735</v>
      </c>
      <c r="T38" s="158">
        <v>0.1133507984371581</v>
      </c>
      <c r="U38" s="158"/>
      <c r="V38" s="158">
        <v>0.12136022463016453</v>
      </c>
      <c r="W38" s="158">
        <v>0.12094620976186546</v>
      </c>
      <c r="X38" s="158">
        <v>0.16402010636939471</v>
      </c>
      <c r="Y38" s="158">
        <v>0.10753748158805729</v>
      </c>
      <c r="Z38" s="158">
        <v>0.20186535966959435</v>
      </c>
      <c r="AA38" s="158">
        <v>0.11567901852509176</v>
      </c>
      <c r="AB38" s="158">
        <v>0.27085283552299483</v>
      </c>
      <c r="AC38" s="158">
        <v>0.15457712973254259</v>
      </c>
      <c r="AD38" s="158">
        <v>9.0418414578820369E-2</v>
      </c>
      <c r="AE38" s="158">
        <v>8.6826561025550461E-2</v>
      </c>
      <c r="AF38" s="158">
        <v>0.17211283594030666</v>
      </c>
      <c r="AG38" s="158">
        <v>7.7806089125943195E-2</v>
      </c>
      <c r="AH38" s="158">
        <v>0.15922382061665491</v>
      </c>
      <c r="AI38" s="158">
        <v>0</v>
      </c>
      <c r="AJ38" s="158">
        <v>0.1416148054610066</v>
      </c>
      <c r="AK38" s="158">
        <v>0.16132309686491519</v>
      </c>
      <c r="AL38" s="195">
        <v>0.13530621285175343</v>
      </c>
    </row>
    <row r="39" spans="1:38" s="154" customFormat="1" ht="15" x14ac:dyDescent="0.25">
      <c r="A39" s="107"/>
      <c r="B39" s="8" t="s">
        <v>1354</v>
      </c>
      <c r="C39" s="158">
        <v>0.52863102896860115</v>
      </c>
      <c r="D39" s="158">
        <v>0.54900011766335677</v>
      </c>
      <c r="E39" s="158">
        <v>1.4797596344830488</v>
      </c>
      <c r="F39" s="158">
        <v>0.66514086038333287</v>
      </c>
      <c r="G39" s="158">
        <v>0.37779297591995792</v>
      </c>
      <c r="H39" s="158">
        <v>0.54792665386509598</v>
      </c>
      <c r="I39" s="158">
        <v>0.38187517273718108</v>
      </c>
      <c r="J39" s="158">
        <v>0.16929565716687672</v>
      </c>
      <c r="K39" s="158">
        <v>0.464365367703165</v>
      </c>
      <c r="L39" s="158">
        <v>0.24011591253813527</v>
      </c>
      <c r="M39" s="158">
        <v>0.51404361427642442</v>
      </c>
      <c r="N39" s="158">
        <v>0.38679071669803311</v>
      </c>
      <c r="O39" s="158">
        <v>0.86257279738831072</v>
      </c>
      <c r="P39" s="158">
        <v>0.40196994077301917</v>
      </c>
      <c r="Q39" s="158">
        <v>1.4335461551139614</v>
      </c>
      <c r="R39" s="158">
        <v>0.26928932513633191</v>
      </c>
      <c r="S39" s="158">
        <v>0.40975594373827823</v>
      </c>
      <c r="T39" s="158">
        <v>0.43596968215367599</v>
      </c>
      <c r="U39" s="158"/>
      <c r="V39" s="158">
        <v>0.44595429358371963</v>
      </c>
      <c r="W39" s="158">
        <v>0.51362664310354544</v>
      </c>
      <c r="X39" s="158">
        <v>0.51034944662114967</v>
      </c>
      <c r="Y39" s="158">
        <v>0.31271583324836377</v>
      </c>
      <c r="Z39" s="158">
        <v>0.65844085844276123</v>
      </c>
      <c r="AA39" s="158">
        <v>0.28077312058923148</v>
      </c>
      <c r="AB39" s="158">
        <v>0.33096706686010835</v>
      </c>
      <c r="AC39" s="158">
        <v>0.57143531915237522</v>
      </c>
      <c r="AD39" s="158">
        <v>0.55169055770587938</v>
      </c>
      <c r="AE39" s="158">
        <v>0.51948918918747644</v>
      </c>
      <c r="AF39" s="158">
        <v>0.46632810676488268</v>
      </c>
      <c r="AG39" s="158">
        <v>0.51017977641027812</v>
      </c>
      <c r="AH39" s="158">
        <v>0.740105933209802</v>
      </c>
      <c r="AI39" s="158">
        <v>57.358638833369668</v>
      </c>
      <c r="AJ39" s="158">
        <v>0.31858573122731693</v>
      </c>
      <c r="AK39" s="158">
        <v>0.73045000777476232</v>
      </c>
      <c r="AL39" s="195">
        <v>0.50789930894751723</v>
      </c>
    </row>
    <row r="40" spans="1:38" s="154" customFormat="1" ht="15" x14ac:dyDescent="0.25">
      <c r="A40" s="107"/>
      <c r="B40" s="8" t="s">
        <v>1374</v>
      </c>
      <c r="C40" s="158">
        <v>0.32783474456415057</v>
      </c>
      <c r="D40" s="158">
        <v>0.61176885686207882</v>
      </c>
      <c r="E40" s="158">
        <v>0.20934123234105598</v>
      </c>
      <c r="F40" s="158">
        <v>0.27785999316057836</v>
      </c>
      <c r="G40" s="158">
        <v>0.39003613962241712</v>
      </c>
      <c r="H40" s="158">
        <v>0.29609427880112515</v>
      </c>
      <c r="I40" s="158">
        <v>0.44198401254450803</v>
      </c>
      <c r="J40" s="158">
        <v>0.58170404774038509</v>
      </c>
      <c r="K40" s="158">
        <v>0.43209374935772588</v>
      </c>
      <c r="L40" s="158">
        <v>0.19380714741796318</v>
      </c>
      <c r="M40" s="158">
        <v>0.35436948186257511</v>
      </c>
      <c r="N40" s="158">
        <v>0.1617852947833581</v>
      </c>
      <c r="O40" s="158">
        <v>0.28514573973376489</v>
      </c>
      <c r="P40" s="158">
        <v>0.37045098147770117</v>
      </c>
      <c r="Q40" s="158">
        <v>0.24399799802799932</v>
      </c>
      <c r="R40" s="158">
        <v>0.39571600460627676</v>
      </c>
      <c r="S40" s="158">
        <v>0.38839506606668467</v>
      </c>
      <c r="T40" s="158">
        <v>0.27299213150709128</v>
      </c>
      <c r="U40" s="158"/>
      <c r="V40" s="158">
        <v>0.16813092883165023</v>
      </c>
      <c r="W40" s="158">
        <v>0.32343526737284584</v>
      </c>
      <c r="X40" s="158">
        <v>0.27694444071635932</v>
      </c>
      <c r="Y40" s="158">
        <v>0.48037196442372654</v>
      </c>
      <c r="Z40" s="158">
        <v>0.18318141789694503</v>
      </c>
      <c r="AA40" s="158">
        <v>0.30539691516053957</v>
      </c>
      <c r="AB40" s="158">
        <v>0.33823234112091577</v>
      </c>
      <c r="AC40" s="158">
        <v>0.27292640101105997</v>
      </c>
      <c r="AD40" s="158">
        <v>0.17489531875190845</v>
      </c>
      <c r="AE40" s="158">
        <v>0.49880431451706303</v>
      </c>
      <c r="AF40" s="158">
        <v>0.28889015622318065</v>
      </c>
      <c r="AG40" s="158">
        <v>0.48836623507277122</v>
      </c>
      <c r="AH40" s="158">
        <v>0.30746263614763258</v>
      </c>
      <c r="AI40" s="158">
        <v>17.957244115434115</v>
      </c>
      <c r="AJ40" s="158">
        <v>0.22894638365497555</v>
      </c>
      <c r="AK40" s="158">
        <v>0.4370052693363039</v>
      </c>
      <c r="AL40" s="195">
        <v>0.28886926534426521</v>
      </c>
    </row>
    <row r="41" spans="1:38" s="154" customFormat="1" ht="15" x14ac:dyDescent="0.25">
      <c r="A41" s="107"/>
      <c r="B41" s="138" t="s">
        <v>1349</v>
      </c>
      <c r="C41" s="158">
        <v>6.5461968632159695E-2</v>
      </c>
      <c r="D41" s="158">
        <v>-0.21098853061547404</v>
      </c>
      <c r="E41" s="158">
        <v>-0.82842249953236957</v>
      </c>
      <c r="F41" s="158">
        <v>2.1541350440639165E-2</v>
      </c>
      <c r="G41" s="158">
        <v>6.478828737454094E-2</v>
      </c>
      <c r="H41" s="158">
        <v>-1.8880123985636883E-2</v>
      </c>
      <c r="I41" s="158">
        <v>8.5723658098747421E-2</v>
      </c>
      <c r="J41" s="158">
        <v>0.15934889892623855</v>
      </c>
      <c r="K41" s="158">
        <v>8.3858330811713878E-3</v>
      </c>
      <c r="L41" s="158">
        <v>0.53652413229427454</v>
      </c>
      <c r="M41" s="158">
        <v>-3.7065016321140738E-2</v>
      </c>
      <c r="N41" s="158">
        <v>0.34891256293642808</v>
      </c>
      <c r="O41" s="158">
        <v>-0.27899787242089996</v>
      </c>
      <c r="P41" s="158">
        <v>9.607195807458585E-2</v>
      </c>
      <c r="Q41" s="158">
        <v>-0.7868875839456807</v>
      </c>
      <c r="R41" s="158">
        <v>0.19813505020161912</v>
      </c>
      <c r="S41" s="158">
        <v>9.8334820669179743E-2</v>
      </c>
      <c r="T41" s="158">
        <v>0.17768738790207464</v>
      </c>
      <c r="U41" s="158"/>
      <c r="V41" s="158">
        <v>0.26455455295446556</v>
      </c>
      <c r="W41" s="158">
        <v>4.1991879761743227E-2</v>
      </c>
      <c r="X41" s="158">
        <v>4.8686006293096322E-2</v>
      </c>
      <c r="Y41" s="158">
        <v>9.9374720739852387E-2</v>
      </c>
      <c r="Z41" s="158">
        <v>-4.3487636009300661E-2</v>
      </c>
      <c r="AA41" s="158">
        <v>0.29815094572513717</v>
      </c>
      <c r="AB41" s="158">
        <v>5.9947756495981046E-2</v>
      </c>
      <c r="AC41" s="158">
        <v>1.061150104022236E-3</v>
      </c>
      <c r="AD41" s="158">
        <v>0.18299570896339185</v>
      </c>
      <c r="AE41" s="158">
        <v>-0.10512006473008999</v>
      </c>
      <c r="AF41" s="158">
        <v>7.2668901071630002E-2</v>
      </c>
      <c r="AG41" s="158">
        <v>-7.6352100608992529E-2</v>
      </c>
      <c r="AH41" s="158">
        <v>-0.20679238997408947</v>
      </c>
      <c r="AI41" s="158">
        <v>-74.315882948803775</v>
      </c>
      <c r="AJ41" s="158">
        <v>0.31085307965670089</v>
      </c>
      <c r="AK41" s="158">
        <v>-0.32877837397598136</v>
      </c>
      <c r="AL41" s="195">
        <v>6.7925212856464121E-2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1132485271</v>
      </c>
      <c r="D44" s="160">
        <v>520472479</v>
      </c>
      <c r="E44" s="160">
        <v>902856352</v>
      </c>
      <c r="F44" s="160">
        <v>236634444</v>
      </c>
      <c r="G44" s="160">
        <v>2351886922</v>
      </c>
      <c r="H44" s="160">
        <v>9483020613</v>
      </c>
      <c r="I44" s="160">
        <v>595940717</v>
      </c>
      <c r="J44" s="160">
        <v>217651057</v>
      </c>
      <c r="K44" s="160">
        <v>515888390</v>
      </c>
      <c r="L44" s="160">
        <v>698169104</v>
      </c>
      <c r="M44" s="160">
        <v>1643876784</v>
      </c>
      <c r="N44" s="160">
        <v>2033470532</v>
      </c>
      <c r="O44" s="160">
        <v>1256343363</v>
      </c>
      <c r="P44" s="160">
        <v>671432002</v>
      </c>
      <c r="Q44" s="160">
        <v>457295916</v>
      </c>
      <c r="R44" s="160">
        <v>943099608</v>
      </c>
      <c r="S44" s="160">
        <v>130738384</v>
      </c>
      <c r="T44" s="160">
        <v>2777580259</v>
      </c>
      <c r="U44" s="160">
        <v>0</v>
      </c>
      <c r="V44" s="160">
        <v>3352376104</v>
      </c>
      <c r="W44" s="160">
        <v>836203993</v>
      </c>
      <c r="X44" s="160">
        <v>2429680561</v>
      </c>
      <c r="Y44" s="160">
        <v>289383726</v>
      </c>
      <c r="Z44" s="160">
        <v>2402520998</v>
      </c>
      <c r="AA44" s="160">
        <v>249947557</v>
      </c>
      <c r="AB44" s="160">
        <v>16386835898</v>
      </c>
      <c r="AC44" s="160">
        <v>2054579603</v>
      </c>
      <c r="AD44" s="160">
        <v>8674939140</v>
      </c>
      <c r="AE44" s="160">
        <v>2203882282</v>
      </c>
      <c r="AF44" s="160">
        <v>1547487278</v>
      </c>
      <c r="AG44" s="160">
        <v>818836518</v>
      </c>
      <c r="AH44" s="160">
        <v>3966204774</v>
      </c>
      <c r="AI44" s="160">
        <v>0</v>
      </c>
      <c r="AJ44" s="160">
        <v>988210773</v>
      </c>
      <c r="AK44" s="160">
        <v>244638654</v>
      </c>
      <c r="AL44" s="190">
        <v>73014570056</v>
      </c>
    </row>
    <row r="45" spans="1:38" s="8" customFormat="1" ht="15" x14ac:dyDescent="0.25">
      <c r="A45" s="107"/>
      <c r="B45" s="8" t="s">
        <v>1388</v>
      </c>
      <c r="C45" s="160">
        <v>6837327605</v>
      </c>
      <c r="D45" s="160">
        <v>5757575071</v>
      </c>
      <c r="E45" s="160">
        <v>2102726397</v>
      </c>
      <c r="F45" s="160">
        <v>1819039949</v>
      </c>
      <c r="G45" s="160">
        <v>4935249234</v>
      </c>
      <c r="H45" s="160">
        <v>20847304732</v>
      </c>
      <c r="I45" s="160">
        <v>2131471115</v>
      </c>
      <c r="J45" s="160">
        <v>411007305</v>
      </c>
      <c r="K45" s="160">
        <v>1811256258</v>
      </c>
      <c r="L45" s="160">
        <v>2505473271</v>
      </c>
      <c r="M45" s="160">
        <v>4007046425</v>
      </c>
      <c r="N45" s="160">
        <v>4457267670</v>
      </c>
      <c r="O45" s="160">
        <v>3105355868</v>
      </c>
      <c r="P45" s="160">
        <v>2058728703</v>
      </c>
      <c r="Q45" s="160">
        <v>821294479</v>
      </c>
      <c r="R45" s="160">
        <v>1638418484</v>
      </c>
      <c r="S45" s="160">
        <v>388885345</v>
      </c>
      <c r="T45" s="160">
        <v>8421471551</v>
      </c>
      <c r="U45" s="160">
        <v>0</v>
      </c>
      <c r="V45" s="160">
        <v>10895664613</v>
      </c>
      <c r="W45" s="160">
        <v>3564744876</v>
      </c>
      <c r="X45" s="160">
        <v>7338210970</v>
      </c>
      <c r="Y45" s="160">
        <v>849725243</v>
      </c>
      <c r="Z45" s="160">
        <v>6372296576</v>
      </c>
      <c r="AA45" s="160">
        <v>460894676</v>
      </c>
      <c r="AB45" s="160">
        <v>18517517493</v>
      </c>
      <c r="AC45" s="160">
        <v>3820597139</v>
      </c>
      <c r="AD45" s="160">
        <v>46926240050</v>
      </c>
      <c r="AE45" s="160">
        <v>11501298998</v>
      </c>
      <c r="AF45" s="160">
        <v>2185067848</v>
      </c>
      <c r="AG45" s="160">
        <v>3842092217</v>
      </c>
      <c r="AH45" s="160">
        <v>6664827214</v>
      </c>
      <c r="AI45" s="160">
        <v>0</v>
      </c>
      <c r="AJ45" s="160">
        <v>2158313116</v>
      </c>
      <c r="AK45" s="160">
        <v>1107692018</v>
      </c>
      <c r="AL45" s="190">
        <v>200262082509</v>
      </c>
    </row>
    <row r="46" spans="1:38" s="8" customFormat="1" ht="15" x14ac:dyDescent="0.25">
      <c r="A46" s="79"/>
      <c r="B46" s="8" t="s">
        <v>1374</v>
      </c>
      <c r="C46" s="160">
        <v>4030581814</v>
      </c>
      <c r="D46" s="160">
        <v>6864490909</v>
      </c>
      <c r="E46" s="160">
        <v>2323969071</v>
      </c>
      <c r="F46" s="160">
        <v>1630580640</v>
      </c>
      <c r="G46" s="160">
        <v>5593127872</v>
      </c>
      <c r="H46" s="160">
        <v>14603468898</v>
      </c>
      <c r="I46" s="160">
        <v>3183497976</v>
      </c>
      <c r="J46" s="160">
        <v>1453705477</v>
      </c>
      <c r="K46" s="160">
        <v>2239450133</v>
      </c>
      <c r="L46" s="160">
        <v>2861923945</v>
      </c>
      <c r="M46" s="160">
        <v>2958928801</v>
      </c>
      <c r="N46" s="160">
        <v>941179476</v>
      </c>
      <c r="O46" s="160">
        <v>2988734446</v>
      </c>
      <c r="P46" s="160">
        <v>2244201494</v>
      </c>
      <c r="Q46" s="160">
        <v>2627265295</v>
      </c>
      <c r="R46" s="160">
        <v>2798449690</v>
      </c>
      <c r="S46" s="160">
        <v>490542923</v>
      </c>
      <c r="T46" s="160">
        <v>4907939118</v>
      </c>
      <c r="U46" s="160">
        <v>47441010</v>
      </c>
      <c r="V46" s="160">
        <v>3347813611</v>
      </c>
      <c r="W46" s="160">
        <v>2550296130</v>
      </c>
      <c r="X46" s="160">
        <v>5160707044</v>
      </c>
      <c r="Y46" s="160">
        <v>1521085623</v>
      </c>
      <c r="Z46" s="160">
        <v>2996130810</v>
      </c>
      <c r="AA46" s="160">
        <v>581753582</v>
      </c>
      <c r="AB46" s="160">
        <v>15286564393</v>
      </c>
      <c r="AC46" s="160">
        <v>3189437723</v>
      </c>
      <c r="AD46" s="160">
        <v>13161391499</v>
      </c>
      <c r="AE46" s="160">
        <v>13269326450</v>
      </c>
      <c r="AF46" s="160">
        <v>2157960291</v>
      </c>
      <c r="AG46" s="160">
        <v>5453392688</v>
      </c>
      <c r="AH46" s="160">
        <v>5074049701</v>
      </c>
      <c r="AI46" s="160">
        <v>227370422</v>
      </c>
      <c r="AJ46" s="160">
        <v>1577711827</v>
      </c>
      <c r="AK46" s="160">
        <v>690000731</v>
      </c>
      <c r="AL46" s="190">
        <v>141034471513</v>
      </c>
    </row>
    <row r="47" spans="1:38" s="8" customFormat="1" ht="15" x14ac:dyDescent="0.25">
      <c r="A47" s="107"/>
      <c r="B47" s="8" t="s">
        <v>1349</v>
      </c>
      <c r="C47" s="160">
        <v>-1320165578</v>
      </c>
      <c r="D47" s="160">
        <v>-3338423686</v>
      </c>
      <c r="E47" s="160">
        <v>715502792</v>
      </c>
      <c r="F47" s="160">
        <v>-26882811</v>
      </c>
      <c r="G47" s="160">
        <v>-214911878</v>
      </c>
      <c r="H47" s="160">
        <v>373433530</v>
      </c>
      <c r="I47" s="160">
        <v>137208201</v>
      </c>
      <c r="J47" s="160">
        <v>298462200</v>
      </c>
      <c r="K47" s="160">
        <v>-246945752</v>
      </c>
      <c r="L47" s="160">
        <v>8242410774</v>
      </c>
      <c r="M47" s="160">
        <v>-736785177</v>
      </c>
      <c r="N47" s="160">
        <v>1397968487</v>
      </c>
      <c r="O47" s="160">
        <v>9159210</v>
      </c>
      <c r="P47" s="160">
        <v>62730185</v>
      </c>
      <c r="Q47" s="160">
        <v>138937871</v>
      </c>
      <c r="R47" s="160">
        <v>265198098</v>
      </c>
      <c r="S47" s="160">
        <v>142476720</v>
      </c>
      <c r="T47" s="160">
        <v>774044051</v>
      </c>
      <c r="U47" s="160">
        <v>-47441010</v>
      </c>
      <c r="V47" s="160">
        <v>1294686437</v>
      </c>
      <c r="W47" s="160">
        <v>-514281586</v>
      </c>
      <c r="X47" s="160">
        <v>-121990239</v>
      </c>
      <c r="Y47" s="160">
        <v>39067736</v>
      </c>
      <c r="Z47" s="160">
        <v>-177088893</v>
      </c>
      <c r="AA47" s="160">
        <v>298546575</v>
      </c>
      <c r="AB47" s="160">
        <v>2485558224</v>
      </c>
      <c r="AC47" s="160">
        <v>-720519351</v>
      </c>
      <c r="AD47" s="160">
        <v>-1101845893</v>
      </c>
      <c r="AE47" s="160">
        <v>-4577164831</v>
      </c>
      <c r="AF47" s="160">
        <v>-349056637</v>
      </c>
      <c r="AG47" s="160">
        <v>-564531204</v>
      </c>
      <c r="AH47" s="160">
        <v>-3385898907</v>
      </c>
      <c r="AI47" s="160">
        <v>-227728910</v>
      </c>
      <c r="AJ47" s="160">
        <v>350578496</v>
      </c>
      <c r="AK47" s="160">
        <v>-540796004</v>
      </c>
      <c r="AL47" s="190">
        <v>-1186488760</v>
      </c>
    </row>
    <row r="48" spans="1:38" s="8" customFormat="1" ht="15" x14ac:dyDescent="0.25">
      <c r="A48" s="109"/>
      <c r="B48" s="55" t="s">
        <v>1351</v>
      </c>
      <c r="C48" s="164">
        <v>10680229112</v>
      </c>
      <c r="D48" s="164">
        <v>9804114773</v>
      </c>
      <c r="E48" s="164">
        <v>6045054612</v>
      </c>
      <c r="F48" s="164">
        <v>3659372222</v>
      </c>
      <c r="G48" s="164">
        <v>12665352150</v>
      </c>
      <c r="H48" s="164">
        <v>45307227773</v>
      </c>
      <c r="I48" s="164">
        <v>6048118009</v>
      </c>
      <c r="J48" s="164">
        <v>2380826039</v>
      </c>
      <c r="K48" s="164">
        <v>4319649029</v>
      </c>
      <c r="L48" s="164">
        <v>14307977094</v>
      </c>
      <c r="M48" s="164">
        <v>7873066833</v>
      </c>
      <c r="N48" s="164">
        <v>8829886165</v>
      </c>
      <c r="O48" s="164">
        <v>7359592887</v>
      </c>
      <c r="P48" s="164">
        <v>5037092384</v>
      </c>
      <c r="Q48" s="164">
        <v>4044793561</v>
      </c>
      <c r="R48" s="164">
        <v>5645165880</v>
      </c>
      <c r="S48" s="164">
        <v>1152643372</v>
      </c>
      <c r="T48" s="164">
        <v>16881034979</v>
      </c>
      <c r="U48" s="164">
        <v>0</v>
      </c>
      <c r="V48" s="164">
        <v>18890540765</v>
      </c>
      <c r="W48" s="164">
        <v>6436963413</v>
      </c>
      <c r="X48" s="164">
        <v>14806608336</v>
      </c>
      <c r="Y48" s="164">
        <v>2699262328</v>
      </c>
      <c r="Z48" s="164">
        <v>11593859491</v>
      </c>
      <c r="AA48" s="164">
        <v>1591142390</v>
      </c>
      <c r="AB48" s="164">
        <v>52676476008</v>
      </c>
      <c r="AC48" s="164">
        <v>8344095114</v>
      </c>
      <c r="AD48" s="164">
        <v>67660724796</v>
      </c>
      <c r="AE48" s="164">
        <v>22397342899</v>
      </c>
      <c r="AF48" s="164">
        <v>5541458780</v>
      </c>
      <c r="AG48" s="164">
        <v>9549790219</v>
      </c>
      <c r="AH48" s="164">
        <v>12319182782</v>
      </c>
      <c r="AI48" s="164">
        <v>-358488</v>
      </c>
      <c r="AJ48" s="164">
        <v>5074814212</v>
      </c>
      <c r="AK48" s="164">
        <v>1501535399</v>
      </c>
      <c r="AL48" s="194">
        <v>413124635318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0.37738720506204809</v>
      </c>
      <c r="D50" s="158">
        <v>0.70016427468846398</v>
      </c>
      <c r="E50" s="158">
        <v>0.38444136904680787</v>
      </c>
      <c r="F50" s="158">
        <v>0.44559026550975445</v>
      </c>
      <c r="G50" s="158">
        <v>0.44160855582685082</v>
      </c>
      <c r="H50" s="158">
        <v>0.32232095442181669</v>
      </c>
      <c r="I50" s="158">
        <v>0.52636174943391389</v>
      </c>
      <c r="J50" s="158">
        <v>0.6105887003867736</v>
      </c>
      <c r="K50" s="158">
        <v>0.51843335372050658</v>
      </c>
      <c r="L50" s="158">
        <v>0.20002296105157574</v>
      </c>
      <c r="M50" s="158">
        <v>0.37582924974009302</v>
      </c>
      <c r="N50" s="158">
        <v>0.10659021627375646</v>
      </c>
      <c r="O50" s="158">
        <v>0.40610051288017668</v>
      </c>
      <c r="P50" s="158">
        <v>0.44553510694553899</v>
      </c>
      <c r="Q50" s="158">
        <v>0.64954249342467241</v>
      </c>
      <c r="R50" s="158">
        <v>0.49572497061857818</v>
      </c>
      <c r="S50" s="158">
        <v>0.42558083004358782</v>
      </c>
      <c r="T50" s="158">
        <v>0.29073686086815614</v>
      </c>
      <c r="U50" s="158"/>
      <c r="V50" s="158">
        <v>0.17722169273220378</v>
      </c>
      <c r="W50" s="158">
        <v>0.39619552984400347</v>
      </c>
      <c r="X50" s="158">
        <v>0.34854079522401704</v>
      </c>
      <c r="Y50" s="158">
        <v>0.56351900562663648</v>
      </c>
      <c r="Z50" s="158">
        <v>0.25842393659555868</v>
      </c>
      <c r="AA50" s="158">
        <v>0.36562006370781186</v>
      </c>
      <c r="AB50" s="158">
        <v>0.29019717246610088</v>
      </c>
      <c r="AC50" s="158">
        <v>0.38223889821781337</v>
      </c>
      <c r="AD50" s="158">
        <v>0.19452040365636286</v>
      </c>
      <c r="AE50" s="158">
        <v>0.59245092196148186</v>
      </c>
      <c r="AF50" s="158">
        <v>0.38942097679918136</v>
      </c>
      <c r="AG50" s="158">
        <v>0.57104842755080421</v>
      </c>
      <c r="AH50" s="158">
        <v>0.41188200473929781</v>
      </c>
      <c r="AI50" s="158">
        <v>-634.24834861975853</v>
      </c>
      <c r="AJ50" s="158">
        <v>0.31089055896259477</v>
      </c>
      <c r="AK50" s="158">
        <v>0.45953011261641258</v>
      </c>
      <c r="AL50" s="195">
        <v>0.17673739064192459</v>
      </c>
    </row>
    <row r="51" spans="1:38" s="8" customFormat="1" ht="15" x14ac:dyDescent="0.25">
      <c r="A51" s="107"/>
      <c r="B51" s="8" t="s">
        <v>1388</v>
      </c>
      <c r="C51" s="158">
        <v>0.64018548041425205</v>
      </c>
      <c r="D51" s="158">
        <v>0.58726108417825229</v>
      </c>
      <c r="E51" s="158">
        <v>0.34784241532341015</v>
      </c>
      <c r="F51" s="158">
        <v>0.49709071355573076</v>
      </c>
      <c r="G51" s="158">
        <v>0.38966537807636087</v>
      </c>
      <c r="H51" s="158">
        <v>0.46013198680903544</v>
      </c>
      <c r="I51" s="158">
        <v>0.35241890317421548</v>
      </c>
      <c r="J51" s="158">
        <v>0.17263222859097771</v>
      </c>
      <c r="K51" s="158">
        <v>0.41930634777041281</v>
      </c>
      <c r="L51" s="158">
        <v>0.17511023777432949</v>
      </c>
      <c r="M51" s="158">
        <v>0.50895623141473212</v>
      </c>
      <c r="N51" s="158">
        <v>0.50479333331246856</v>
      </c>
      <c r="O51" s="158">
        <v>0.42194669130208373</v>
      </c>
      <c r="P51" s="158">
        <v>0.40871370744348851</v>
      </c>
      <c r="Q51" s="158">
        <v>0.2030497889729013</v>
      </c>
      <c r="R51" s="158">
        <v>0.29023389548297912</v>
      </c>
      <c r="S51" s="158">
        <v>0.33738566016757521</v>
      </c>
      <c r="T51" s="158">
        <v>0.49887175528492816</v>
      </c>
      <c r="U51" s="158"/>
      <c r="V51" s="158">
        <v>0.57677886242342302</v>
      </c>
      <c r="W51" s="158">
        <v>0.55379293733450341</v>
      </c>
      <c r="X51" s="158">
        <v>0.49560377390129678</v>
      </c>
      <c r="Y51" s="158">
        <v>0.31479905979705136</v>
      </c>
      <c r="Z51" s="158">
        <v>0.54962685902366182</v>
      </c>
      <c r="AA51" s="158">
        <v>0.28966274727933056</v>
      </c>
      <c r="AB51" s="158">
        <v>0.35153295923189198</v>
      </c>
      <c r="AC51" s="158">
        <v>0.45788034374029069</v>
      </c>
      <c r="AD51" s="158">
        <v>0.69355213370067548</v>
      </c>
      <c r="AE51" s="158">
        <v>0.51351176118813235</v>
      </c>
      <c r="AF51" s="158">
        <v>0.39431274953921069</v>
      </c>
      <c r="AG51" s="158">
        <v>0.40232215880050215</v>
      </c>
      <c r="AH51" s="158">
        <v>0.5410121216594187</v>
      </c>
      <c r="AI51" s="158">
        <v>0</v>
      </c>
      <c r="AJ51" s="158">
        <v>0.42529894215563846</v>
      </c>
      <c r="AK51" s="158">
        <v>0.73770622972838751</v>
      </c>
      <c r="AL51" s="195">
        <v>0.48474979555467462</v>
      </c>
    </row>
    <row r="52" spans="1:38" s="8" customFormat="1" ht="15" x14ac:dyDescent="0.25">
      <c r="A52" s="107"/>
      <c r="B52" s="8" t="s">
        <v>1374</v>
      </c>
      <c r="C52" s="158">
        <v>0.37738720506204809</v>
      </c>
      <c r="D52" s="158">
        <v>0.70016427468846398</v>
      </c>
      <c r="E52" s="158">
        <v>0.38444136904680787</v>
      </c>
      <c r="F52" s="158">
        <v>0.44559026550975445</v>
      </c>
      <c r="G52" s="158">
        <v>0.44160855582685082</v>
      </c>
      <c r="H52" s="158">
        <v>0.32232095442181669</v>
      </c>
      <c r="I52" s="158">
        <v>0.52636174943391389</v>
      </c>
      <c r="J52" s="158">
        <v>0.6105887003867736</v>
      </c>
      <c r="K52" s="158">
        <v>0.51843335372050658</v>
      </c>
      <c r="L52" s="158">
        <v>0.20002296105157574</v>
      </c>
      <c r="M52" s="158">
        <v>0.37582924974009302</v>
      </c>
      <c r="N52" s="158">
        <v>0.10659021627375646</v>
      </c>
      <c r="O52" s="158">
        <v>0.40610051288017668</v>
      </c>
      <c r="P52" s="158">
        <v>0.44553510694553899</v>
      </c>
      <c r="Q52" s="158">
        <v>0.64954249342467241</v>
      </c>
      <c r="R52" s="158">
        <v>0.49572497061857818</v>
      </c>
      <c r="S52" s="158">
        <v>0.42558083004358782</v>
      </c>
      <c r="T52" s="158">
        <v>0.29073686086815614</v>
      </c>
      <c r="U52" s="158"/>
      <c r="V52" s="158">
        <v>0.17722169273220378</v>
      </c>
      <c r="W52" s="158">
        <v>0.39619552984400347</v>
      </c>
      <c r="X52" s="158">
        <v>0.34854079522401704</v>
      </c>
      <c r="Y52" s="158">
        <v>0.56351900562663648</v>
      </c>
      <c r="Z52" s="158">
        <v>0.25842393659555868</v>
      </c>
      <c r="AA52" s="158">
        <v>0.36562006370781186</v>
      </c>
      <c r="AB52" s="158">
        <v>0.29019717246610088</v>
      </c>
      <c r="AC52" s="158">
        <v>0.38223889821781337</v>
      </c>
      <c r="AD52" s="158">
        <v>0.19452040365636286</v>
      </c>
      <c r="AE52" s="158">
        <v>0.59245092196148186</v>
      </c>
      <c r="AF52" s="158">
        <v>0.38942097679918136</v>
      </c>
      <c r="AG52" s="158">
        <v>0.57104842755080421</v>
      </c>
      <c r="AH52" s="158">
        <v>0.41188200473929781</v>
      </c>
      <c r="AI52" s="158">
        <v>-634.24834861975853</v>
      </c>
      <c r="AJ52" s="158">
        <v>0.31089055896259477</v>
      </c>
      <c r="AK52" s="158">
        <v>0.45953011261641258</v>
      </c>
      <c r="AL52" s="195">
        <v>0.34138480123423198</v>
      </c>
    </row>
    <row r="53" spans="1:38" s="8" customFormat="1" ht="15" x14ac:dyDescent="0.25">
      <c r="A53" s="107"/>
      <c r="B53" s="8" t="s">
        <v>1349</v>
      </c>
      <c r="C53" s="158">
        <v>-0.12360835747584288</v>
      </c>
      <c r="D53" s="158">
        <v>-0.34051250554449214</v>
      </c>
      <c r="E53" s="158">
        <v>0.11836167543956673</v>
      </c>
      <c r="F53" s="158">
        <v>-7.3462903933034229E-3</v>
      </c>
      <c r="G53" s="158">
        <v>-1.6968488160039041E-2</v>
      </c>
      <c r="H53" s="158">
        <v>8.2422507038168585E-3</v>
      </c>
      <c r="I53" s="158">
        <v>2.2686098517890212E-2</v>
      </c>
      <c r="J53" s="158">
        <v>0.12536077609658569</v>
      </c>
      <c r="K53" s="158">
        <v>-5.7168013035810927E-2</v>
      </c>
      <c r="L53" s="158">
        <v>0.57607100709270953</v>
      </c>
      <c r="M53" s="158">
        <v>-9.3582995372497174E-2</v>
      </c>
      <c r="N53" s="158">
        <v>0.15832236802115104</v>
      </c>
      <c r="O53" s="158">
        <v>1.2445267205172241E-3</v>
      </c>
      <c r="P53" s="158">
        <v>1.2453649887236216E-2</v>
      </c>
      <c r="Q53" s="158">
        <v>3.4349805226067009E-2</v>
      </c>
      <c r="R53" s="158">
        <v>4.6977910594187891E-2</v>
      </c>
      <c r="S53" s="158">
        <v>0.12360867503431061</v>
      </c>
      <c r="T53" s="158">
        <v>4.5852878805293068E-2</v>
      </c>
      <c r="U53" s="158"/>
      <c r="V53" s="158">
        <v>6.8536229486811096E-2</v>
      </c>
      <c r="W53" s="158">
        <v>-7.989506122737379E-2</v>
      </c>
      <c r="X53" s="158">
        <v>-8.2389049694385052E-3</v>
      </c>
      <c r="Y53" s="158">
        <v>1.4473486179813791E-2</v>
      </c>
      <c r="Z53" s="158">
        <v>-1.5274369431289842E-2</v>
      </c>
      <c r="AA53" s="158">
        <v>0.18763033206600699</v>
      </c>
      <c r="AB53" s="158">
        <v>4.7185355064801926E-2</v>
      </c>
      <c r="AC53" s="158">
        <v>-8.6350807505907817E-2</v>
      </c>
      <c r="AD53" s="158">
        <v>-1.6284866831121198E-2</v>
      </c>
      <c r="AE53" s="158">
        <v>-0.20436195720360928</v>
      </c>
      <c r="AF53" s="158">
        <v>-6.299002678857786E-2</v>
      </c>
      <c r="AG53" s="158">
        <v>-5.9114513623223286E-2</v>
      </c>
      <c r="AH53" s="158">
        <v>-0.27484768810697885</v>
      </c>
      <c r="AI53" s="158">
        <v>635.24834861975853</v>
      </c>
      <c r="AJ53" s="158">
        <v>6.9082035588813401E-2</v>
      </c>
      <c r="AK53" s="158">
        <v>-0.36016200774231633</v>
      </c>
      <c r="AL53" s="195">
        <v>-2.8719874308311532E-3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2019-08-23T18:29:05Z</dcterms:modified>
</cp:coreProperties>
</file>