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<sst xmlns="http://schemas.openxmlformats.org/spreadsheetml/2006/main" count="2866" uniqueCount="1436">
  <si>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</si>
  <si>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</si>
  <si>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</si>
  <si>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</si>
  <si>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</si>
  <si>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</si>
  <si>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</si>
  <si>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</si>
  <si>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</si>
  <si>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</si>
  <si>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</si>
  <si>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</si>
  <si>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</si>
  <si>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</si>
  <si>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</si>
  <si>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</si>
  <si>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</si>
  <si>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</si>
  <si>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</si>
  <si>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</si>
  <si>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</si>
  <si>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</si>
  <si>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</si>
  <si>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</si>
  <si>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</si>
  <si>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</si>
  <si>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</si>
  <si>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</si>
  <si>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</si>
  <si>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</si>
  <si>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</si>
  <si>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</si>
  <si>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</si>
  <si>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</si>
  <si>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</si>
  <si>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</si>
  <si>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</si>
  <si>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</si>
  <si>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</si>
  <si>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</si>
  <si>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</si>
  <si>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</si>
  <si>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</si>
  <si>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</si>
  <si>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</si>
  <si>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</si>
  <si>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</si>
  <si>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</si>
  <si>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</si>
  <si>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</si>
  <si>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</si>
  <si>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</si>
  <si>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</si>
  <si>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</si>
  <si>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</si>
  <si>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</si>
  <si>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</si>
  <si>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</si>
  <si>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</si>
  <si>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</si>
  <si>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</si>
  <si>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</si>
  <si>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</si>
  <si>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</si>
  <si>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</si>
  <si>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</si>
  <si>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</si>
  <si>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</si>
  <si>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</si>
  <si>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</si>
  <si>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</si>
  <si>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</si>
  <si>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</si>
  <si>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</si>
  <si>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</si>
  <si>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</si>
  <si>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</si>
  <si>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</si>
  <si>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</si>
  <si>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</si>
  <si>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</si>
  <si>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</si>
  <si>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</si>
  <si>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</si>
  <si>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</si>
  <si>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</si>
  <si>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</si>
  <si>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</si>
  <si>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</si>
  <si>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</si>
  <si>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</si>
  <si>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</si>
  <si>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</si>
  <si>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</si>
  <si>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</si>
  <si>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</si>
  <si>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</si>
  <si>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</si>
  <si>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</si>
  <si>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</si>
  <si>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</si>
  <si>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</si>
  <si>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</si>
  <si>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</si>
  <si>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</si>
  <si>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</si>
  <si>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</si>
  <si>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</si>
  <si>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</si>
  <si>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</si>
  <si>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</si>
  <si>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</si>
  <si>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</si>
  <si>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</si>
  <si>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</si>
  <si>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</si>
  <si>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</si>
  <si>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</si>
  <si>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</si>
  <si>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</si>
  <si>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</si>
  <si>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</si>
  <si>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</si>
  <si>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</si>
  <si>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</si>
  <si>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</si>
  <si>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</si>
  <si>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</si>
  <si>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</si>
  <si>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</si>
  <si>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</si>
  <si>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</si>
  <si>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</si>
  <si>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</si>
  <si>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</si>
  <si>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</si>
  <si>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</si>
  <si>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</si>
  <si>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</si>
  <si>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</si>
  <si>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</si>
  <si>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</si>
  <si>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</si>
  <si>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</si>
  <si>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</si>
  <si>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</si>
  <si>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</si>
  <si>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</si>
  <si>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</si>
  <si>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</si>
  <si>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</si>
  <si>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</si>
  <si>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</si>
  <si>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</si>
  <si>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</si>
  <si>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</si>
  <si>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</si>
  <si>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</si>
  <si>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</si>
  <si>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</si>
  <si>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</si>
  <si>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</si>
  <si>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</si>
  <si>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</si>
  <si>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</si>
  <si>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</si>
  <si>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</si>
  <si>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</si>
  <si>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</si>
  <si>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</si>
  <si>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</si>
  <si>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</si>
  <si>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</si>
  <si>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</si>
  <si>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</si>
  <si>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</si>
  <si>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</si>
  <si>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</si>
  <si>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</si>
  <si>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</si>
  <si>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</si>
  <si>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</si>
  <si>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</si>
  <si>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</si>
  <si>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</si>
  <si>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</si>
  <si>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</si>
  <si>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</si>
  <si>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</si>
  <si>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</si>
  <si>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</si>
  <si>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</si>
  <si>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</si>
  <si>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</si>
  <si>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</si>
  <si>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</si>
  <si>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</si>
  <si>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</si>
  <si>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</si>
  <si>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</si>
  <si>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</si>
  <si>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</si>
  <si>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</si>
  <si>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</si>
  <si>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</si>
  <si>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</si>
  <si>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</si>
  <si>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</si>
  <si>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</si>
  <si>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</si>
  <si>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</si>
  <si>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</si>
  <si>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</si>
  <si>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</si>
  <si>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</si>
  <si>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</si>
  <si>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</si>
  <si>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</si>
  <si>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</si>
  <si>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</si>
  <si>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</si>
  <si>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</si>
  <si>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</si>
  <si>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</si>
  <si>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</si>
  <si>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</si>
  <si>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</si>
  <si>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</si>
  <si>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</si>
  <si>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</si>
  <si>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</si>
  <si>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</si>
  <si>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</si>
  <si>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</si>
  <si>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</si>
  <si>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</si>
  <si>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</si>
  <si>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</si>
  <si>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</si>
  <si>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</si>
  <si>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</si>
  <si>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</si>
  <si>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</si>
  <si>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</si>
  <si>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</si>
  <si>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</si>
  <si>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</si>
  <si>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</si>
  <si>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</si>
  <si>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</si>
  <si>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</si>
  <si>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</si>
  <si>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</si>
  <si>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</si>
  <si>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</si>
  <si>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</si>
  <si>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</si>
  <si>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</si>
  <si>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</si>
  <si>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</si>
  <si>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</si>
  <si>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</si>
  <si>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</si>
  <si>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</si>
  <si>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</si>
  <si>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</si>
  <si>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</si>
  <si>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</si>
  <si>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</si>
  <si>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</si>
  <si>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</si>
  <si>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</si>
  <si>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</si>
  <si>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</si>
  <si>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</si>
  <si>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</si>
  <si>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</si>
  <si>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</si>
  <si>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</si>
  <si>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</si>
  <si>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</si>
  <si>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</si>
  <si>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</si>
  <si>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</si>
  <si>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</si>
  <si>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</si>
  <si>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</si>
  <si>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</si>
  <si>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</si>
  <si>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</si>
  <si>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</si>
  <si>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</si>
  <si>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</si>
  <si>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</si>
  <si>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</si>
  <si>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</si>
  <si>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</si>
  <si>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</si>
  <si>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</si>
  <si>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</si>
  <si>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</si>
  <si>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</si>
  <si>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</si>
  <si>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</si>
  <si>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</si>
  <si>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</si>
  <si>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</si>
  <si>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</si>
  <si>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</si>
  <si>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</si>
  <si>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</si>
  <si>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</si>
  <si>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</si>
  <si>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</si>
  <si>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</si>
  <si>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</si>
  <si>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</si>
  <si>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</si>
  <si>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</si>
  <si>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</si>
  <si>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</si>
  <si>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</si>
  <si>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</si>
  <si>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</si>
  <si>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</si>
  <si>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</si>
  <si>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</si>
  <si>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</si>
  <si>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</si>
  <si>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</si>
  <si>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</si>
  <si>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</si>
  <si>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</si>
  <si>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</si>
  <si>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</si>
  <si>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</si>
  <si>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</si>
  <si>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</si>
  <si>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</si>
  <si>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</si>
  <si>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</si>
  <si>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</si>
  <si>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</si>
  <si>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</si>
  <si>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</si>
  <si>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</si>
  <si>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</si>
  <si>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</si>
  <si>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</si>
  <si>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</si>
  <si>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</si>
  <si>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</si>
  <si>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</si>
  <si>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</si>
  <si>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</si>
  <si>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</si>
  <si>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</si>
  <si>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</si>
  <si>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</si>
  <si>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</si>
  <si>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</si>
  <si>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</si>
  <si>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</si>
  <si>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</si>
  <si>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</si>
  <si>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</si>
  <si>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</si>
  <si>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</si>
  <si>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</si>
  <si>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</si>
  <si>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</si>
  <si>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</si>
  <si>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</si>
  <si>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</si>
  <si>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</si>
  <si>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</si>
  <si>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</si>
  <si>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</si>
  <si>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</si>
  <si>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</si>
  <si>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</si>
  <si>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</si>
  <si>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</si>
  <si>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</si>
  <si>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</si>
  <si>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</si>
  <si>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</si>
  <si>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</si>
  <si>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</si>
  <si>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</si>
  <si>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</si>
  <si>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</si>
  <si>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</si>
  <si>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</si>
  <si>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</si>
  <si>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</si>
  <si>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</si>
  <si>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</si>
  <si>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</si>
  <si>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</si>
  <si>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</si>
  <si>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</si>
  <si>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</si>
  <si>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</si>
  <si>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</si>
  <si>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</si>
  <si>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</si>
  <si>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</si>
  <si>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</si>
  <si>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</si>
  <si>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</si>
  <si>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</si>
  <si>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</si>
  <si>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</si>
  <si>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</si>
  <si>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</si>
  <si>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</si>
  <si>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</si>
  <si>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</si>
  <si>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</si>
  <si>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</si>
  <si>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</si>
  <si>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</si>
  <si>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</si>
  <si>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</si>
  <si>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</si>
  <si>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</si>
  <si>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</si>
  <si>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</si>
  <si>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</si>
  <si>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</si>
  <si>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</si>
  <si>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</si>
  <si>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</si>
  <si>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</si>
  <si>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</si>
  <si>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</si>
  <si>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</si>
  <si>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</si>
  <si>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</si>
  <si>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</si>
  <si>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</si>
  <si>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</si>
  <si>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</si>
  <si>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</si>
  <si>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</si>
  <si>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</si>
  <si>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</si>
  <si>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</si>
  <si>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</si>
  <si>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</si>
  <si>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</si>
  <si>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</si>
  <si>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</si>
  <si>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</si>
  <si>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</si>
  <si>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</si>
  <si>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</si>
  <si>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</si>
  <si>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</si>
  <si>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</si>
  <si>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</si>
  <si>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</si>
  <si>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</si>
  <si>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</si>
  <si>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</si>
  <si>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</si>
  <si>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</si>
  <si>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</si>
  <si>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</si>
  <si>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</si>
  <si>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</si>
  <si>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</si>
  <si>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</si>
  <si>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</si>
  <si>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</si>
  <si>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</si>
  <si>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</si>
  <si>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</si>
  <si>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</si>
  <si>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</si>
  <si>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</si>
  <si>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</si>
  <si>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</si>
  <si>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</si>
  <si>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</si>
  <si>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</si>
  <si>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</si>
  <si>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</si>
  <si>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</si>
  <si>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</si>
  <si>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</si>
  <si>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</si>
  <si>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</si>
  <si>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</si>
  <si>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</si>
  <si>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</si>
  <si>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</si>
  <si>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</si>
  <si>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</si>
  <si>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</si>
  <si>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</si>
  <si>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</si>
  <si>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</si>
  <si>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</si>
  <si>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</si>
  <si>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</si>
  <si>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</si>
  <si>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</si>
  <si>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</si>
  <si>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</si>
  <si>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</si>
  <si>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</si>
  <si>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</si>
  <si>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</si>
  <si>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</si>
  <si>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</si>
  <si>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</si>
  <si>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</si>
  <si>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</si>
  <si>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</si>
  <si>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</si>
  <si>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</si>
  <si>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</si>
  <si>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</si>
  <si>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</si>
  <si>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</si>
  <si>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</si>
  <si>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</si>
  <si>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</si>
  <si>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</si>
  <si>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</si>
  <si>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</si>
  <si>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</si>
  <si>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</si>
  <si>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</si>
  <si>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</si>
  <si>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</si>
  <si>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</si>
  <si>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</si>
  <si>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</si>
  <si>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</si>
  <si>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</si>
  <si>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</si>
  <si>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</si>
  <si>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</si>
  <si>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</si>
  <si>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</si>
  <si>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</si>
  <si>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</si>
  <si>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</si>
  <si>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</si>
  <si>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</si>
  <si>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</si>
  <si>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</si>
  <si>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</si>
  <si>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</si>
  <si>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</si>
  <si>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</si>
  <si>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</si>
  <si>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</si>
  <si>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</si>
  <si>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</si>
  <si>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</si>
  <si>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</si>
  <si>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</si>
  <si>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</si>
  <si>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</si>
  <si>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</si>
  <si>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</si>
  <si>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</si>
  <si>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</si>
  <si>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</si>
  <si>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</si>
  <si>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</si>
  <si>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</si>
  <si>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</si>
  <si>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</si>
  <si>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</si>
  <si>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</si>
  <si>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</si>
  <si>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</si>
  <si>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</si>
  <si>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</si>
  <si>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</si>
  <si>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</si>
  <si>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</si>
  <si>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</si>
  <si>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</si>
  <si>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</si>
  <si>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</si>
  <si>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</si>
  <si>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</si>
  <si>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</si>
  <si>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</si>
  <si>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</si>
  <si>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</si>
  <si>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</si>
  <si>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</si>
  <si>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</si>
  <si>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</si>
  <si>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</si>
  <si>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</si>
  <si>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</si>
  <si>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</si>
  <si>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</si>
  <si>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</si>
  <si>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</si>
  <si>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</si>
  <si>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</si>
  <si>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</si>
  <si>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</si>
  <si>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</si>
  <si>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</si>
  <si>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</si>
  <si>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</si>
  <si>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</si>
  <si>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</si>
  <si>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</si>
  <si>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</si>
  <si>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</si>
  <si>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</si>
  <si>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</si>
  <si>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</si>
  <si>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</si>
  <si>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</si>
  <si>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</si>
  <si>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</si>
  <si>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</si>
  <si>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</si>
  <si>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</si>
  <si>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</si>
  <si>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</si>
  <si>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</si>
  <si>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</si>
  <si>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</si>
  <si>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</si>
  <si>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</si>
  <si>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</si>
  <si>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</si>
  <si>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</si>
  <si>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</si>
  <si>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</si>
  <si>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</si>
  <si>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</si>
  <si>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</si>
  <si>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</si>
  <si>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</si>
  <si>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</si>
  <si>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</si>
  <si>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</si>
  <si>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</si>
  <si>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</si>
  <si>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</si>
  <si>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</si>
  <si>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</si>
  <si>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</si>
  <si>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</si>
  <si>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</si>
  <si>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</si>
  <si>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</si>
  <si>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</si>
  <si>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</si>
  <si>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</si>
  <si>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</si>
  <si>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</si>
  <si>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</si>
  <si>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</si>
  <si>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</si>
  <si>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</si>
  <si>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</si>
  <si>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</si>
  <si>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</si>
  <si>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</si>
  <si>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</si>
  <si>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</si>
  <si>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</si>
  <si>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</si>
  <si>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</si>
  <si>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</si>
  <si>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</si>
  <si>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</si>
  <si>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</si>
  <si>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</si>
  <si>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</si>
  <si>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</si>
  <si>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</si>
  <si>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</si>
  <si>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</si>
  <si>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</si>
  <si>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</si>
  <si>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</si>
  <si>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</si>
  <si>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</si>
  <si>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</si>
  <si>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</si>
  <si>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</si>
  <si>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</si>
  <si>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</si>
  <si>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</si>
  <si>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</si>
  <si>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</si>
  <si>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</si>
  <si>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</si>
  <si>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</si>
  <si>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</si>
  <si>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</si>
  <si>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</si>
  <si>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</si>
  <si>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</si>
  <si>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</si>
  <si>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</si>
  <si>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</si>
  <si>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</si>
  <si>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</si>
  <si>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</si>
  <si>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</si>
  <si>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</si>
  <si>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</si>
  <si>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</si>
  <si>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</si>
  <si>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</si>
  <si>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</si>
  <si>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</si>
  <si>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</si>
  <si>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</si>
  <si>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</si>
  <si>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</si>
  <si>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</si>
  <si>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</si>
  <si>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</si>
  <si>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</si>
  <si>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</si>
  <si>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</si>
  <si>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</si>
  <si>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</si>
  <si>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</si>
  <si>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</si>
  <si>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</si>
  <si>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</si>
  <si>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</si>
  <si>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</si>
  <si>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</si>
  <si>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</si>
  <si>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</si>
  <si>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</si>
  <si>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</si>
  <si>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</si>
  <si>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</si>
  <si>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</si>
  <si>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</si>
  <si>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</si>
  <si>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</si>
  <si>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</si>
  <si>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</si>
  <si>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</si>
  <si>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</si>
  <si>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</si>
  <si>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</si>
  <si>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</si>
  <si>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</si>
  <si>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</si>
  <si>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</si>
  <si>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</si>
  <si>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</si>
  <si>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</si>
  <si>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</si>
  <si>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</si>
  <si>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</si>
  <si>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</si>
  <si>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</si>
  <si>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</si>
  <si>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</si>
  <si>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</si>
  <si>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</si>
  <si>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</si>
  <si>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</si>
  <si>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</si>
  <si>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</si>
  <si>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</si>
  <si>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</si>
  <si>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</si>
  <si>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</si>
  <si>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</si>
  <si>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</si>
  <si>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</si>
  <si>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</si>
  <si>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</si>
  <si>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</si>
  <si>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</si>
  <si>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</si>
  <si>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</si>
  <si>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</si>
  <si>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</si>
  <si>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</si>
  <si>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</si>
  <si>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</si>
  <si>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</si>
  <si>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</si>
  <si>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</si>
  <si>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</si>
  <si>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</si>
  <si>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</si>
  <si>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</si>
  <si>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</si>
  <si>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</si>
  <si>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</si>
  <si>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</si>
  <si>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</si>
  <si>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</si>
  <si>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</si>
  <si>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</si>
  <si>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</si>
  <si>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</si>
  <si>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</si>
  <si>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</si>
  <si>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</si>
  <si>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</si>
  <si>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</si>
  <si>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</si>
  <si>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</si>
  <si>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</si>
  <si>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</si>
  <si>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</si>
  <si>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</si>
  <si>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</si>
  <si>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</si>
  <si>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</si>
  <si>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</si>
  <si>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</si>
  <si>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</si>
  <si>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</si>
  <si>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</si>
  <si>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</si>
  <si>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</si>
  <si>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</si>
  <si>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</si>
  <si>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</si>
  <si>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</si>
  <si>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</si>
  <si>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</si>
  <si>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</si>
  <si>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</si>
  <si>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</si>
  <si>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</si>
  <si>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</si>
  <si>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</si>
  <si>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</si>
  <si>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</si>
  <si>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</si>
  <si>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</si>
  <si>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</si>
  <si>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</si>
  <si>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</si>
  <si>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</si>
  <si>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</si>
  <si>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</si>
  <si>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</si>
  <si>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</si>
  <si>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</si>
  <si>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</si>
  <si>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</si>
  <si>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</si>
  <si>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</si>
  <si>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</si>
  <si>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</si>
  <si>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</si>
  <si>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</si>
  <si>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</si>
  <si>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</si>
  <si>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</si>
  <si>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</si>
  <si>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</si>
  <si>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</si>
  <si>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</si>
  <si>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</si>
  <si>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</si>
  <si>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</si>
  <si>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</si>
  <si>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</si>
  <si>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</si>
  <si>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</si>
  <si>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</si>
  <si>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</si>
  <si>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</si>
  <si>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</si>
  <si>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</si>
  <si>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</si>
  <si>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</si>
  <si>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</si>
  <si>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</si>
  <si>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</si>
  <si>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</si>
  <si>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</si>
  <si>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</si>
  <si>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</si>
  <si>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</si>
  <si>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</si>
  <si>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</si>
  <si>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</si>
  <si>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</si>
  <si>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</si>
  <si>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</si>
  <si>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</si>
  <si>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</si>
  <si>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</si>
  <si>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</si>
  <si>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</si>
  <si>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</si>
  <si>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</si>
  <si>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</si>
  <si>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</si>
  <si>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</si>
  <si>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</si>
  <si>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</si>
  <si>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</si>
  <si>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</si>
  <si>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</si>
  <si>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</si>
  <si>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</si>
  <si>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</si>
  <si>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</si>
  <si>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</si>
  <si>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</si>
  <si>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</si>
  <si>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</si>
  <si>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</si>
  <si>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</si>
  <si>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</si>
  <si>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</si>
  <si>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</si>
  <si>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</si>
  <si>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</si>
  <si>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</si>
  <si>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</si>
  <si>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</si>
  <si>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</si>
  <si>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</si>
  <si>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</si>
  <si>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</si>
  <si>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</si>
  <si>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</si>
  <si>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</si>
  <si>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</si>
  <si>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</si>
  <si>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</si>
  <si>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</si>
  <si>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</si>
  <si>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</si>
  <si>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</si>
  <si>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</si>
  <si>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</si>
  <si>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</si>
  <si>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</si>
  <si>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</si>
  <si>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</si>
  <si>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</si>
  <si>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</si>
  <si>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</si>
  <si>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</si>
  <si>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</si>
  <si>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</si>
  <si>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</si>
  <si>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</si>
  <si>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</si>
  <si>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</si>
  <si>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</si>
  <si>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</si>
  <si>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</si>
  <si>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</si>
  <si>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</si>
  <si>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</si>
  <si>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</si>
  <si>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</si>
  <si>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</si>
  <si>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</si>
  <si>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</si>
  <si>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</si>
  <si>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</si>
  <si>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</si>
  <si>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</si>
  <si>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</si>
  <si>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</si>
  <si>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</si>
  <si>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</si>
  <si>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</si>
  <si>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</si>
  <si>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</si>
  <si>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</si>
  <si>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</si>
  <si>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</si>
  <si>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</si>
  <si>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</si>
  <si>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</si>
  <si>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</si>
  <si>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</si>
  <si>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</si>
  <si>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</si>
  <si>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</si>
  <si>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</si>
  <si>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</si>
  <si>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</si>
  <si>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</si>
  <si>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</si>
  <si>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</si>
  <si>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</si>
  <si>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</si>
  <si>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</si>
  <si>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</si>
  <si>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</si>
  <si>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</si>
  <si>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</si>
  <si>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</si>
  <si>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</si>
  <si>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</si>
  <si>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</si>
  <si>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</si>
  <si>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</si>
  <si>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</si>
  <si>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</si>
  <si>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</si>
  <si>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</si>
  <si>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</si>
  <si>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</si>
  <si>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</si>
  <si>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</si>
  <si>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</si>
  <si>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</si>
  <si>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</si>
  <si>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</si>
  <si>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</si>
  <si>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</si>
  <si>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</si>
  <si>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</si>
  <si>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</si>
  <si>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</si>
  <si>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</si>
  <si>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</si>
  <si>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</si>
  <si>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</si>
  <si>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</si>
  <si>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</si>
  <si>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</si>
  <si>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</si>
  <si>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</si>
  <si>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</si>
  <si>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</si>
  <si>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</si>
  <si>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</si>
  <si>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</si>
  <si>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</si>
  <si>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</si>
  <si>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</si>
  <si>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</si>
  <si>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</si>
  <si>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</si>
  <si>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</si>
  <si>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</si>
  <si>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</si>
  <si>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</si>
  <si>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</si>
  <si>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</si>
  <si>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</si>
  <si>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</si>
  <si>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</si>
  <si>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</si>
  <si>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</si>
  <si>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</si>
  <si>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</si>
  <si>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</si>
  <si>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</si>
  <si>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</si>
  <si>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</si>
  <si>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</si>
  <si>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</si>
  <si>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</si>
  <si>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</si>
  <si>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</si>
  <si>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</si>
  <si>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</si>
  <si>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</si>
  <si>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</si>
  <si>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</si>
  <si>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</si>
  <si>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</si>
  <si>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</si>
  <si>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</si>
  <si>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</si>
  <si>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</si>
  <si>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</si>
  <si>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</si>
  <si>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</si>
  <si>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</si>
  <si>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</si>
  <si>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</si>
  <si>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</si>
  <si>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</si>
  <si>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</si>
  <si>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</si>
  <si>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</si>
  <si>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</si>
  <si>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</si>
  <si>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</si>
  <si>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</si>
  <si>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</si>
  <si>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</si>
  <si>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</si>
  <si>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</si>
  <si>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</si>
  <si>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</si>
  <si>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</si>
  <si>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</si>
  <si>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</si>
  <si>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</si>
  <si>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</si>
  <si>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</si>
  <si>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</si>
  <si>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</si>
  <si>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</si>
  <si>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</si>
  <si>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</si>
  <si>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</si>
  <si>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</si>
  <si>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</si>
  <si>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</si>
  <si>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</si>
  <si>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</si>
  <si>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</si>
  <si>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</si>
  <si>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</si>
  <si>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</si>
  <si>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</si>
  <si>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</si>
  <si>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</si>
  <si>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</si>
  <si>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</si>
  <si>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</si>
  <si>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</si>
  <si>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</si>
  <si>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</si>
  <si>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</si>
  <si>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</si>
  <si>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</si>
  <si>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</si>
  <si>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</si>
  <si>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</si>
  <si>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</si>
  <si>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</si>
  <si>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</si>
  <si>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</si>
  <si>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</si>
  <si>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</si>
  <si>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</si>
  <si>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</si>
  <si>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</si>
  <si>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</si>
  <si>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</si>
  <si>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</si>
  <si>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</si>
  <si>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</si>
  <si>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</si>
  <si>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</si>
  <si>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</si>
  <si>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</si>
  <si>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</si>
  <si>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</si>
  <si>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</si>
  <si>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</si>
  <si>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</si>
  <si>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</si>
  <si>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</si>
  <si>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</si>
  <si>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</si>
  <si>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</si>
  <si>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</si>
  <si>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</si>
  <si>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</si>
  <si>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</si>
  <si>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</si>
  <si>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</si>
  <si>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</si>
  <si>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</si>
  <si>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</si>
  <si>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</si>
  <si>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</si>
  <si>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</si>
  <si>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</si>
  <si>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</si>
  <si>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</si>
  <si>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</si>
  <si>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</si>
  <si>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</si>
  <si>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</si>
  <si>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</si>
  <si>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</si>
  <si>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</si>
  <si>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</si>
  <si>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</si>
  <si>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</si>
  <si>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</si>
  <si>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</si>
  <si>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</si>
  <si>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</si>
  <si>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</si>
  <si>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</si>
  <si>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</si>
  <si>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</si>
  <si>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</si>
  <si>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</si>
  <si>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</si>
  <si>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</si>
  <si>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</si>
  <si>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</si>
  <si>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</si>
  <si>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</si>
  <si>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</si>
  <si>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</si>
  <si>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</si>
  <si>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</si>
  <si>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</si>
  <si>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</si>
  <si>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</si>
  <si>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</si>
  <si>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</si>
  <si>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</si>
  <si>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</si>
  <si>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</si>
  <si>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</si>
  <si>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</si>
  <si>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</si>
  <si>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</si>
  <si>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</si>
  <si>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</si>
  <si>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</si>
  <si>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</si>
  <si>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</si>
  <si>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</si>
  <si>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</si>
  <si>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</si>
  <si>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</si>
  <si>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</si>
  <si>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</si>
  <si>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</si>
  <si>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</si>
  <si>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</si>
  <si>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</si>
  <si>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</si>
  <si>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</si>
  <si>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</si>
  <si>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</si>
  <si>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</si>
  <si>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</si>
  <si>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</si>
  <si>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</si>
  <si>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</si>
  <si>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</si>
  <si>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</si>
  <si>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</si>
  <si>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</si>
  <si>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</si>
  <si>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</si>
  <si>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</si>
  <si>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</si>
  <si>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</si>
  <si>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</si>
  <si>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</si>
  <si>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</si>
  <si>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</si>
  <si>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</si>
  <si>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</si>
  <si>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</si>
  <si>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</si>
  <si>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</si>
  <si>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</si>
  <si>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</si>
  <si>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</si>
  <si>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</si>
  <si>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</si>
  <si>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</si>
  <si>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</si>
  <si>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</si>
  <si>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</si>
  <si>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</si>
  <si>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</si>
  <si>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</si>
  <si>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</si>
  <si>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</si>
  <si>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</si>
  <si>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</si>
  <si>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</si>
  <si>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</si>
  <si>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</si>
  <si>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</si>
  <si>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</si>
  <si>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</si>
  <si>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</si>
  <si>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</si>
  <si>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</si>
  <si>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</si>
  <si>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</si>
  <si>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</si>
  <si>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</si>
  <si>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</si>
  <si>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</si>
  <si>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</si>
  <si>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</si>
  <si>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</si>
  <si>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</si>
  <si>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</si>
  <si>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</si>
  <si>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</si>
  <si>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</si>
  <si>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</si>
  <si>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</si>
  <si>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</si>
  <si>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</si>
  <si>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</si>
  <si>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</si>
  <si>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</si>
  <si>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</si>
  <si>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</si>
  <si>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</si>
  <si>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</si>
  <si>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</si>
  <si>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</si>
  <si>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</si>
  <si>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</si>
  <si>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</si>
  <si>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</si>
  <si>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</si>
  <si>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</si>
  <si>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</si>
  <si>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</si>
  <si>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</si>
  <si>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</si>
  <si>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</si>
  <si>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</si>
  <si>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</si>
  <si>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</si>
  <si>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</si>
  <si>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</si>
  <si>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</si>
  <si>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</si>
  <si>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</si>
  <si>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</si>
  <si>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</si>
  <si>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</si>
  <si>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</si>
  <si>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</si>
  <si>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</si>
  <si>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</si>
  <si>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</si>
  <si>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</si>
  <si>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</si>
  <si>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</si>
  <si>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</si>
  <si>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</si>
  <si>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</si>
  <si>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</si>
  <si>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</si>
  <si>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</si>
  <si>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</si>
  <si>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</si>
  <si>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</si>
  <si>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</si>
  <si>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</si>
  <si>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</si>
  <si>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</si>
  <si>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</si>
  <si>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</si>
  <si>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</si>
  <si>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</si>
  <si>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</si>
  <si>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</si>
  <si>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</si>
  <si>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</si>
  <si>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</si>
  <si>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</si>
  <si>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</si>
  <si>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</si>
  <si>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</si>
  <si>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</si>
  <si>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</si>
  <si>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</si>
  <si>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</si>
  <si>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</si>
  <si>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</si>
  <si>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</si>
  <si>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</si>
  <si>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</si>
  <si>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</si>
  <si>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</si>
  <si>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</si>
  <si>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</si>
  <si>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</si>
  <si>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</si>
  <si>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</si>
  <si>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5° Mes</t>
  </si>
  <si>
    <t>PERIODO JULIO 2010 - NOVIEMBRE 2010</t>
  </si>
  <si>
    <t>30/11/10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</si>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</sst>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0" fontId="55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6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5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6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6" fillId="5" borderId="3" xfId="0" applyNumberFormat="1" applyFont="1" applyFill="1" applyBorder="1" applyAlignment="1">
      <alignment vertical="center"/>
    </xf>
    <xf numFmtId="165" fontId="57" fillId="2" borderId="3" xfId="0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0" fontId="50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4" t="s">
        <v>78</v>
      </c>
      <c r="B9" s="194"/>
      <c r="C9" s="194"/>
      <c r="D9" s="194"/>
      <c r="E9" s="194"/>
      <c r="F9" s="194"/>
      <c r="G9" s="194"/>
    </row>
    <row r="10" spans="1:19" ht="24" x14ac:dyDescent="0.4">
      <c r="A10" s="195" t="s">
        <v>79</v>
      </c>
      <c r="B10" s="195"/>
      <c r="C10" s="195"/>
      <c r="D10" s="195"/>
      <c r="E10" s="195"/>
      <c r="F10" s="195"/>
      <c r="G10" s="195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96"/>
      <c r="B13" s="196"/>
      <c r="C13" s="196"/>
      <c r="D13" s="196"/>
      <c r="E13" s="196"/>
      <c r="F13" s="196"/>
      <c r="G13" s="196"/>
    </row>
    <row r="14" spans="1:19" ht="30.75" x14ac:dyDescent="0.5">
      <c r="A14" s="197" t="s">
        <v>80</v>
      </c>
      <c r="B14" s="197"/>
      <c r="C14" s="197"/>
      <c r="D14" s="197"/>
      <c r="E14" s="197"/>
      <c r="F14" s="197"/>
      <c r="G14" s="197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1396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9" t="s">
        <v>1397</v>
      </c>
      <c r="B17" s="199"/>
      <c r="C17" s="199"/>
      <c r="D17" s="199"/>
      <c r="E17" s="199"/>
      <c r="F17" s="199"/>
      <c r="G17" s="199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6.25" x14ac:dyDescent="0.4">
      <c r="A19" s="200" t="s">
        <v>1398</v>
      </c>
      <c r="B19" s="200"/>
      <c r="C19" s="200"/>
      <c r="D19" s="200"/>
      <c r="E19" s="200"/>
      <c r="F19" s="200"/>
      <c r="G19" s="200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4"/>
      <c r="B21" s="204"/>
      <c r="C21" s="204"/>
      <c r="D21" s="204"/>
      <c r="E21" s="204"/>
      <c r="F21" s="204"/>
      <c r="G21" s="20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3" t="s">
        <v>76</v>
      </c>
      <c r="B23" s="203"/>
      <c r="C23" s="203"/>
      <c r="D23" s="203"/>
      <c r="E23" s="203"/>
      <c r="F23" s="203"/>
      <c r="G23" s="203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3"/>
      <c r="B24" s="203"/>
      <c r="C24" s="203"/>
      <c r="D24" s="203"/>
      <c r="E24" s="203"/>
      <c r="F24" s="203"/>
      <c r="G24" s="203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3"/>
      <c r="B25" s="203"/>
      <c r="C25" s="203"/>
      <c r="D25" s="203"/>
      <c r="E25" s="203"/>
      <c r="F25" s="203"/>
      <c r="G25" s="203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3"/>
      <c r="B26" s="203"/>
      <c r="C26" s="203"/>
      <c r="D26" s="203"/>
      <c r="E26" s="203"/>
      <c r="F26" s="203"/>
      <c r="G26" s="203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1"/>
      <c r="B27" s="201"/>
      <c r="C27" s="201"/>
      <c r="D27" s="201"/>
      <c r="E27" s="201"/>
      <c r="F27" s="201"/>
      <c r="G27" s="201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2" t="s">
        <v>77</v>
      </c>
      <c r="B30" s="202"/>
      <c r="C30" s="202"/>
      <c r="D30" s="202"/>
      <c r="E30" s="202"/>
      <c r="F30" s="202"/>
      <c r="G30" s="202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2"/>
      <c r="B31" s="202"/>
      <c r="C31" s="202"/>
      <c r="D31" s="202"/>
      <c r="E31" s="202"/>
      <c r="F31" s="202"/>
      <c r="G31" s="202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2"/>
      <c r="B32" s="202"/>
      <c r="C32" s="202"/>
      <c r="D32" s="202"/>
      <c r="E32" s="202"/>
      <c r="F32" s="202"/>
      <c r="G32" s="202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6" t="s">
        <v>72</v>
      </c>
      <c r="C2" s="206"/>
      <c r="D2" s="206"/>
      <c r="E2" s="206"/>
      <c r="F2" s="206"/>
      <c r="G2" s="206"/>
      <c r="H2" s="40"/>
    </row>
    <row r="3" spans="2:10" ht="13.5" customHeight="1" x14ac:dyDescent="0.25">
      <c r="B3" s="206"/>
      <c r="C3" s="206"/>
      <c r="D3" s="206"/>
      <c r="E3" s="206"/>
      <c r="F3" s="206"/>
      <c r="G3" s="206"/>
      <c r="H3" s="40"/>
    </row>
    <row r="4" spans="2:10" ht="15.75" x14ac:dyDescent="0.25">
      <c r="B4" s="206"/>
      <c r="C4" s="206"/>
      <c r="D4" s="206"/>
      <c r="E4" s="206"/>
      <c r="F4" s="206"/>
      <c r="G4" s="206"/>
      <c r="H4" s="40"/>
    </row>
    <row r="5" spans="2:10" ht="18.75" x14ac:dyDescent="0.25">
      <c r="B5" s="207" t="str">
        <f>CARATULA!$A$19</f>
        <v>PERIODO JULIO 2010 - NOVIEMBRE 2010</v>
      </c>
      <c r="C5" s="206"/>
      <c r="D5" s="206"/>
      <c r="E5" s="206"/>
      <c r="F5" s="206"/>
      <c r="G5" s="206"/>
    </row>
    <row r="6" spans="2:10" ht="5.25" customHeight="1" x14ac:dyDescent="0.25"/>
    <row r="7" spans="2:10" x14ac:dyDescent="0.25">
      <c r="B7" s="208" t="s">
        <v>1336</v>
      </c>
      <c r="C7" s="208"/>
      <c r="D7" s="208"/>
      <c r="E7" s="208"/>
      <c r="F7" s="208"/>
      <c r="G7" s="208"/>
    </row>
    <row r="8" spans="2:10" x14ac:dyDescent="0.25">
      <c r="B8" s="205" t="s">
        <v>1329</v>
      </c>
      <c r="C8" s="205"/>
      <c r="D8" s="205"/>
      <c r="E8" s="205"/>
      <c r="F8" s="205"/>
      <c r="G8" s="205"/>
    </row>
    <row r="9" spans="2:10" x14ac:dyDescent="0.25">
      <c r="B9" s="205" t="s">
        <v>1330</v>
      </c>
      <c r="C9" s="205"/>
      <c r="D9" s="205"/>
      <c r="E9" s="205"/>
      <c r="F9" s="205"/>
      <c r="G9" s="205"/>
    </row>
    <row r="10" spans="2:10" x14ac:dyDescent="0.25">
      <c r="B10" s="205" t="s">
        <v>1331</v>
      </c>
      <c r="C10" s="205"/>
      <c r="D10" s="205"/>
      <c r="E10" s="205"/>
      <c r="F10" s="205"/>
      <c r="G10" s="205"/>
    </row>
    <row r="11" spans="2:10" x14ac:dyDescent="0.25">
      <c r="B11" s="205" t="s">
        <v>1332</v>
      </c>
      <c r="C11" s="205"/>
      <c r="D11" s="205"/>
      <c r="E11" s="205"/>
      <c r="F11" s="205"/>
      <c r="G11" s="205"/>
    </row>
    <row r="12" spans="2:10" x14ac:dyDescent="0.25">
      <c r="B12" s="205" t="s">
        <v>1333</v>
      </c>
      <c r="C12" s="205"/>
      <c r="D12" s="205"/>
      <c r="E12" s="205"/>
      <c r="F12" s="205"/>
      <c r="G12" s="205"/>
    </row>
    <row r="13" spans="2:10" x14ac:dyDescent="0.25">
      <c r="B13" s="205" t="s">
        <v>1334</v>
      </c>
      <c r="C13" s="205"/>
      <c r="D13" s="205"/>
      <c r="E13" s="205"/>
      <c r="F13" s="205"/>
      <c r="G13" s="205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09" t="s">
        <v>1335</v>
      </c>
      <c r="D2" s="209"/>
      <c r="E2" s="209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0" t="str">
        <f>PROPER(INDICE!$B$5)</f>
        <v>Periodo Julio 2010 - Noviembre 2010</v>
      </c>
      <c r="D3" s="210"/>
      <c r="E3" s="210"/>
      <c r="I3" s="82"/>
      <c r="J3" s="82"/>
      <c r="K3" s="82"/>
      <c r="L3" s="82"/>
    </row>
    <row r="4" spans="1:38" s="9" customFormat="1" ht="18.75" x14ac:dyDescent="0.25">
      <c r="A4" s="63"/>
      <c r="B4" s="83"/>
      <c r="C4" s="211" t="s">
        <v>71</v>
      </c>
      <c r="D4" s="211"/>
      <c r="E4" s="211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2" t="s">
        <v>1346</v>
      </c>
      <c r="B6" s="212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1273683190741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845901082008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427782108733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171949894054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-151555088778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20394805276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7055329131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2177785155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29627919562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2120528900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27507390662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324682969916</v>
      </c>
      <c r="D21" s="99"/>
      <c r="E21" s="57"/>
    </row>
    <row r="22" spans="1:6" x14ac:dyDescent="0.25">
      <c r="A22" s="122"/>
      <c r="B22" s="6" t="s">
        <v>1324</v>
      </c>
      <c r="C22" s="99">
        <v>1916228666</v>
      </c>
      <c r="D22" s="99"/>
      <c r="E22" s="57"/>
    </row>
    <row r="23" spans="1:6" x14ac:dyDescent="0.25">
      <c r="A23" s="122"/>
      <c r="B23" s="6" t="s">
        <v>1325</v>
      </c>
      <c r="C23" s="99">
        <v>6033098889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283100705</v>
      </c>
      <c r="D25" s="99"/>
      <c r="E25" s="57"/>
    </row>
    <row r="26" spans="1:6" x14ac:dyDescent="0.25">
      <c r="A26" s="122"/>
      <c r="B26" s="6" t="s">
        <v>178</v>
      </c>
      <c r="C26" s="99">
        <v>55301812008</v>
      </c>
      <c r="D26" s="99"/>
      <c r="E26" s="57"/>
    </row>
    <row r="27" spans="1:6" x14ac:dyDescent="0.25">
      <c r="A27" s="135"/>
      <c r="B27" s="98" t="s">
        <v>111</v>
      </c>
      <c r="C27" s="131">
        <v>388217210184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0.10947869414994246</v>
      </c>
      <c r="D29" s="121"/>
      <c r="E29" s="57"/>
    </row>
    <row r="30" spans="1:6" x14ac:dyDescent="0.25">
      <c r="A30" s="104"/>
      <c r="B30" s="6" t="s">
        <v>1354</v>
      </c>
      <c r="C30" s="121">
        <v>0.44585250569701379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0.25662063884359981</v>
      </c>
      <c r="D31" s="121"/>
      <c r="E31" s="57"/>
    </row>
    <row r="32" spans="1:6" x14ac:dyDescent="0.25">
      <c r="A32" s="104"/>
      <c r="B32" s="6" t="s">
        <v>1349</v>
      </c>
      <c r="C32" s="121">
        <v>0.18804816130944391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0.13881894943159306</v>
      </c>
      <c r="D35" s="121"/>
      <c r="E35" s="57"/>
    </row>
    <row r="36" spans="1:5" x14ac:dyDescent="0.25">
      <c r="A36" s="104"/>
      <c r="B36" s="6" t="s">
        <v>1386</v>
      </c>
      <c r="C36" s="121">
        <v>0.49022158092492674</v>
      </c>
      <c r="D36" s="121"/>
      <c r="E36" s="57"/>
    </row>
    <row r="37" spans="1:5" x14ac:dyDescent="0.25">
      <c r="A37" s="104"/>
      <c r="B37" s="6" t="s">
        <v>1374</v>
      </c>
      <c r="C37" s="121">
        <v>0.31049516026927276</v>
      </c>
      <c r="D37" s="121"/>
      <c r="E37" s="57"/>
    </row>
    <row r="38" spans="1:5" x14ac:dyDescent="0.25">
      <c r="A38" s="104"/>
      <c r="B38" s="6" t="s">
        <v>1349</v>
      </c>
      <c r="C38" s="121">
        <v>6.0464309374207409E-2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457676600117</v>
      </c>
      <c r="D41" s="99"/>
      <c r="E41" s="57"/>
    </row>
    <row r="42" spans="1:5" x14ac:dyDescent="0.25">
      <c r="A42" s="97"/>
      <c r="B42" s="6" t="s">
        <v>1316</v>
      </c>
      <c r="C42" s="99">
        <v>103675858860</v>
      </c>
      <c r="D42" s="99"/>
      <c r="E42" s="57"/>
    </row>
    <row r="43" spans="1:5" x14ac:dyDescent="0.25">
      <c r="A43" s="139"/>
      <c r="B43" s="140" t="s">
        <v>1353</v>
      </c>
      <c r="C43" s="141">
        <v>561352458977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396203491939</v>
      </c>
      <c r="D45" s="102"/>
      <c r="E45" s="57"/>
    </row>
    <row r="46" spans="1:5" x14ac:dyDescent="0.25">
      <c r="A46" s="97"/>
      <c r="B46" s="6" t="s">
        <v>1317</v>
      </c>
      <c r="C46" s="102">
        <v>28543233304</v>
      </c>
      <c r="D46" s="102"/>
      <c r="E46" s="57"/>
    </row>
    <row r="47" spans="1:5" x14ac:dyDescent="0.25">
      <c r="A47" s="133"/>
      <c r="B47" s="98" t="s">
        <v>1318</v>
      </c>
      <c r="C47" s="129">
        <v>424746725243</v>
      </c>
      <c r="D47" s="129"/>
      <c r="E47" s="130"/>
    </row>
    <row r="49" spans="1:1" x14ac:dyDescent="0.25">
      <c r="A49" s="219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69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A2" s="63"/>
      <c r="B2" s="81"/>
      <c r="C2" s="209" t="s">
        <v>104</v>
      </c>
      <c r="D2" s="209"/>
      <c r="E2" s="209"/>
      <c r="F2" s="209"/>
      <c r="G2" s="209"/>
      <c r="H2" s="209"/>
      <c r="I2" s="209" t="s">
        <v>104</v>
      </c>
      <c r="J2" s="209"/>
      <c r="K2" s="209"/>
      <c r="L2" s="209"/>
      <c r="M2" s="209"/>
      <c r="N2" s="209"/>
      <c r="O2" s="209" t="s">
        <v>104</v>
      </c>
      <c r="P2" s="209"/>
      <c r="Q2" s="209"/>
      <c r="R2" s="209"/>
      <c r="S2" s="209"/>
      <c r="T2" s="209"/>
      <c r="U2" s="209" t="s">
        <v>104</v>
      </c>
      <c r="V2" s="209"/>
      <c r="W2" s="209"/>
      <c r="X2" s="209"/>
      <c r="Y2" s="209"/>
      <c r="Z2" s="209"/>
      <c r="AA2" s="209" t="s">
        <v>104</v>
      </c>
      <c r="AB2" s="209"/>
      <c r="AC2" s="209"/>
      <c r="AD2" s="209"/>
      <c r="AE2" s="209"/>
      <c r="AF2" s="209"/>
      <c r="AG2" s="209" t="s">
        <v>104</v>
      </c>
      <c r="AH2" s="209"/>
      <c r="AI2" s="209"/>
      <c r="AJ2" s="209"/>
      <c r="AK2" s="209"/>
    </row>
    <row r="3" spans="1:37" s="9" customFormat="1" ht="18.75" x14ac:dyDescent="0.25">
      <c r="A3" s="63"/>
      <c r="B3" s="82"/>
      <c r="C3" s="210" t="str">
        <f>PROPER(INDICE!$B$5)</f>
        <v>Periodo Julio 2010 - Noviembre 2010</v>
      </c>
      <c r="D3" s="210"/>
      <c r="E3" s="210"/>
      <c r="F3" s="210"/>
      <c r="G3" s="210"/>
      <c r="H3" s="210"/>
      <c r="I3" s="210" t="str">
        <f>PROPER(INDICE!$B$5)</f>
        <v>Periodo Julio 2010 - Noviembre 2010</v>
      </c>
      <c r="J3" s="210"/>
      <c r="K3" s="210"/>
      <c r="L3" s="210"/>
      <c r="M3" s="210"/>
      <c r="N3" s="210"/>
      <c r="O3" s="210" t="str">
        <f>PROPER(INDICE!$B$5)</f>
        <v>Periodo Julio 2010 - Noviembre 2010</v>
      </c>
      <c r="P3" s="210"/>
      <c r="Q3" s="210"/>
      <c r="R3" s="210"/>
      <c r="S3" s="210"/>
      <c r="T3" s="210"/>
      <c r="U3" s="210" t="str">
        <f>PROPER(INDICE!$B$5)</f>
        <v>Periodo Julio 2010 - Noviembre 2010</v>
      </c>
      <c r="V3" s="210"/>
      <c r="W3" s="210"/>
      <c r="X3" s="210"/>
      <c r="Y3" s="210"/>
      <c r="Z3" s="210"/>
      <c r="AA3" s="210" t="str">
        <f>PROPER(INDICE!$B$5)</f>
        <v>Periodo Julio 2010 - Noviembre 2010</v>
      </c>
      <c r="AB3" s="210"/>
      <c r="AC3" s="210"/>
      <c r="AD3" s="210"/>
      <c r="AE3" s="210"/>
      <c r="AF3" s="210"/>
      <c r="AG3" s="210" t="str">
        <f>PROPER(INDICE!$B$5)</f>
        <v>Periodo Julio 2010 - Noviembre 2010</v>
      </c>
      <c r="AH3" s="210"/>
      <c r="AI3" s="210"/>
      <c r="AJ3" s="210"/>
      <c r="AK3" s="210"/>
    </row>
    <row r="4" spans="1:37" s="9" customFormat="1" ht="15" x14ac:dyDescent="0.25">
      <c r="A4" s="63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3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9811506365</v>
      </c>
      <c r="D7" s="12">
        <v>4491719143</v>
      </c>
      <c r="E7" s="12">
        <v>3748798856</v>
      </c>
      <c r="F7" s="12">
        <v>3433086302</v>
      </c>
      <c r="G7" s="12">
        <v>7747673146</v>
      </c>
      <c r="H7" s="12">
        <v>6931026560</v>
      </c>
      <c r="I7" s="12">
        <v>7337682604</v>
      </c>
      <c r="J7" s="12">
        <v>2071657613</v>
      </c>
      <c r="K7" s="12">
        <v>441052065</v>
      </c>
      <c r="L7" s="12">
        <v>777374609</v>
      </c>
      <c r="M7" s="12">
        <v>1121021655</v>
      </c>
      <c r="N7" s="12">
        <v>3628471671</v>
      </c>
      <c r="O7" s="12">
        <v>2341368799</v>
      </c>
      <c r="P7" s="12">
        <v>2067680330</v>
      </c>
      <c r="Q7" s="12">
        <v>3516426598</v>
      </c>
      <c r="R7" s="12">
        <v>1058116979</v>
      </c>
      <c r="S7" s="12">
        <v>120761747</v>
      </c>
      <c r="T7" s="12">
        <v>3881199386</v>
      </c>
      <c r="U7" s="12">
        <v>4049009</v>
      </c>
      <c r="V7" s="12">
        <v>2407455186</v>
      </c>
      <c r="W7" s="12">
        <v>1766001773</v>
      </c>
      <c r="X7" s="12">
        <v>3966056099</v>
      </c>
      <c r="Y7" s="12">
        <v>470062385</v>
      </c>
      <c r="Z7" s="12">
        <v>2802544225</v>
      </c>
      <c r="AA7" s="12">
        <v>1132889771</v>
      </c>
      <c r="AB7" s="12">
        <v>1550644883</v>
      </c>
      <c r="AC7" s="12">
        <v>3525098184</v>
      </c>
      <c r="AD7" s="12">
        <v>1733945399</v>
      </c>
      <c r="AE7" s="12">
        <v>54258601406</v>
      </c>
      <c r="AF7" s="12">
        <v>2051338106</v>
      </c>
      <c r="AG7" s="12">
        <v>2188453170</v>
      </c>
      <c r="AH7" s="12">
        <v>4976590078</v>
      </c>
      <c r="AI7" s="12">
        <v>6905306001</v>
      </c>
      <c r="AJ7" s="12">
        <v>3702296462</v>
      </c>
      <c r="AK7" s="164">
        <v>157967956565</v>
      </c>
    </row>
    <row r="8" spans="1:37" s="6" customFormat="1" ht="15" x14ac:dyDescent="0.25">
      <c r="A8" s="62" t="s">
        <v>8</v>
      </c>
      <c r="B8" s="6" t="s">
        <v>1315</v>
      </c>
      <c r="C8" s="12">
        <v>19330998720</v>
      </c>
      <c r="D8" s="12">
        <v>11825705151</v>
      </c>
      <c r="E8" s="12">
        <v>4850605655</v>
      </c>
      <c r="F8" s="12">
        <v>3751903586</v>
      </c>
      <c r="G8" s="12">
        <v>21467948235</v>
      </c>
      <c r="H8" s="12">
        <v>36762065298</v>
      </c>
      <c r="I8" s="12">
        <v>13699461599</v>
      </c>
      <c r="J8" s="12">
        <v>3760161434</v>
      </c>
      <c r="K8" s="12">
        <v>2077524478</v>
      </c>
      <c r="L8" s="12">
        <v>3234879767</v>
      </c>
      <c r="M8" s="12">
        <v>9869935562</v>
      </c>
      <c r="N8" s="12">
        <v>29662072143</v>
      </c>
      <c r="O8" s="12">
        <v>7890180956</v>
      </c>
      <c r="P8" s="12">
        <v>5994274533</v>
      </c>
      <c r="Q8" s="12">
        <v>5073021993</v>
      </c>
      <c r="R8" s="12">
        <v>4902423841</v>
      </c>
      <c r="S8" s="12">
        <v>1662605401</v>
      </c>
      <c r="T8" s="12">
        <v>14448063864</v>
      </c>
      <c r="U8" s="12">
        <v>0</v>
      </c>
      <c r="V8" s="12">
        <v>33234288027</v>
      </c>
      <c r="W8" s="12">
        <v>8266602450</v>
      </c>
      <c r="X8" s="12">
        <v>11778009165</v>
      </c>
      <c r="Y8" s="12">
        <v>3107992994</v>
      </c>
      <c r="Z8" s="12">
        <v>6876114697</v>
      </c>
      <c r="AA8" s="12">
        <v>2496286886</v>
      </c>
      <c r="AB8" s="12">
        <v>22991906673</v>
      </c>
      <c r="AC8" s="12">
        <v>2570925343</v>
      </c>
      <c r="AD8" s="12">
        <v>9740823338</v>
      </c>
      <c r="AE8" s="12">
        <v>59849015531</v>
      </c>
      <c r="AF8" s="12">
        <v>8930346305</v>
      </c>
      <c r="AG8" s="12">
        <v>11376747127</v>
      </c>
      <c r="AH8" s="12">
        <v>7829146136</v>
      </c>
      <c r="AI8" s="12">
        <v>3550198729</v>
      </c>
      <c r="AJ8" s="12">
        <v>3341256322</v>
      </c>
      <c r="AK8" s="164">
        <v>396203491939</v>
      </c>
    </row>
    <row r="9" spans="1:37" s="6" customFormat="1" ht="15" x14ac:dyDescent="0.25">
      <c r="A9" s="62" t="s">
        <v>9</v>
      </c>
      <c r="B9" s="6" t="s">
        <v>1317</v>
      </c>
      <c r="C9" s="12">
        <v>748376469</v>
      </c>
      <c r="D9" s="12">
        <v>1044328000</v>
      </c>
      <c r="E9" s="12">
        <v>530208712</v>
      </c>
      <c r="F9" s="12">
        <v>394184858</v>
      </c>
      <c r="G9" s="12">
        <v>489851943</v>
      </c>
      <c r="H9" s="12">
        <v>2838789688</v>
      </c>
      <c r="I9" s="12">
        <v>24650451</v>
      </c>
      <c r="J9" s="12">
        <v>113362851</v>
      </c>
      <c r="K9" s="12">
        <v>350501600</v>
      </c>
      <c r="L9" s="12">
        <v>151836980</v>
      </c>
      <c r="M9" s="12">
        <v>558325277</v>
      </c>
      <c r="N9" s="12">
        <v>4092698773</v>
      </c>
      <c r="O9" s="12">
        <v>1325180927</v>
      </c>
      <c r="P9" s="12">
        <v>845473135</v>
      </c>
      <c r="Q9" s="12">
        <v>538208493</v>
      </c>
      <c r="R9" s="12">
        <v>1069288945</v>
      </c>
      <c r="S9" s="12">
        <v>174034916</v>
      </c>
      <c r="T9" s="12">
        <v>558264753</v>
      </c>
      <c r="U9" s="12">
        <v>0</v>
      </c>
      <c r="V9" s="12">
        <v>1665460424</v>
      </c>
      <c r="W9" s="12">
        <v>384724613</v>
      </c>
      <c r="X9" s="12">
        <v>1424633597</v>
      </c>
      <c r="Y9" s="12">
        <v>336488908</v>
      </c>
      <c r="Z9" s="12">
        <v>200486265</v>
      </c>
      <c r="AA9" s="12">
        <v>746878043</v>
      </c>
      <c r="AB9" s="12">
        <v>2345591761</v>
      </c>
      <c r="AC9" s="12">
        <v>918911830</v>
      </c>
      <c r="AD9" s="12">
        <v>421918434</v>
      </c>
      <c r="AE9" s="12">
        <v>253655578</v>
      </c>
      <c r="AF9" s="12">
        <v>2654451119</v>
      </c>
      <c r="AG9" s="12">
        <v>88696487</v>
      </c>
      <c r="AH9" s="12">
        <v>120135233</v>
      </c>
      <c r="AI9" s="12">
        <v>1133634241</v>
      </c>
      <c r="AJ9" s="12">
        <v>0</v>
      </c>
      <c r="AK9" s="164">
        <v>28543233304</v>
      </c>
    </row>
    <row r="10" spans="1:37" s="6" customFormat="1" ht="15" x14ac:dyDescent="0.25">
      <c r="A10" s="62" t="s">
        <v>10</v>
      </c>
      <c r="B10" s="6" t="s">
        <v>195</v>
      </c>
      <c r="C10" s="12">
        <v>1010898585</v>
      </c>
      <c r="D10" s="12">
        <v>1123509997</v>
      </c>
      <c r="E10" s="12">
        <v>147362576</v>
      </c>
      <c r="F10" s="12">
        <v>84661995</v>
      </c>
      <c r="G10" s="12">
        <v>251140505</v>
      </c>
      <c r="H10" s="12">
        <v>1607644958</v>
      </c>
      <c r="I10" s="12">
        <v>587822205</v>
      </c>
      <c r="J10" s="12">
        <v>85735304</v>
      </c>
      <c r="K10" s="12">
        <v>336053571</v>
      </c>
      <c r="L10" s="12">
        <v>71649321</v>
      </c>
      <c r="M10" s="12">
        <v>97643362</v>
      </c>
      <c r="N10" s="12">
        <v>5826740257</v>
      </c>
      <c r="O10" s="12">
        <v>93052356</v>
      </c>
      <c r="P10" s="12">
        <v>182099834</v>
      </c>
      <c r="Q10" s="12">
        <v>282708231</v>
      </c>
      <c r="R10" s="12">
        <v>402080097</v>
      </c>
      <c r="S10" s="12">
        <v>66189221</v>
      </c>
      <c r="T10" s="12">
        <v>1355907597</v>
      </c>
      <c r="U10" s="12">
        <v>401083924</v>
      </c>
      <c r="V10" s="12">
        <v>681625541</v>
      </c>
      <c r="W10" s="12">
        <v>247322369</v>
      </c>
      <c r="X10" s="12">
        <v>619395779</v>
      </c>
      <c r="Y10" s="12">
        <v>70972996</v>
      </c>
      <c r="Z10" s="12">
        <v>390181574</v>
      </c>
      <c r="AA10" s="12">
        <v>117581921</v>
      </c>
      <c r="AB10" s="12">
        <v>229398678</v>
      </c>
      <c r="AC10" s="12">
        <v>170009052</v>
      </c>
      <c r="AD10" s="12">
        <v>558329105</v>
      </c>
      <c r="AE10" s="12">
        <v>7137870764</v>
      </c>
      <c r="AF10" s="12">
        <v>671170685</v>
      </c>
      <c r="AG10" s="12">
        <v>332868835</v>
      </c>
      <c r="AH10" s="12">
        <v>301501953</v>
      </c>
      <c r="AI10" s="12">
        <v>422846616</v>
      </c>
      <c r="AJ10" s="12">
        <v>155117103</v>
      </c>
      <c r="AK10" s="164">
        <v>26120176867</v>
      </c>
    </row>
    <row r="11" spans="1:37" s="6" customFormat="1" ht="15" x14ac:dyDescent="0.25">
      <c r="A11" s="62" t="s">
        <v>11</v>
      </c>
      <c r="B11" s="6" t="s">
        <v>1356</v>
      </c>
      <c r="C11" s="12">
        <v>8249344</v>
      </c>
      <c r="D11" s="12">
        <v>328315652</v>
      </c>
      <c r="E11" s="12">
        <v>14254166</v>
      </c>
      <c r="F11" s="12">
        <v>71868351</v>
      </c>
      <c r="G11" s="12">
        <v>8198539</v>
      </c>
      <c r="H11" s="12">
        <v>87563861</v>
      </c>
      <c r="I11" s="12">
        <v>30029386</v>
      </c>
      <c r="J11" s="12">
        <v>1440000</v>
      </c>
      <c r="K11" s="12">
        <v>12713763</v>
      </c>
      <c r="L11" s="12">
        <v>13026433</v>
      </c>
      <c r="M11" s="12">
        <v>26735565</v>
      </c>
      <c r="N11" s="12">
        <v>160697277</v>
      </c>
      <c r="O11" s="12">
        <v>24127715</v>
      </c>
      <c r="P11" s="12">
        <v>90413550</v>
      </c>
      <c r="Q11" s="12">
        <v>0</v>
      </c>
      <c r="R11" s="12">
        <v>21204063</v>
      </c>
      <c r="S11" s="12">
        <v>228805</v>
      </c>
      <c r="T11" s="12">
        <v>351985076</v>
      </c>
      <c r="U11" s="12">
        <v>0</v>
      </c>
      <c r="V11" s="12">
        <v>321259218</v>
      </c>
      <c r="W11" s="12">
        <v>109765641</v>
      </c>
      <c r="X11" s="12">
        <v>664595872</v>
      </c>
      <c r="Y11" s="12">
        <v>0</v>
      </c>
      <c r="Z11" s="12">
        <v>31021044</v>
      </c>
      <c r="AA11" s="12">
        <v>0</v>
      </c>
      <c r="AB11" s="12">
        <v>969344715</v>
      </c>
      <c r="AC11" s="12">
        <v>42329564</v>
      </c>
      <c r="AD11" s="12">
        <v>381285835</v>
      </c>
      <c r="AE11" s="12">
        <v>461545391</v>
      </c>
      <c r="AF11" s="12">
        <v>565332604</v>
      </c>
      <c r="AG11" s="12">
        <v>413621816</v>
      </c>
      <c r="AH11" s="12">
        <v>32673868</v>
      </c>
      <c r="AI11" s="12">
        <v>0</v>
      </c>
      <c r="AJ11" s="12">
        <v>270525</v>
      </c>
      <c r="AK11" s="164">
        <v>5244097639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59236307</v>
      </c>
      <c r="E12" s="12">
        <v>0</v>
      </c>
      <c r="F12" s="12">
        <v>2000000</v>
      </c>
      <c r="G12" s="12">
        <v>46650000</v>
      </c>
      <c r="H12" s="12">
        <v>211355796</v>
      </c>
      <c r="I12" s="12">
        <v>183250000</v>
      </c>
      <c r="J12" s="12">
        <v>0</v>
      </c>
      <c r="K12" s="12">
        <v>4855409</v>
      </c>
      <c r="L12" s="12">
        <v>0</v>
      </c>
      <c r="M12" s="12">
        <v>8421136</v>
      </c>
      <c r="N12" s="12">
        <v>90000000</v>
      </c>
      <c r="O12" s="12">
        <v>10999999</v>
      </c>
      <c r="P12" s="12">
        <v>63680521</v>
      </c>
      <c r="Q12" s="12">
        <v>0</v>
      </c>
      <c r="R12" s="12">
        <v>0</v>
      </c>
      <c r="S12" s="12">
        <v>450000</v>
      </c>
      <c r="T12" s="12">
        <v>169633000</v>
      </c>
      <c r="U12" s="12">
        <v>0</v>
      </c>
      <c r="V12" s="12">
        <v>48273434</v>
      </c>
      <c r="W12" s="12">
        <v>262005490</v>
      </c>
      <c r="X12" s="12">
        <v>151397140</v>
      </c>
      <c r="Y12" s="12">
        <v>1120900</v>
      </c>
      <c r="Z12" s="12">
        <v>13580958</v>
      </c>
      <c r="AA12" s="12">
        <v>0</v>
      </c>
      <c r="AB12" s="12">
        <v>74997819</v>
      </c>
      <c r="AC12" s="12">
        <v>31623893</v>
      </c>
      <c r="AD12" s="12">
        <v>164969004</v>
      </c>
      <c r="AE12" s="12">
        <v>59860000</v>
      </c>
      <c r="AF12" s="12">
        <v>235933705</v>
      </c>
      <c r="AG12" s="12">
        <v>23542818</v>
      </c>
      <c r="AH12" s="12">
        <v>0</v>
      </c>
      <c r="AI12" s="12">
        <v>4233485</v>
      </c>
      <c r="AJ12" s="12">
        <v>0</v>
      </c>
      <c r="AK12" s="164">
        <v>2331040814</v>
      </c>
    </row>
    <row r="13" spans="1:37" s="6" customFormat="1" ht="15" x14ac:dyDescent="0.25">
      <c r="A13" s="62" t="s">
        <v>13</v>
      </c>
      <c r="B13" s="6" t="s">
        <v>1348</v>
      </c>
      <c r="C13" s="12">
        <v>15344502709</v>
      </c>
      <c r="D13" s="12">
        <v>12075539358</v>
      </c>
      <c r="E13" s="12">
        <v>15298476206</v>
      </c>
      <c r="F13" s="12">
        <v>4369921127</v>
      </c>
      <c r="G13" s="12">
        <v>19166316479</v>
      </c>
      <c r="H13" s="12">
        <v>28895740623</v>
      </c>
      <c r="I13" s="12">
        <v>10022412842</v>
      </c>
      <c r="J13" s="12">
        <v>12502782565</v>
      </c>
      <c r="K13" s="12">
        <v>5460938522</v>
      </c>
      <c r="L13" s="12">
        <v>11816121346</v>
      </c>
      <c r="M13" s="12">
        <v>4209065438</v>
      </c>
      <c r="N13" s="12">
        <v>1773600000</v>
      </c>
      <c r="O13" s="12">
        <v>5669768823</v>
      </c>
      <c r="P13" s="12">
        <v>4556866870</v>
      </c>
      <c r="Q13" s="12">
        <v>6592659188</v>
      </c>
      <c r="R13" s="12">
        <v>6492548683</v>
      </c>
      <c r="S13" s="12">
        <v>2446264060</v>
      </c>
      <c r="T13" s="12">
        <v>12148308893</v>
      </c>
      <c r="U13" s="12">
        <v>5886044992</v>
      </c>
      <c r="V13" s="12">
        <v>26094194462</v>
      </c>
      <c r="W13" s="12">
        <v>4529860014</v>
      </c>
      <c r="X13" s="12">
        <v>11091065487</v>
      </c>
      <c r="Y13" s="12">
        <v>3205238978</v>
      </c>
      <c r="Z13" s="12">
        <v>12304922148</v>
      </c>
      <c r="AA13" s="12">
        <v>3982840108</v>
      </c>
      <c r="AB13" s="12">
        <v>20250708435</v>
      </c>
      <c r="AC13" s="12">
        <v>3531918642</v>
      </c>
      <c r="AD13" s="12">
        <v>8904131015</v>
      </c>
      <c r="AE13" s="12">
        <v>81913403720</v>
      </c>
      <c r="AF13" s="12">
        <v>8547242270</v>
      </c>
      <c r="AG13" s="12">
        <v>5170571733</v>
      </c>
      <c r="AH13" s="12">
        <v>11530734448</v>
      </c>
      <c r="AI13" s="12">
        <v>2432500000</v>
      </c>
      <c r="AJ13" s="12">
        <v>0</v>
      </c>
      <c r="AK13" s="164">
        <v>388217210184</v>
      </c>
    </row>
    <row r="14" spans="1:37" s="6" customFormat="1" ht="15" x14ac:dyDescent="0.25">
      <c r="A14" s="62" t="s">
        <v>14</v>
      </c>
      <c r="B14" s="6" t="s">
        <v>1357</v>
      </c>
      <c r="C14" s="12">
        <v>777520230</v>
      </c>
      <c r="D14" s="12">
        <v>12196611251</v>
      </c>
      <c r="E14" s="12">
        <v>388713071</v>
      </c>
      <c r="F14" s="12">
        <v>1089666897</v>
      </c>
      <c r="G14" s="12">
        <v>5240183893</v>
      </c>
      <c r="H14" s="12">
        <v>10232088201</v>
      </c>
      <c r="I14" s="12">
        <v>809555616</v>
      </c>
      <c r="J14" s="12">
        <v>516450089</v>
      </c>
      <c r="K14" s="12">
        <v>286211974</v>
      </c>
      <c r="L14" s="12">
        <v>72068850</v>
      </c>
      <c r="M14" s="12">
        <v>1156927792</v>
      </c>
      <c r="N14" s="12">
        <v>298661234</v>
      </c>
      <c r="O14" s="12">
        <v>2748017177</v>
      </c>
      <c r="P14" s="12">
        <v>1323843415</v>
      </c>
      <c r="Q14" s="12">
        <v>88877590</v>
      </c>
      <c r="R14" s="12">
        <v>2954963667</v>
      </c>
      <c r="S14" s="12">
        <v>1593946632</v>
      </c>
      <c r="T14" s="12">
        <v>12158679748</v>
      </c>
      <c r="U14" s="12">
        <v>48131610</v>
      </c>
      <c r="V14" s="12">
        <v>4608319100</v>
      </c>
      <c r="W14" s="12">
        <v>4749601889</v>
      </c>
      <c r="X14" s="12">
        <v>454825848</v>
      </c>
      <c r="Y14" s="12">
        <v>961205155</v>
      </c>
      <c r="Z14" s="12">
        <v>656331858</v>
      </c>
      <c r="AA14" s="12">
        <v>90508953</v>
      </c>
      <c r="AB14" s="12">
        <v>2901421808</v>
      </c>
      <c r="AC14" s="12">
        <v>1178794554</v>
      </c>
      <c r="AD14" s="12">
        <v>6225931576</v>
      </c>
      <c r="AE14" s="12">
        <v>19602966241</v>
      </c>
      <c r="AF14" s="12">
        <v>1519543402</v>
      </c>
      <c r="AG14" s="12">
        <v>583735660</v>
      </c>
      <c r="AH14" s="12">
        <v>1121825606</v>
      </c>
      <c r="AI14" s="12">
        <v>1178860132</v>
      </c>
      <c r="AJ14" s="12">
        <v>0</v>
      </c>
      <c r="AK14" s="164">
        <v>99814990719</v>
      </c>
    </row>
    <row r="15" spans="1:37" s="6" customFormat="1" ht="15" x14ac:dyDescent="0.25">
      <c r="A15" s="62" t="s">
        <v>15</v>
      </c>
      <c r="B15" s="6" t="s">
        <v>1358</v>
      </c>
      <c r="C15" s="12">
        <v>6655901744</v>
      </c>
      <c r="D15" s="12">
        <v>3290404535</v>
      </c>
      <c r="E15" s="12">
        <v>2083983437</v>
      </c>
      <c r="F15" s="12">
        <v>1682250167</v>
      </c>
      <c r="G15" s="12">
        <v>4212039217</v>
      </c>
      <c r="H15" s="12">
        <v>17914044342</v>
      </c>
      <c r="I15" s="12">
        <v>8008961481</v>
      </c>
      <c r="J15" s="12">
        <v>586564438</v>
      </c>
      <c r="K15" s="12">
        <v>378886358</v>
      </c>
      <c r="L15" s="12">
        <v>901206445</v>
      </c>
      <c r="M15" s="12">
        <v>5921101106</v>
      </c>
      <c r="N15" s="12">
        <v>14822953560</v>
      </c>
      <c r="O15" s="12">
        <v>4890339632</v>
      </c>
      <c r="P15" s="12">
        <v>1924530611</v>
      </c>
      <c r="Q15" s="12">
        <v>942602725</v>
      </c>
      <c r="R15" s="12">
        <v>3145163948</v>
      </c>
      <c r="S15" s="12">
        <v>453336825</v>
      </c>
      <c r="T15" s="12">
        <v>3280272517</v>
      </c>
      <c r="U15" s="12">
        <v>0</v>
      </c>
      <c r="V15" s="12">
        <v>21819097150</v>
      </c>
      <c r="W15" s="12">
        <v>2128186479</v>
      </c>
      <c r="X15" s="12">
        <v>4244161071</v>
      </c>
      <c r="Y15" s="12">
        <v>382588310</v>
      </c>
      <c r="Z15" s="12">
        <v>3687940366</v>
      </c>
      <c r="AA15" s="12">
        <v>1105180134</v>
      </c>
      <c r="AB15" s="12">
        <v>4932191903</v>
      </c>
      <c r="AC15" s="12">
        <v>700191077</v>
      </c>
      <c r="AD15" s="12">
        <v>3590940247</v>
      </c>
      <c r="AE15" s="12">
        <v>30906027181</v>
      </c>
      <c r="AF15" s="12">
        <v>5497577345</v>
      </c>
      <c r="AG15" s="12">
        <v>2166277800</v>
      </c>
      <c r="AH15" s="12">
        <v>1635413654</v>
      </c>
      <c r="AI15" s="12">
        <v>1569988699</v>
      </c>
      <c r="AJ15" s="12">
        <v>3780688206</v>
      </c>
      <c r="AK15" s="164">
        <v>169240992710</v>
      </c>
    </row>
    <row r="16" spans="1:37" s="6" customFormat="1" ht="18.75" customHeight="1" x14ac:dyDescent="0.25">
      <c r="A16" s="96"/>
      <c r="B16" s="20" t="s">
        <v>82</v>
      </c>
      <c r="C16" s="21">
        <v>54096924166</v>
      </c>
      <c r="D16" s="21">
        <v>46435369394</v>
      </c>
      <c r="E16" s="21">
        <v>27062402679</v>
      </c>
      <c r="F16" s="21">
        <v>14879543283</v>
      </c>
      <c r="G16" s="21">
        <v>58630001957</v>
      </c>
      <c r="H16" s="21">
        <v>105480319327</v>
      </c>
      <c r="I16" s="21">
        <v>40703826184</v>
      </c>
      <c r="J16" s="21">
        <v>19638154294</v>
      </c>
      <c r="K16" s="21">
        <v>9348737740</v>
      </c>
      <c r="L16" s="21">
        <v>17038163751</v>
      </c>
      <c r="M16" s="21">
        <v>22969176893</v>
      </c>
      <c r="N16" s="21">
        <v>60355894915</v>
      </c>
      <c r="O16" s="21">
        <v>24993036384</v>
      </c>
      <c r="P16" s="21">
        <v>17048862799</v>
      </c>
      <c r="Q16" s="21">
        <v>17034504818</v>
      </c>
      <c r="R16" s="21">
        <v>20045790223</v>
      </c>
      <c r="S16" s="21">
        <v>6517817607</v>
      </c>
      <c r="T16" s="21">
        <v>48352314834</v>
      </c>
      <c r="U16" s="21">
        <v>6339309535</v>
      </c>
      <c r="V16" s="21">
        <v>90879972542</v>
      </c>
      <c r="W16" s="21">
        <v>22444070718</v>
      </c>
      <c r="X16" s="21">
        <v>34394140058</v>
      </c>
      <c r="Y16" s="21">
        <v>8535670626</v>
      </c>
      <c r="Z16" s="21">
        <v>26963123135</v>
      </c>
      <c r="AA16" s="21">
        <v>9672165816</v>
      </c>
      <c r="AB16" s="21">
        <v>56246206675</v>
      </c>
      <c r="AC16" s="21">
        <v>12669802139</v>
      </c>
      <c r="AD16" s="21">
        <v>31722273953</v>
      </c>
      <c r="AE16" s="21">
        <v>254442945812</v>
      </c>
      <c r="AF16" s="21">
        <v>30672935541</v>
      </c>
      <c r="AG16" s="21">
        <v>22344515446</v>
      </c>
      <c r="AH16" s="21">
        <v>27548020976</v>
      </c>
      <c r="AI16" s="21">
        <v>17197567903</v>
      </c>
      <c r="AJ16" s="21">
        <v>10979628618</v>
      </c>
      <c r="AK16" s="165">
        <v>1273683190741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18000000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5686732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121460623</v>
      </c>
      <c r="AF17" s="12">
        <v>0</v>
      </c>
      <c r="AG17" s="12">
        <v>27743788</v>
      </c>
      <c r="AH17" s="12">
        <v>0</v>
      </c>
      <c r="AI17" s="12">
        <v>0</v>
      </c>
      <c r="AJ17" s="12">
        <v>0</v>
      </c>
      <c r="AK17" s="164">
        <v>172891143</v>
      </c>
    </row>
    <row r="18" spans="1:37" s="6" customFormat="1" ht="15" x14ac:dyDescent="0.25">
      <c r="A18" s="62" t="s">
        <v>17</v>
      </c>
      <c r="B18" s="6" t="s">
        <v>1360</v>
      </c>
      <c r="C18" s="12">
        <v>883981232</v>
      </c>
      <c r="D18" s="12">
        <v>206942857</v>
      </c>
      <c r="E18" s="12">
        <v>5051105</v>
      </c>
      <c r="F18" s="12">
        <v>58745879</v>
      </c>
      <c r="G18" s="12">
        <v>745819567</v>
      </c>
      <c r="H18" s="12">
        <v>522045209</v>
      </c>
      <c r="I18" s="12">
        <v>699767722</v>
      </c>
      <c r="J18" s="12">
        <v>1539968</v>
      </c>
      <c r="K18" s="12">
        <v>93477218</v>
      </c>
      <c r="L18" s="12">
        <v>269042682</v>
      </c>
      <c r="M18" s="12">
        <v>10017031</v>
      </c>
      <c r="N18" s="12">
        <v>316773992</v>
      </c>
      <c r="O18" s="12">
        <v>44568054</v>
      </c>
      <c r="P18" s="12">
        <v>310480456</v>
      </c>
      <c r="Q18" s="12">
        <v>0</v>
      </c>
      <c r="R18" s="12">
        <v>24744530</v>
      </c>
      <c r="S18" s="12">
        <v>11524394</v>
      </c>
      <c r="T18" s="12">
        <v>861683836</v>
      </c>
      <c r="U18" s="12">
        <v>0</v>
      </c>
      <c r="V18" s="12">
        <v>610532619</v>
      </c>
      <c r="W18" s="12">
        <v>68485582</v>
      </c>
      <c r="X18" s="12">
        <v>350136226</v>
      </c>
      <c r="Y18" s="12">
        <v>30581211</v>
      </c>
      <c r="Z18" s="12">
        <v>171181260</v>
      </c>
      <c r="AA18" s="12">
        <v>8128349</v>
      </c>
      <c r="AB18" s="12">
        <v>620690906</v>
      </c>
      <c r="AC18" s="12">
        <v>44757815</v>
      </c>
      <c r="AD18" s="12">
        <v>770943687</v>
      </c>
      <c r="AE18" s="12">
        <v>2</v>
      </c>
      <c r="AF18" s="12">
        <v>336498723</v>
      </c>
      <c r="AG18" s="12">
        <v>174240295</v>
      </c>
      <c r="AH18" s="12">
        <v>31529791</v>
      </c>
      <c r="AI18" s="12">
        <v>4637865</v>
      </c>
      <c r="AJ18" s="12">
        <v>0</v>
      </c>
      <c r="AK18" s="164">
        <v>8288550063</v>
      </c>
    </row>
    <row r="19" spans="1:37" s="6" customFormat="1" ht="15" x14ac:dyDescent="0.25">
      <c r="A19" s="62" t="s">
        <v>18</v>
      </c>
      <c r="B19" s="6" t="s">
        <v>1361</v>
      </c>
      <c r="C19" s="12">
        <v>337819238</v>
      </c>
      <c r="D19" s="12">
        <v>213727276</v>
      </c>
      <c r="E19" s="12">
        <v>223651513</v>
      </c>
      <c r="F19" s="12">
        <v>148637659</v>
      </c>
      <c r="G19" s="12">
        <v>731465011</v>
      </c>
      <c r="H19" s="12">
        <v>310725707</v>
      </c>
      <c r="I19" s="12">
        <v>161801487</v>
      </c>
      <c r="J19" s="12">
        <v>41585942</v>
      </c>
      <c r="K19" s="12">
        <v>62165359</v>
      </c>
      <c r="L19" s="12">
        <v>23459992</v>
      </c>
      <c r="M19" s="12">
        <v>65206219</v>
      </c>
      <c r="N19" s="12">
        <v>7851788951</v>
      </c>
      <c r="O19" s="12">
        <v>38615779</v>
      </c>
      <c r="P19" s="12">
        <v>149998668</v>
      </c>
      <c r="Q19" s="12">
        <v>100125521</v>
      </c>
      <c r="R19" s="12">
        <v>454729326</v>
      </c>
      <c r="S19" s="12">
        <v>65206219</v>
      </c>
      <c r="T19" s="12">
        <v>54265320</v>
      </c>
      <c r="U19" s="12">
        <v>0</v>
      </c>
      <c r="V19" s="12">
        <v>11308712825</v>
      </c>
      <c r="W19" s="12">
        <v>98176705</v>
      </c>
      <c r="X19" s="12">
        <v>85145929</v>
      </c>
      <c r="Y19" s="12">
        <v>234148578</v>
      </c>
      <c r="Z19" s="12">
        <v>172821992</v>
      </c>
      <c r="AA19" s="12">
        <v>582703887</v>
      </c>
      <c r="AB19" s="12">
        <v>0</v>
      </c>
      <c r="AC19" s="12">
        <v>65206202</v>
      </c>
      <c r="AD19" s="12">
        <v>471340102</v>
      </c>
      <c r="AE19" s="12">
        <v>24625004</v>
      </c>
      <c r="AF19" s="12">
        <v>41585942</v>
      </c>
      <c r="AG19" s="12">
        <v>45386453</v>
      </c>
      <c r="AH19" s="12">
        <v>43817192</v>
      </c>
      <c r="AI19" s="12">
        <v>0</v>
      </c>
      <c r="AJ19" s="12">
        <v>0</v>
      </c>
      <c r="AK19" s="164">
        <v>24208645998</v>
      </c>
    </row>
    <row r="20" spans="1:37" s="6" customFormat="1" ht="15" x14ac:dyDescent="0.25">
      <c r="A20" s="62" t="s">
        <v>19</v>
      </c>
      <c r="B20" s="6" t="s">
        <v>1362</v>
      </c>
      <c r="C20" s="12">
        <v>10273522</v>
      </c>
      <c r="D20" s="12">
        <v>595322036</v>
      </c>
      <c r="E20" s="12">
        <v>105498682</v>
      </c>
      <c r="F20" s="12">
        <v>77732483</v>
      </c>
      <c r="G20" s="12">
        <v>216342609</v>
      </c>
      <c r="H20" s="12">
        <v>1422151313</v>
      </c>
      <c r="I20" s="12">
        <v>1595654602</v>
      </c>
      <c r="J20" s="12">
        <v>121402352</v>
      </c>
      <c r="K20" s="12">
        <v>70649682</v>
      </c>
      <c r="L20" s="12">
        <v>62992050</v>
      </c>
      <c r="M20" s="12">
        <v>53692966</v>
      </c>
      <c r="N20" s="12">
        <v>2909547207</v>
      </c>
      <c r="O20" s="12">
        <v>180683455</v>
      </c>
      <c r="P20" s="12">
        <v>228676687</v>
      </c>
      <c r="Q20" s="12">
        <v>313384540</v>
      </c>
      <c r="R20" s="12">
        <v>280400671</v>
      </c>
      <c r="S20" s="12">
        <v>2071160</v>
      </c>
      <c r="T20" s="12">
        <v>0</v>
      </c>
      <c r="U20" s="12">
        <v>0</v>
      </c>
      <c r="V20" s="12">
        <v>151157803</v>
      </c>
      <c r="W20" s="12">
        <v>338318364</v>
      </c>
      <c r="X20" s="12">
        <v>2283316252</v>
      </c>
      <c r="Y20" s="12">
        <v>19955158</v>
      </c>
      <c r="Z20" s="12">
        <v>77988282</v>
      </c>
      <c r="AA20" s="12">
        <v>110448943</v>
      </c>
      <c r="AB20" s="12">
        <v>556071763</v>
      </c>
      <c r="AC20" s="12">
        <v>0</v>
      </c>
      <c r="AD20" s="12">
        <v>8975280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4">
        <v>11794807862</v>
      </c>
    </row>
    <row r="21" spans="1:37" s="6" customFormat="1" ht="15" x14ac:dyDescent="0.25">
      <c r="A21" s="62" t="s">
        <v>20</v>
      </c>
      <c r="B21" s="6" t="s">
        <v>1363</v>
      </c>
      <c r="C21" s="12">
        <v>11268563244</v>
      </c>
      <c r="D21" s="12">
        <v>4985954214</v>
      </c>
      <c r="E21" s="12">
        <v>1153090195</v>
      </c>
      <c r="F21" s="12">
        <v>515235281</v>
      </c>
      <c r="G21" s="12">
        <v>4711978867</v>
      </c>
      <c r="H21" s="12">
        <v>7872152749</v>
      </c>
      <c r="I21" s="12">
        <v>386340238</v>
      </c>
      <c r="J21" s="12">
        <v>96994647</v>
      </c>
      <c r="K21" s="12">
        <v>386750039</v>
      </c>
      <c r="L21" s="12">
        <v>1828912744</v>
      </c>
      <c r="M21" s="12">
        <v>3869559281</v>
      </c>
      <c r="N21" s="12">
        <v>11423435595</v>
      </c>
      <c r="O21" s="12">
        <v>1986765106</v>
      </c>
      <c r="P21" s="12">
        <v>585474746</v>
      </c>
      <c r="Q21" s="12">
        <v>77064950</v>
      </c>
      <c r="R21" s="12">
        <v>1433866092</v>
      </c>
      <c r="S21" s="12">
        <v>245691768</v>
      </c>
      <c r="T21" s="12">
        <v>2376802519</v>
      </c>
      <c r="U21" s="12">
        <v>0</v>
      </c>
      <c r="V21" s="12">
        <v>11625464691</v>
      </c>
      <c r="W21" s="12">
        <v>385596500</v>
      </c>
      <c r="X21" s="12">
        <v>594957187</v>
      </c>
      <c r="Y21" s="12">
        <v>91847893</v>
      </c>
      <c r="Z21" s="12">
        <v>786606950</v>
      </c>
      <c r="AA21" s="12">
        <v>106825263</v>
      </c>
      <c r="AB21" s="12">
        <v>1082109297</v>
      </c>
      <c r="AC21" s="12">
        <v>193500000</v>
      </c>
      <c r="AD21" s="12">
        <v>688173498</v>
      </c>
      <c r="AE21" s="12">
        <v>16920000366</v>
      </c>
      <c r="AF21" s="12">
        <v>4272751272</v>
      </c>
      <c r="AG21" s="12">
        <v>203480561</v>
      </c>
      <c r="AH21" s="12">
        <v>1563497142</v>
      </c>
      <c r="AI21" s="12">
        <v>4668746975</v>
      </c>
      <c r="AJ21" s="12">
        <v>4010679303</v>
      </c>
      <c r="AK21" s="164">
        <v>102398869173</v>
      </c>
    </row>
    <row r="22" spans="1:37" s="6" customFormat="1" ht="15" x14ac:dyDescent="0.25">
      <c r="A22" s="62" t="s">
        <v>21</v>
      </c>
      <c r="B22" s="6" t="s">
        <v>1364</v>
      </c>
      <c r="C22" s="12">
        <v>2696685990</v>
      </c>
      <c r="D22" s="12">
        <v>1173992756</v>
      </c>
      <c r="E22" s="12">
        <v>1159486034</v>
      </c>
      <c r="F22" s="12">
        <v>483503051</v>
      </c>
      <c r="G22" s="12">
        <v>2912078920</v>
      </c>
      <c r="H22" s="12">
        <v>6836136796</v>
      </c>
      <c r="I22" s="12">
        <v>1595728124</v>
      </c>
      <c r="J22" s="12">
        <v>574199986</v>
      </c>
      <c r="K22" s="12">
        <v>279374398</v>
      </c>
      <c r="L22" s="12">
        <v>265790455</v>
      </c>
      <c r="M22" s="12">
        <v>1488353037</v>
      </c>
      <c r="N22" s="12">
        <v>1902028531</v>
      </c>
      <c r="O22" s="12">
        <v>1489186772</v>
      </c>
      <c r="P22" s="12">
        <v>1619091550</v>
      </c>
      <c r="Q22" s="12">
        <v>841620759</v>
      </c>
      <c r="R22" s="12">
        <v>903949927</v>
      </c>
      <c r="S22" s="12">
        <v>70172710</v>
      </c>
      <c r="T22" s="12">
        <v>1884317175</v>
      </c>
      <c r="U22" s="12">
        <v>0</v>
      </c>
      <c r="V22" s="12">
        <v>3594023210</v>
      </c>
      <c r="W22" s="12">
        <v>1520397202</v>
      </c>
      <c r="X22" s="12">
        <v>1933252054</v>
      </c>
      <c r="Y22" s="12">
        <v>410111553</v>
      </c>
      <c r="Z22" s="12">
        <v>2190195341</v>
      </c>
      <c r="AA22" s="12">
        <v>434698772</v>
      </c>
      <c r="AB22" s="12">
        <v>3780372380</v>
      </c>
      <c r="AC22" s="12">
        <v>703447160</v>
      </c>
      <c r="AD22" s="12">
        <v>1944704296</v>
      </c>
      <c r="AE22" s="12">
        <v>7301370184</v>
      </c>
      <c r="AF22" s="12">
        <v>1501929796</v>
      </c>
      <c r="AG22" s="12">
        <v>1852720173</v>
      </c>
      <c r="AH22" s="12">
        <v>470578898</v>
      </c>
      <c r="AI22" s="12">
        <v>585965988</v>
      </c>
      <c r="AJ22" s="12">
        <v>0</v>
      </c>
      <c r="AK22" s="164">
        <v>56399463978</v>
      </c>
    </row>
    <row r="23" spans="1:37" s="6" customFormat="1" ht="15" x14ac:dyDescent="0.25">
      <c r="A23" s="62" t="s">
        <v>22</v>
      </c>
      <c r="B23" s="6" t="s">
        <v>1365</v>
      </c>
      <c r="C23" s="12">
        <v>1027371291</v>
      </c>
      <c r="D23" s="12">
        <v>1090112669</v>
      </c>
      <c r="E23" s="12">
        <v>300487610</v>
      </c>
      <c r="F23" s="12">
        <v>84361566</v>
      </c>
      <c r="G23" s="12">
        <v>372937240</v>
      </c>
      <c r="H23" s="12">
        <v>1574976946</v>
      </c>
      <c r="I23" s="12">
        <v>0</v>
      </c>
      <c r="J23" s="12">
        <v>233455738</v>
      </c>
      <c r="K23" s="12">
        <v>20306500</v>
      </c>
      <c r="L23" s="12">
        <v>25794372</v>
      </c>
      <c r="M23" s="12">
        <v>52348356</v>
      </c>
      <c r="N23" s="12">
        <v>91008258</v>
      </c>
      <c r="O23" s="12">
        <v>289388811</v>
      </c>
      <c r="P23" s="12">
        <v>515937708</v>
      </c>
      <c r="Q23" s="12">
        <v>0</v>
      </c>
      <c r="R23" s="12">
        <v>166710128</v>
      </c>
      <c r="S23" s="12">
        <v>8757500</v>
      </c>
      <c r="T23" s="12">
        <v>1831426443</v>
      </c>
      <c r="U23" s="12">
        <v>140766497</v>
      </c>
      <c r="V23" s="12">
        <v>1174676075</v>
      </c>
      <c r="W23" s="12">
        <v>413348940</v>
      </c>
      <c r="X23" s="12">
        <v>257152515</v>
      </c>
      <c r="Y23" s="12">
        <v>300976534</v>
      </c>
      <c r="Z23" s="12">
        <v>547855221</v>
      </c>
      <c r="AA23" s="12">
        <v>142190888</v>
      </c>
      <c r="AB23" s="12">
        <v>1390469138</v>
      </c>
      <c r="AC23" s="12">
        <v>7348920</v>
      </c>
      <c r="AD23" s="12">
        <v>184924680</v>
      </c>
      <c r="AE23" s="12">
        <v>0</v>
      </c>
      <c r="AF23" s="12">
        <v>536174628</v>
      </c>
      <c r="AG23" s="12">
        <v>693507191</v>
      </c>
      <c r="AH23" s="12">
        <v>227700925</v>
      </c>
      <c r="AI23" s="12">
        <v>0</v>
      </c>
      <c r="AJ23" s="12">
        <v>0</v>
      </c>
      <c r="AK23" s="164">
        <v>13702473288</v>
      </c>
    </row>
    <row r="24" spans="1:37" s="6" customFormat="1" ht="15" x14ac:dyDescent="0.25">
      <c r="A24" s="62" t="s">
        <v>23</v>
      </c>
      <c r="B24" s="6" t="s">
        <v>1366</v>
      </c>
      <c r="C24" s="12">
        <v>1179051502</v>
      </c>
      <c r="D24" s="12">
        <v>3946519551</v>
      </c>
      <c r="E24" s="12">
        <v>1728042610</v>
      </c>
      <c r="F24" s="12">
        <v>398962339</v>
      </c>
      <c r="G24" s="12">
        <v>2305571377</v>
      </c>
      <c r="H24" s="12">
        <v>2999587315</v>
      </c>
      <c r="I24" s="12">
        <v>578339595</v>
      </c>
      <c r="J24" s="12">
        <v>195883222</v>
      </c>
      <c r="K24" s="12">
        <v>247131958</v>
      </c>
      <c r="L24" s="12">
        <v>495439419</v>
      </c>
      <c r="M24" s="12">
        <v>1013327685</v>
      </c>
      <c r="N24" s="12">
        <v>2638195409</v>
      </c>
      <c r="O24" s="12">
        <v>307543752</v>
      </c>
      <c r="P24" s="12">
        <v>208885435</v>
      </c>
      <c r="Q24" s="12">
        <v>121398304</v>
      </c>
      <c r="R24" s="12">
        <v>532392226</v>
      </c>
      <c r="S24" s="12">
        <v>30090353</v>
      </c>
      <c r="T24" s="12">
        <v>2410631748</v>
      </c>
      <c r="U24" s="12">
        <v>322170001</v>
      </c>
      <c r="V24" s="12">
        <v>2429194988</v>
      </c>
      <c r="W24" s="12">
        <v>488086387</v>
      </c>
      <c r="X24" s="12">
        <v>1222837230</v>
      </c>
      <c r="Y24" s="12">
        <v>181644811</v>
      </c>
      <c r="Z24" s="12">
        <v>595918205</v>
      </c>
      <c r="AA24" s="12">
        <v>120416846</v>
      </c>
      <c r="AB24" s="12">
        <v>727349889</v>
      </c>
      <c r="AC24" s="12">
        <v>907313455</v>
      </c>
      <c r="AD24" s="12">
        <v>673532314</v>
      </c>
      <c r="AE24" s="12">
        <v>4847510173</v>
      </c>
      <c r="AF24" s="12">
        <v>1051291326</v>
      </c>
      <c r="AG24" s="12">
        <v>793199701</v>
      </c>
      <c r="AH24" s="12">
        <v>961387491</v>
      </c>
      <c r="AI24" s="12">
        <v>1610795340</v>
      </c>
      <c r="AJ24" s="12">
        <v>898363662</v>
      </c>
      <c r="AK24" s="164">
        <v>39168005619</v>
      </c>
    </row>
    <row r="25" spans="1:37" s="6" customFormat="1" ht="15" x14ac:dyDescent="0.25">
      <c r="A25" s="62" t="s">
        <v>24</v>
      </c>
      <c r="B25" s="6" t="s">
        <v>1378</v>
      </c>
      <c r="C25" s="12">
        <v>18031073523</v>
      </c>
      <c r="D25" s="12">
        <v>15818976578</v>
      </c>
      <c r="E25" s="12">
        <v>6024309528</v>
      </c>
      <c r="F25" s="12">
        <v>4974705351</v>
      </c>
      <c r="G25" s="12">
        <v>16675618588</v>
      </c>
      <c r="H25" s="12">
        <v>47351626831</v>
      </c>
      <c r="I25" s="12">
        <v>16973952048</v>
      </c>
      <c r="J25" s="12">
        <v>3924820269</v>
      </c>
      <c r="K25" s="12">
        <v>2043760101</v>
      </c>
      <c r="L25" s="12">
        <v>5687292517</v>
      </c>
      <c r="M25" s="12">
        <v>8336059826</v>
      </c>
      <c r="N25" s="12">
        <v>19899864786</v>
      </c>
      <c r="O25" s="12">
        <v>9928788385</v>
      </c>
      <c r="P25" s="12">
        <v>6422007489</v>
      </c>
      <c r="Q25" s="12">
        <v>5712614281</v>
      </c>
      <c r="R25" s="12">
        <v>6126619480</v>
      </c>
      <c r="S25" s="12">
        <v>1438312121</v>
      </c>
      <c r="T25" s="12">
        <v>19355161690</v>
      </c>
      <c r="U25" s="12">
        <v>0</v>
      </c>
      <c r="V25" s="12">
        <v>28862590584</v>
      </c>
      <c r="W25" s="12">
        <v>8060776979</v>
      </c>
      <c r="X25" s="12">
        <v>14389110546</v>
      </c>
      <c r="Y25" s="12">
        <v>2274239649</v>
      </c>
      <c r="Z25" s="12">
        <v>11119831259</v>
      </c>
      <c r="AA25" s="12">
        <v>2926948503</v>
      </c>
      <c r="AB25" s="12">
        <v>24345885401</v>
      </c>
      <c r="AC25" s="12">
        <v>3694180493</v>
      </c>
      <c r="AD25" s="12">
        <v>15467045270</v>
      </c>
      <c r="AE25" s="12">
        <v>90750564805</v>
      </c>
      <c r="AF25" s="12">
        <v>14130810715</v>
      </c>
      <c r="AG25" s="12">
        <v>11811150221</v>
      </c>
      <c r="AH25" s="12">
        <v>8446738378</v>
      </c>
      <c r="AI25" s="12">
        <v>3140380795</v>
      </c>
      <c r="AJ25" s="12">
        <v>3530783127</v>
      </c>
      <c r="AK25" s="164">
        <v>457676600117</v>
      </c>
    </row>
    <row r="26" spans="1:37" s="6" customFormat="1" ht="15" x14ac:dyDescent="0.25">
      <c r="A26" s="62" t="s">
        <v>25</v>
      </c>
      <c r="B26" s="6" t="s">
        <v>1316</v>
      </c>
      <c r="C26" s="12">
        <v>5431066541</v>
      </c>
      <c r="D26" s="12">
        <v>7388839922</v>
      </c>
      <c r="E26" s="12">
        <v>1993864993</v>
      </c>
      <c r="F26" s="12">
        <v>1019902469</v>
      </c>
      <c r="G26" s="12">
        <v>10679541467</v>
      </c>
      <c r="H26" s="12">
        <v>5209266705</v>
      </c>
      <c r="I26" s="12">
        <v>1305136131</v>
      </c>
      <c r="J26" s="12">
        <v>1850575022</v>
      </c>
      <c r="K26" s="12">
        <v>559039221</v>
      </c>
      <c r="L26" s="12">
        <v>421016333</v>
      </c>
      <c r="M26" s="12">
        <v>437867870</v>
      </c>
      <c r="N26" s="12">
        <v>1846218097</v>
      </c>
      <c r="O26" s="12">
        <v>2125933395</v>
      </c>
      <c r="P26" s="12">
        <v>1605861612</v>
      </c>
      <c r="Q26" s="12">
        <v>2218587027</v>
      </c>
      <c r="R26" s="12">
        <v>1678232155</v>
      </c>
      <c r="S26" s="12">
        <v>487825332</v>
      </c>
      <c r="T26" s="12">
        <v>2320307878</v>
      </c>
      <c r="U26" s="12">
        <v>252188000</v>
      </c>
      <c r="V26" s="12">
        <v>2247440406</v>
      </c>
      <c r="W26" s="12">
        <v>2066642219</v>
      </c>
      <c r="X26" s="12">
        <v>1869511040</v>
      </c>
      <c r="Y26" s="12">
        <v>1512871183</v>
      </c>
      <c r="Z26" s="12">
        <v>2841284093</v>
      </c>
      <c r="AA26" s="12">
        <v>541294705</v>
      </c>
      <c r="AB26" s="12">
        <v>4747574769</v>
      </c>
      <c r="AC26" s="12">
        <v>2045037113</v>
      </c>
      <c r="AD26" s="12">
        <v>2671990281</v>
      </c>
      <c r="AE26" s="12">
        <v>29536604271</v>
      </c>
      <c r="AF26" s="12">
        <v>1161959571</v>
      </c>
      <c r="AG26" s="12">
        <v>1723094437</v>
      </c>
      <c r="AH26" s="12">
        <v>1702544806</v>
      </c>
      <c r="AI26" s="12">
        <v>176739796</v>
      </c>
      <c r="AJ26" s="12">
        <v>0</v>
      </c>
      <c r="AK26" s="164">
        <v>103675858860</v>
      </c>
    </row>
    <row r="27" spans="1:37" s="6" customFormat="1" ht="15" x14ac:dyDescent="0.25">
      <c r="A27" s="62" t="s">
        <v>26</v>
      </c>
      <c r="B27" s="6" t="s">
        <v>1367</v>
      </c>
      <c r="C27" s="12">
        <v>2643347137</v>
      </c>
      <c r="D27" s="12">
        <v>8615939</v>
      </c>
      <c r="E27" s="12">
        <v>20544980</v>
      </c>
      <c r="F27" s="12">
        <v>283066585</v>
      </c>
      <c r="G27" s="12">
        <v>889605999</v>
      </c>
      <c r="H27" s="12">
        <v>2430520010</v>
      </c>
      <c r="I27" s="12">
        <v>195506620</v>
      </c>
      <c r="J27" s="12">
        <v>0</v>
      </c>
      <c r="K27" s="12">
        <v>351903</v>
      </c>
      <c r="L27" s="12">
        <v>324235494</v>
      </c>
      <c r="M27" s="12">
        <v>962086301</v>
      </c>
      <c r="N27" s="12">
        <v>2778361983</v>
      </c>
      <c r="O27" s="12">
        <v>1213829275</v>
      </c>
      <c r="P27" s="12">
        <v>1612315</v>
      </c>
      <c r="Q27" s="12">
        <v>86027640</v>
      </c>
      <c r="R27" s="12">
        <v>522683269</v>
      </c>
      <c r="S27" s="12">
        <v>149059078</v>
      </c>
      <c r="T27" s="12">
        <v>905521988</v>
      </c>
      <c r="U27" s="12">
        <v>0</v>
      </c>
      <c r="V27" s="12">
        <v>3089336848</v>
      </c>
      <c r="W27" s="12">
        <v>307175260</v>
      </c>
      <c r="X27" s="12">
        <v>720551493</v>
      </c>
      <c r="Y27" s="12">
        <v>83291394</v>
      </c>
      <c r="Z27" s="12">
        <v>298536700</v>
      </c>
      <c r="AA27" s="12">
        <v>128632395</v>
      </c>
      <c r="AB27" s="12">
        <v>1937513851</v>
      </c>
      <c r="AC27" s="12">
        <v>0</v>
      </c>
      <c r="AD27" s="12">
        <v>452677034</v>
      </c>
      <c r="AE27" s="12">
        <v>6052801326</v>
      </c>
      <c r="AF27" s="12">
        <v>842173382</v>
      </c>
      <c r="AG27" s="12">
        <v>489427828</v>
      </c>
      <c r="AH27" s="12">
        <v>229858224</v>
      </c>
      <c r="AI27" s="12">
        <v>331796419</v>
      </c>
      <c r="AJ27" s="12">
        <v>36167237</v>
      </c>
      <c r="AK27" s="164">
        <v>28414915907</v>
      </c>
    </row>
    <row r="28" spans="1:37" s="6" customFormat="1" ht="18.75" customHeight="1" x14ac:dyDescent="0.25">
      <c r="A28" s="96"/>
      <c r="B28" s="20" t="s">
        <v>81</v>
      </c>
      <c r="C28" s="22">
        <v>43509233220</v>
      </c>
      <c r="D28" s="22">
        <v>35429003798</v>
      </c>
      <c r="E28" s="22">
        <v>12714027250</v>
      </c>
      <c r="F28" s="22">
        <v>8044852663</v>
      </c>
      <c r="G28" s="22">
        <v>40240959645</v>
      </c>
      <c r="H28" s="22">
        <v>76529189581</v>
      </c>
      <c r="I28" s="22">
        <v>23492226567</v>
      </c>
      <c r="J28" s="22">
        <v>7058457146</v>
      </c>
      <c r="K28" s="22">
        <v>3763006379</v>
      </c>
      <c r="L28" s="22">
        <v>9403976058</v>
      </c>
      <c r="M28" s="22">
        <v>16288518572</v>
      </c>
      <c r="N28" s="22">
        <v>51657222809</v>
      </c>
      <c r="O28" s="22">
        <v>17605302784</v>
      </c>
      <c r="P28" s="22">
        <v>11648026666</v>
      </c>
      <c r="Q28" s="22">
        <v>9470823022</v>
      </c>
      <c r="R28" s="22">
        <v>12124327804</v>
      </c>
      <c r="S28" s="22">
        <v>2508710635</v>
      </c>
      <c r="T28" s="22">
        <v>32000118597</v>
      </c>
      <c r="U28" s="22">
        <v>715124498</v>
      </c>
      <c r="V28" s="22">
        <v>65093130049</v>
      </c>
      <c r="W28" s="22">
        <v>13752690870</v>
      </c>
      <c r="X28" s="22">
        <v>23705970472</v>
      </c>
      <c r="Y28" s="22">
        <v>5139667964</v>
      </c>
      <c r="Z28" s="22">
        <v>18802219303</v>
      </c>
      <c r="AA28" s="22">
        <v>5102288551</v>
      </c>
      <c r="AB28" s="22">
        <v>39188037394</v>
      </c>
      <c r="AC28" s="22">
        <v>7660791158</v>
      </c>
      <c r="AD28" s="22">
        <v>23334306442</v>
      </c>
      <c r="AE28" s="22">
        <v>155554936754</v>
      </c>
      <c r="AF28" s="22">
        <v>23875175355</v>
      </c>
      <c r="AG28" s="22">
        <v>17816050648</v>
      </c>
      <c r="AH28" s="22">
        <v>13677652847</v>
      </c>
      <c r="AI28" s="22">
        <v>10519063178</v>
      </c>
      <c r="AJ28" s="22">
        <v>8475993329</v>
      </c>
      <c r="AK28" s="166">
        <v>845901082008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7713586832</v>
      </c>
      <c r="E29" s="12">
        <v>11961000000</v>
      </c>
      <c r="F29" s="12">
        <v>3211600000</v>
      </c>
      <c r="G29" s="12">
        <v>10000000000</v>
      </c>
      <c r="H29" s="12">
        <v>16031940178</v>
      </c>
      <c r="I29" s="12">
        <v>9000000000</v>
      </c>
      <c r="J29" s="12">
        <v>10000000000</v>
      </c>
      <c r="K29" s="12">
        <v>5000000000</v>
      </c>
      <c r="L29" s="12">
        <v>4000000000</v>
      </c>
      <c r="M29" s="12">
        <v>5354000000</v>
      </c>
      <c r="N29" s="12">
        <v>7000000000</v>
      </c>
      <c r="O29" s="12">
        <v>3827000000</v>
      </c>
      <c r="P29" s="12">
        <v>4277315875</v>
      </c>
      <c r="Q29" s="12">
        <v>4600000000</v>
      </c>
      <c r="R29" s="12">
        <v>4375000000</v>
      </c>
      <c r="S29" s="12">
        <v>4790000000</v>
      </c>
      <c r="T29" s="12">
        <v>12102249176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3438000000</v>
      </c>
      <c r="AB29" s="12">
        <v>7500000000</v>
      </c>
      <c r="AC29" s="12">
        <v>3505849919</v>
      </c>
      <c r="AD29" s="12">
        <v>6000000000</v>
      </c>
      <c r="AE29" s="12">
        <v>17466900000</v>
      </c>
      <c r="AF29" s="12">
        <v>5953000000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4">
        <v>239675066190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936000000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408149054</v>
      </c>
      <c r="M30" s="12">
        <v>1114964</v>
      </c>
      <c r="N30" s="12">
        <v>26889</v>
      </c>
      <c r="O30" s="12">
        <v>773009307</v>
      </c>
      <c r="P30" s="12">
        <v>332034600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4496779138</v>
      </c>
      <c r="AC30" s="12">
        <v>0</v>
      </c>
      <c r="AD30" s="12">
        <v>900516205</v>
      </c>
      <c r="AE30" s="12">
        <v>0</v>
      </c>
      <c r="AF30" s="12">
        <v>1725000</v>
      </c>
      <c r="AG30" s="12">
        <v>0</v>
      </c>
      <c r="AH30" s="12">
        <v>0</v>
      </c>
      <c r="AI30" s="12">
        <v>22399447000</v>
      </c>
      <c r="AJ30" s="12">
        <v>97206200</v>
      </c>
      <c r="AK30" s="164">
        <v>37545850406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3101087508</v>
      </c>
      <c r="E31" s="12">
        <v>1681104378</v>
      </c>
      <c r="F31" s="12">
        <v>3115970556</v>
      </c>
      <c r="G31" s="12">
        <v>6765693073</v>
      </c>
      <c r="H31" s="12">
        <v>11794497682</v>
      </c>
      <c r="I31" s="12">
        <v>2098671511</v>
      </c>
      <c r="J31" s="12">
        <v>1643101296</v>
      </c>
      <c r="K31" s="12">
        <v>954777199</v>
      </c>
      <c r="L31" s="12">
        <v>2333610446</v>
      </c>
      <c r="M31" s="12">
        <v>738585664</v>
      </c>
      <c r="N31" s="12">
        <v>462655135</v>
      </c>
      <c r="O31" s="12">
        <v>3388034337</v>
      </c>
      <c r="P31" s="12">
        <v>1355221104</v>
      </c>
      <c r="Q31" s="12">
        <v>1091700077</v>
      </c>
      <c r="R31" s="12">
        <v>2296751399</v>
      </c>
      <c r="S31" s="12">
        <v>89389382</v>
      </c>
      <c r="T31" s="12">
        <v>3564328006</v>
      </c>
      <c r="U31" s="12">
        <v>5357010893</v>
      </c>
      <c r="V31" s="12">
        <v>2118205620</v>
      </c>
      <c r="W31" s="12">
        <v>3802166620</v>
      </c>
      <c r="X31" s="12">
        <v>3789011708</v>
      </c>
      <c r="Y31" s="12">
        <v>920469571</v>
      </c>
      <c r="Z31" s="12">
        <v>716346534</v>
      </c>
      <c r="AA31" s="12">
        <v>913934415</v>
      </c>
      <c r="AB31" s="12">
        <v>1896923862</v>
      </c>
      <c r="AC31" s="12">
        <v>1060563821</v>
      </c>
      <c r="AD31" s="12">
        <v>2599933936</v>
      </c>
      <c r="AE31" s="12">
        <v>27082561220</v>
      </c>
      <c r="AF31" s="12">
        <v>536321780</v>
      </c>
      <c r="AG31" s="12">
        <v>625034753</v>
      </c>
      <c r="AH31" s="12">
        <v>620063030</v>
      </c>
      <c r="AI31" s="12">
        <v>48930774</v>
      </c>
      <c r="AJ31" s="12">
        <v>0</v>
      </c>
      <c r="AK31" s="164">
        <v>106055067304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4396716505</v>
      </c>
      <c r="J32" s="12">
        <v>0</v>
      </c>
      <c r="K32" s="12">
        <v>-599988298</v>
      </c>
      <c r="L32" s="12">
        <v>2167389</v>
      </c>
      <c r="M32" s="12">
        <v>0</v>
      </c>
      <c r="N32" s="12">
        <v>763175429</v>
      </c>
      <c r="O32" s="12">
        <v>0</v>
      </c>
      <c r="P32" s="12">
        <v>-277598388</v>
      </c>
      <c r="Q32" s="12">
        <v>106231596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0</v>
      </c>
      <c r="Y32" s="12">
        <v>-1075146736</v>
      </c>
      <c r="Z32" s="12">
        <v>658027296</v>
      </c>
      <c r="AA32" s="12">
        <v>0</v>
      </c>
      <c r="AB32" s="12">
        <v>0</v>
      </c>
      <c r="AC32" s="12">
        <v>0</v>
      </c>
      <c r="AD32" s="12">
        <v>-205490418</v>
      </c>
      <c r="AE32" s="12">
        <v>46273143847</v>
      </c>
      <c r="AF32" s="12">
        <v>99752632</v>
      </c>
      <c r="AG32" s="12">
        <v>-3121956972</v>
      </c>
      <c r="AH32" s="12">
        <v>0</v>
      </c>
      <c r="AI32" s="12">
        <v>-20029608442</v>
      </c>
      <c r="AJ32" s="12">
        <v>868580</v>
      </c>
      <c r="AK32" s="164">
        <v>16998734171</v>
      </c>
    </row>
    <row r="33" spans="1:37" s="6" customFormat="1" ht="15" x14ac:dyDescent="0.25">
      <c r="A33" s="122"/>
      <c r="B33" s="6" t="s">
        <v>115</v>
      </c>
      <c r="C33" s="56">
        <v>-439287328</v>
      </c>
      <c r="D33" s="56">
        <v>-923313800</v>
      </c>
      <c r="E33" s="56">
        <v>682669126</v>
      </c>
      <c r="F33" s="56">
        <v>505919816</v>
      </c>
      <c r="G33" s="56">
        <v>1416474589</v>
      </c>
      <c r="H33" s="56">
        <v>1124691886</v>
      </c>
      <c r="I33" s="56">
        <v>1716211601</v>
      </c>
      <c r="J33" s="56">
        <v>936595852</v>
      </c>
      <c r="K33" s="56">
        <v>230942460</v>
      </c>
      <c r="L33" s="56">
        <v>890260804</v>
      </c>
      <c r="M33" s="56">
        <v>586957693</v>
      </c>
      <c r="N33" s="56">
        <v>472814653</v>
      </c>
      <c r="O33" s="56">
        <v>-600310044</v>
      </c>
      <c r="P33" s="56">
        <v>-286137058</v>
      </c>
      <c r="Q33" s="56">
        <v>1165750123</v>
      </c>
      <c r="R33" s="56">
        <v>1289201913</v>
      </c>
      <c r="S33" s="56">
        <v>174172367</v>
      </c>
      <c r="T33" s="56">
        <v>681024264</v>
      </c>
      <c r="U33" s="56">
        <v>-42500633</v>
      </c>
      <c r="V33" s="56">
        <v>2917018673</v>
      </c>
      <c r="W33" s="56">
        <v>-110786772</v>
      </c>
      <c r="X33" s="56">
        <v>1421513044</v>
      </c>
      <c r="Y33" s="56">
        <v>-314204477</v>
      </c>
      <c r="Z33" s="56">
        <v>713215745</v>
      </c>
      <c r="AA33" s="56">
        <v>205942850</v>
      </c>
      <c r="AB33" s="56">
        <v>3164466281</v>
      </c>
      <c r="AC33" s="56">
        <v>442597241</v>
      </c>
      <c r="AD33" s="56">
        <v>-906992212</v>
      </c>
      <c r="AE33" s="56">
        <v>8065403991</v>
      </c>
      <c r="AF33" s="56">
        <v>206960774</v>
      </c>
      <c r="AG33" s="56">
        <v>574516239</v>
      </c>
      <c r="AH33" s="56">
        <v>1250305099</v>
      </c>
      <c r="AI33" s="56">
        <v>259735393</v>
      </c>
      <c r="AJ33" s="56">
        <v>35560509</v>
      </c>
      <c r="AK33" s="167">
        <v>27507390662</v>
      </c>
    </row>
    <row r="34" spans="1:37" s="6" customFormat="1" ht="18.75" customHeight="1" x14ac:dyDescent="0.25">
      <c r="A34" s="96"/>
      <c r="B34" s="20" t="s">
        <v>83</v>
      </c>
      <c r="C34" s="22">
        <v>10587690946</v>
      </c>
      <c r="D34" s="22">
        <v>11006365596</v>
      </c>
      <c r="E34" s="22">
        <v>14348375429</v>
      </c>
      <c r="F34" s="22">
        <v>6834690620</v>
      </c>
      <c r="G34" s="22">
        <v>18389042312</v>
      </c>
      <c r="H34" s="22">
        <v>28951129746</v>
      </c>
      <c r="I34" s="22">
        <v>17211599617</v>
      </c>
      <c r="J34" s="22">
        <v>12579697148</v>
      </c>
      <c r="K34" s="22">
        <v>5585731361</v>
      </c>
      <c r="L34" s="22">
        <v>7634187693</v>
      </c>
      <c r="M34" s="22">
        <v>6680658321</v>
      </c>
      <c r="N34" s="22">
        <v>8698672106</v>
      </c>
      <c r="O34" s="22">
        <v>7387733600</v>
      </c>
      <c r="P34" s="22">
        <v>5400836133</v>
      </c>
      <c r="Q34" s="22">
        <v>7563681796</v>
      </c>
      <c r="R34" s="22">
        <v>7921462419</v>
      </c>
      <c r="S34" s="22">
        <v>4009106972</v>
      </c>
      <c r="T34" s="22">
        <v>16352196237</v>
      </c>
      <c r="U34" s="22">
        <v>5624185037</v>
      </c>
      <c r="V34" s="22">
        <v>25786842493</v>
      </c>
      <c r="W34" s="22">
        <v>8691379848</v>
      </c>
      <c r="X34" s="22">
        <v>10688169586</v>
      </c>
      <c r="Y34" s="22">
        <v>3396002662</v>
      </c>
      <c r="Z34" s="22">
        <v>8160903832</v>
      </c>
      <c r="AA34" s="22">
        <v>4569877265</v>
      </c>
      <c r="AB34" s="22">
        <v>17058169281</v>
      </c>
      <c r="AC34" s="22">
        <v>5009010981</v>
      </c>
      <c r="AD34" s="22">
        <v>8387967511</v>
      </c>
      <c r="AE34" s="22">
        <v>98888009058</v>
      </c>
      <c r="AF34" s="22">
        <v>6797760186</v>
      </c>
      <c r="AG34" s="22">
        <v>4528464798</v>
      </c>
      <c r="AH34" s="22">
        <v>13870368129</v>
      </c>
      <c r="AI34" s="22">
        <v>6678504725</v>
      </c>
      <c r="AJ34" s="22">
        <v>2503635289</v>
      </c>
      <c r="AK34" s="166">
        <v>427782108733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8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1.28515625" style="169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B2" s="81"/>
      <c r="C2" s="209" t="s">
        <v>142</v>
      </c>
      <c r="D2" s="209"/>
      <c r="E2" s="209"/>
      <c r="F2" s="209"/>
      <c r="G2" s="209"/>
      <c r="H2" s="209"/>
      <c r="I2" s="209" t="s">
        <v>142</v>
      </c>
      <c r="J2" s="209"/>
      <c r="K2" s="209"/>
      <c r="L2" s="209"/>
      <c r="M2" s="209"/>
      <c r="N2" s="209"/>
      <c r="O2" s="209" t="s">
        <v>142</v>
      </c>
      <c r="P2" s="209"/>
      <c r="Q2" s="209"/>
      <c r="R2" s="209"/>
      <c r="S2" s="209"/>
      <c r="T2" s="209"/>
      <c r="U2" s="209" t="s">
        <v>142</v>
      </c>
      <c r="V2" s="209"/>
      <c r="W2" s="209"/>
      <c r="X2" s="209"/>
      <c r="Y2" s="209"/>
      <c r="Z2" s="209"/>
      <c r="AA2" s="209" t="s">
        <v>142</v>
      </c>
      <c r="AB2" s="209"/>
      <c r="AC2" s="209"/>
      <c r="AD2" s="209"/>
      <c r="AE2" s="209"/>
      <c r="AF2" s="209"/>
      <c r="AG2" s="209" t="s">
        <v>142</v>
      </c>
      <c r="AH2" s="209"/>
      <c r="AI2" s="209"/>
      <c r="AJ2" s="209"/>
      <c r="AK2" s="209"/>
    </row>
    <row r="3" spans="1:37" s="9" customFormat="1" ht="18.75" x14ac:dyDescent="0.25">
      <c r="B3" s="82"/>
      <c r="C3" s="210" t="str">
        <f>PROPER(INDICE!$B$5)</f>
        <v>Periodo Julio 2010 - Noviembre 2010</v>
      </c>
      <c r="D3" s="210"/>
      <c r="E3" s="210"/>
      <c r="F3" s="210"/>
      <c r="G3" s="210"/>
      <c r="H3" s="210"/>
      <c r="I3" s="210" t="str">
        <f>PROPER(INDICE!$B$5)</f>
        <v>Periodo Julio 2010 - Noviembre 2010</v>
      </c>
      <c r="J3" s="210"/>
      <c r="K3" s="210"/>
      <c r="L3" s="210"/>
      <c r="M3" s="210"/>
      <c r="N3" s="210"/>
      <c r="O3" s="210" t="str">
        <f>PROPER(INDICE!$B$5)</f>
        <v>Periodo Julio 2010 - Noviembre 2010</v>
      </c>
      <c r="P3" s="210"/>
      <c r="Q3" s="210"/>
      <c r="R3" s="210"/>
      <c r="S3" s="210"/>
      <c r="T3" s="210"/>
      <c r="U3" s="210" t="str">
        <f>PROPER(INDICE!$B$5)</f>
        <v>Periodo Julio 2010 - Noviembre 2010</v>
      </c>
      <c r="V3" s="210"/>
      <c r="W3" s="210"/>
      <c r="X3" s="210"/>
      <c r="Y3" s="210"/>
      <c r="Z3" s="210"/>
      <c r="AA3" s="210" t="str">
        <f>PROPER(INDICE!$B$5)</f>
        <v>Periodo Julio 2010 - Noviembre 2010</v>
      </c>
      <c r="AB3" s="210"/>
      <c r="AC3" s="210"/>
      <c r="AD3" s="210"/>
      <c r="AE3" s="210"/>
      <c r="AF3" s="210"/>
      <c r="AG3" s="210" t="str">
        <f>PROPER(INDICE!$B$5)</f>
        <v>Periodo Julio 2010 - Noviembre 2010</v>
      </c>
      <c r="AH3" s="210"/>
      <c r="AI3" s="210"/>
      <c r="AJ3" s="210"/>
      <c r="AK3" s="210"/>
    </row>
    <row r="4" spans="1:37" s="9" customFormat="1" ht="15" x14ac:dyDescent="0.25"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</row>
    <row r="5" spans="1:37" ht="6" customHeight="1" x14ac:dyDescent="0.25">
      <c r="A5" s="66"/>
      <c r="AK5" s="1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3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14700953154</v>
      </c>
      <c r="D7" s="12">
        <v>15853248990</v>
      </c>
      <c r="E7" s="12">
        <v>7447517797</v>
      </c>
      <c r="F7" s="12">
        <v>4414829465</v>
      </c>
      <c r="G7" s="12">
        <v>15275584698</v>
      </c>
      <c r="H7" s="12">
        <v>40063496205</v>
      </c>
      <c r="I7" s="12">
        <v>9945659161</v>
      </c>
      <c r="J7" s="12">
        <v>3124808939</v>
      </c>
      <c r="K7" s="12">
        <v>2807261139</v>
      </c>
      <c r="L7" s="12">
        <v>2972573773</v>
      </c>
      <c r="M7" s="12">
        <v>4524957862</v>
      </c>
      <c r="N7" s="12">
        <v>17518348152</v>
      </c>
      <c r="O7" s="12">
        <v>8778264984</v>
      </c>
      <c r="P7" s="12">
        <v>5976607908</v>
      </c>
      <c r="Q7" s="12">
        <v>4934903797</v>
      </c>
      <c r="R7" s="12">
        <v>7327737545</v>
      </c>
      <c r="S7" s="12">
        <v>1245084955</v>
      </c>
      <c r="T7" s="12">
        <v>15849633607</v>
      </c>
      <c r="U7" s="12">
        <v>0</v>
      </c>
      <c r="V7" s="12">
        <v>25214328290</v>
      </c>
      <c r="W7" s="12">
        <v>6730066352</v>
      </c>
      <c r="X7" s="12">
        <v>12210832344</v>
      </c>
      <c r="Y7" s="12">
        <v>1961899887</v>
      </c>
      <c r="Z7" s="12">
        <v>9398464924</v>
      </c>
      <c r="AA7" s="12">
        <v>2749662677</v>
      </c>
      <c r="AB7" s="12">
        <v>30942690860</v>
      </c>
      <c r="AC7" s="12">
        <v>3695521229</v>
      </c>
      <c r="AD7" s="12">
        <v>12704037759</v>
      </c>
      <c r="AE7" s="12">
        <v>98543511865</v>
      </c>
      <c r="AF7" s="12">
        <v>11283879842</v>
      </c>
      <c r="AG7" s="12">
        <v>8104170477</v>
      </c>
      <c r="AH7" s="12">
        <v>11238275045</v>
      </c>
      <c r="AI7" s="12">
        <v>9401603585</v>
      </c>
      <c r="AJ7" s="12">
        <v>759938264</v>
      </c>
      <c r="AK7" s="164">
        <v>427700355531</v>
      </c>
    </row>
    <row r="8" spans="1:37" s="6" customFormat="1" ht="15" x14ac:dyDescent="0.25">
      <c r="A8" s="62" t="s">
        <v>32</v>
      </c>
      <c r="B8" s="5" t="s">
        <v>85</v>
      </c>
      <c r="C8" s="12">
        <v>122326684</v>
      </c>
      <c r="D8" s="12">
        <v>211340955</v>
      </c>
      <c r="E8" s="12">
        <v>440021870</v>
      </c>
      <c r="F8" s="12">
        <v>184236466</v>
      </c>
      <c r="G8" s="12">
        <v>740752968</v>
      </c>
      <c r="H8" s="12">
        <v>144967444</v>
      </c>
      <c r="I8" s="12">
        <v>558058489</v>
      </c>
      <c r="J8" s="12">
        <v>33063098</v>
      </c>
      <c r="K8" s="12">
        <v>75430212</v>
      </c>
      <c r="L8" s="12">
        <v>118740882</v>
      </c>
      <c r="M8" s="12">
        <v>10138801</v>
      </c>
      <c r="N8" s="12">
        <v>1018630486</v>
      </c>
      <c r="O8" s="12">
        <v>254777990</v>
      </c>
      <c r="P8" s="12">
        <v>188227812</v>
      </c>
      <c r="Q8" s="12">
        <v>449248182</v>
      </c>
      <c r="R8" s="12">
        <v>269284038</v>
      </c>
      <c r="S8" s="12">
        <v>1058672</v>
      </c>
      <c r="T8" s="12">
        <v>45494441</v>
      </c>
      <c r="U8" s="12">
        <v>0</v>
      </c>
      <c r="V8" s="12">
        <v>351457254</v>
      </c>
      <c r="W8" s="12">
        <v>88764442</v>
      </c>
      <c r="X8" s="12">
        <v>487760631</v>
      </c>
      <c r="Y8" s="12">
        <v>27177603</v>
      </c>
      <c r="Z8" s="12">
        <v>78247365</v>
      </c>
      <c r="AA8" s="12">
        <v>59508048</v>
      </c>
      <c r="AB8" s="12">
        <v>885100078</v>
      </c>
      <c r="AC8" s="12">
        <v>0</v>
      </c>
      <c r="AD8" s="12">
        <v>126406150</v>
      </c>
      <c r="AE8" s="12">
        <v>0</v>
      </c>
      <c r="AF8" s="12">
        <v>1444755</v>
      </c>
      <c r="AG8" s="12">
        <v>40378171</v>
      </c>
      <c r="AH8" s="12">
        <v>54718752</v>
      </c>
      <c r="AI8" s="12">
        <v>0</v>
      </c>
      <c r="AJ8" s="12">
        <v>0</v>
      </c>
      <c r="AK8" s="164">
        <v>7066762739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4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45460385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4">
        <v>45460385</v>
      </c>
    </row>
    <row r="11" spans="1:37" s="6" customFormat="1" ht="15" x14ac:dyDescent="0.25">
      <c r="A11" s="108"/>
      <c r="B11" s="109" t="s">
        <v>129</v>
      </c>
      <c r="C11" s="110">
        <v>14823279838</v>
      </c>
      <c r="D11" s="110">
        <v>16064589945</v>
      </c>
      <c r="E11" s="110">
        <v>7887539667</v>
      </c>
      <c r="F11" s="110">
        <v>4599065931</v>
      </c>
      <c r="G11" s="110">
        <v>16016337666</v>
      </c>
      <c r="H11" s="110">
        <v>40208463649</v>
      </c>
      <c r="I11" s="110">
        <v>10503717650</v>
      </c>
      <c r="J11" s="110">
        <v>3157872037</v>
      </c>
      <c r="K11" s="110">
        <v>2882691351</v>
      </c>
      <c r="L11" s="110">
        <v>3091314655</v>
      </c>
      <c r="M11" s="110">
        <v>4535096663</v>
      </c>
      <c r="N11" s="110">
        <v>18536978638</v>
      </c>
      <c r="O11" s="110">
        <v>9033042974</v>
      </c>
      <c r="P11" s="110">
        <v>6164835720</v>
      </c>
      <c r="Q11" s="110">
        <v>5384151979</v>
      </c>
      <c r="R11" s="110">
        <v>7597021583</v>
      </c>
      <c r="S11" s="110">
        <v>1246143627</v>
      </c>
      <c r="T11" s="110">
        <v>15940588433</v>
      </c>
      <c r="U11" s="110">
        <v>0</v>
      </c>
      <c r="V11" s="110">
        <v>25565785544</v>
      </c>
      <c r="W11" s="110">
        <v>6818830794</v>
      </c>
      <c r="X11" s="110">
        <v>12698592975</v>
      </c>
      <c r="Y11" s="110">
        <v>1989077490</v>
      </c>
      <c r="Z11" s="110">
        <v>9476712289</v>
      </c>
      <c r="AA11" s="110">
        <v>2809170725</v>
      </c>
      <c r="AB11" s="110">
        <v>31827790938</v>
      </c>
      <c r="AC11" s="110">
        <v>3695521229</v>
      </c>
      <c r="AD11" s="110">
        <v>12830443909</v>
      </c>
      <c r="AE11" s="110">
        <v>98543511865</v>
      </c>
      <c r="AF11" s="110">
        <v>11285324597</v>
      </c>
      <c r="AG11" s="110">
        <v>8144548648</v>
      </c>
      <c r="AH11" s="110">
        <v>11292993797</v>
      </c>
      <c r="AI11" s="110">
        <v>9401603585</v>
      </c>
      <c r="AJ11" s="110">
        <v>759938264</v>
      </c>
      <c r="AK11" s="188">
        <v>434812578655</v>
      </c>
    </row>
    <row r="12" spans="1:37" s="6" customFormat="1" ht="15" x14ac:dyDescent="0.25">
      <c r="A12" s="64" t="s">
        <v>49</v>
      </c>
      <c r="B12" s="6" t="s">
        <v>88</v>
      </c>
      <c r="C12" s="12">
        <v>13899862</v>
      </c>
      <c r="D12" s="12">
        <v>502057770</v>
      </c>
      <c r="E12" s="12">
        <v>406894386</v>
      </c>
      <c r="F12" s="12">
        <v>76345788</v>
      </c>
      <c r="G12" s="12">
        <v>94363954</v>
      </c>
      <c r="H12" s="12">
        <v>497114086</v>
      </c>
      <c r="I12" s="12">
        <v>453276191</v>
      </c>
      <c r="J12" s="12">
        <v>49657082</v>
      </c>
      <c r="K12" s="12">
        <v>14747558</v>
      </c>
      <c r="L12" s="12">
        <v>55017464</v>
      </c>
      <c r="M12" s="12">
        <v>38770470</v>
      </c>
      <c r="N12" s="12">
        <v>1594517677</v>
      </c>
      <c r="O12" s="12">
        <v>294454698</v>
      </c>
      <c r="P12" s="12">
        <v>50747104</v>
      </c>
      <c r="Q12" s="12">
        <v>205761275</v>
      </c>
      <c r="R12" s="12">
        <v>218629873</v>
      </c>
      <c r="S12" s="12">
        <v>16069483</v>
      </c>
      <c r="T12" s="12">
        <v>19290640</v>
      </c>
      <c r="U12" s="12">
        <v>0</v>
      </c>
      <c r="V12" s="12">
        <v>160060007</v>
      </c>
      <c r="W12" s="12">
        <v>112199931</v>
      </c>
      <c r="X12" s="12">
        <v>872442395</v>
      </c>
      <c r="Y12" s="12">
        <v>4417770</v>
      </c>
      <c r="Z12" s="12">
        <v>1009577</v>
      </c>
      <c r="AA12" s="12">
        <v>169544128</v>
      </c>
      <c r="AB12" s="12">
        <v>753740819</v>
      </c>
      <c r="AC12" s="12">
        <v>2552797</v>
      </c>
      <c r="AD12" s="12">
        <v>7348390</v>
      </c>
      <c r="AE12" s="12">
        <v>0</v>
      </c>
      <c r="AF12" s="12">
        <v>0</v>
      </c>
      <c r="AG12" s="12">
        <v>44295953</v>
      </c>
      <c r="AH12" s="12">
        <v>8162308</v>
      </c>
      <c r="AI12" s="12">
        <v>0</v>
      </c>
      <c r="AJ12" s="12">
        <v>0</v>
      </c>
      <c r="AK12" s="164">
        <v>6737389436</v>
      </c>
    </row>
    <row r="13" spans="1:37" s="6" customFormat="1" ht="15" x14ac:dyDescent="0.25">
      <c r="A13" s="64" t="s">
        <v>50</v>
      </c>
      <c r="B13" s="6" t="s">
        <v>89</v>
      </c>
      <c r="C13" s="12">
        <v>3904048727</v>
      </c>
      <c r="D13" s="12">
        <v>696817625</v>
      </c>
      <c r="E13" s="12">
        <v>1412684323</v>
      </c>
      <c r="F13" s="12">
        <v>971686609</v>
      </c>
      <c r="G13" s="12">
        <v>3085060281</v>
      </c>
      <c r="H13" s="12">
        <v>7890993896</v>
      </c>
      <c r="I13" s="12">
        <v>1645450149</v>
      </c>
      <c r="J13" s="12">
        <v>4394887</v>
      </c>
      <c r="K13" s="12">
        <v>541613740</v>
      </c>
      <c r="L13" s="12">
        <v>1246940190</v>
      </c>
      <c r="M13" s="12">
        <v>2345704585</v>
      </c>
      <c r="N13" s="12">
        <v>9454985350</v>
      </c>
      <c r="O13" s="12">
        <v>3217379336</v>
      </c>
      <c r="P13" s="12">
        <v>238652374</v>
      </c>
      <c r="Q13" s="12">
        <v>13842541</v>
      </c>
      <c r="R13" s="12">
        <v>2405251424</v>
      </c>
      <c r="S13" s="12">
        <v>101070024</v>
      </c>
      <c r="T13" s="12">
        <v>436139064</v>
      </c>
      <c r="U13" s="12">
        <v>0</v>
      </c>
      <c r="V13" s="12">
        <v>14621918674</v>
      </c>
      <c r="W13" s="12">
        <v>152108733</v>
      </c>
      <c r="X13" s="12">
        <v>83948371</v>
      </c>
      <c r="Y13" s="12">
        <v>20678209</v>
      </c>
      <c r="Z13" s="12">
        <v>271974583</v>
      </c>
      <c r="AA13" s="12">
        <v>541793492</v>
      </c>
      <c r="AB13" s="12">
        <v>716287903</v>
      </c>
      <c r="AC13" s="12">
        <v>6730325</v>
      </c>
      <c r="AD13" s="12">
        <v>845702349</v>
      </c>
      <c r="AE13" s="12">
        <v>26652150717</v>
      </c>
      <c r="AF13" s="12">
        <v>1043647644</v>
      </c>
      <c r="AG13" s="12">
        <v>2226298</v>
      </c>
      <c r="AH13" s="12">
        <v>1557476390</v>
      </c>
      <c r="AI13" s="12">
        <v>3736450614</v>
      </c>
      <c r="AJ13" s="12">
        <v>730711201</v>
      </c>
      <c r="AK13" s="164">
        <v>90596520628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175464650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4">
        <v>175464650</v>
      </c>
    </row>
    <row r="15" spans="1:37" s="6" customFormat="1" ht="15" x14ac:dyDescent="0.25">
      <c r="A15" s="111"/>
      <c r="B15" s="109" t="s">
        <v>130</v>
      </c>
      <c r="C15" s="110">
        <v>3917948589</v>
      </c>
      <c r="D15" s="110">
        <v>1198875395</v>
      </c>
      <c r="E15" s="110">
        <v>1819578709</v>
      </c>
      <c r="F15" s="110">
        <v>1048032397</v>
      </c>
      <c r="G15" s="110">
        <v>3179424235</v>
      </c>
      <c r="H15" s="110">
        <v>8388107982</v>
      </c>
      <c r="I15" s="110">
        <v>2098726340</v>
      </c>
      <c r="J15" s="110">
        <v>54051969</v>
      </c>
      <c r="K15" s="110">
        <v>556361298</v>
      </c>
      <c r="L15" s="110">
        <v>1301957654</v>
      </c>
      <c r="M15" s="110">
        <v>2384475055</v>
      </c>
      <c r="N15" s="110">
        <v>11049503027</v>
      </c>
      <c r="O15" s="110">
        <v>3511834034</v>
      </c>
      <c r="P15" s="110">
        <v>289399478</v>
      </c>
      <c r="Q15" s="110">
        <v>219603816</v>
      </c>
      <c r="R15" s="110">
        <v>2623881297</v>
      </c>
      <c r="S15" s="110">
        <v>117139507</v>
      </c>
      <c r="T15" s="110">
        <v>630894354</v>
      </c>
      <c r="U15" s="110">
        <v>0</v>
      </c>
      <c r="V15" s="110">
        <v>14781978681</v>
      </c>
      <c r="W15" s="110">
        <v>264308664</v>
      </c>
      <c r="X15" s="110">
        <v>956390766</v>
      </c>
      <c r="Y15" s="110">
        <v>25095979</v>
      </c>
      <c r="Z15" s="110">
        <v>272984160</v>
      </c>
      <c r="AA15" s="110">
        <v>711337620</v>
      </c>
      <c r="AB15" s="110">
        <v>1470028722</v>
      </c>
      <c r="AC15" s="110">
        <v>9283122</v>
      </c>
      <c r="AD15" s="110">
        <v>853050739</v>
      </c>
      <c r="AE15" s="110">
        <v>26652150717</v>
      </c>
      <c r="AF15" s="110">
        <v>1043647644</v>
      </c>
      <c r="AG15" s="110">
        <v>46522251</v>
      </c>
      <c r="AH15" s="110">
        <v>1565638698</v>
      </c>
      <c r="AI15" s="110">
        <v>3736450614</v>
      </c>
      <c r="AJ15" s="110">
        <v>730711201</v>
      </c>
      <c r="AK15" s="188">
        <v>97509374714</v>
      </c>
    </row>
    <row r="16" spans="1:37" s="6" customFormat="1" ht="15" x14ac:dyDescent="0.25">
      <c r="A16" s="67"/>
      <c r="B16" s="18" t="s">
        <v>131</v>
      </c>
      <c r="C16" s="15">
        <v>10905331249</v>
      </c>
      <c r="D16" s="15">
        <v>14865714550</v>
      </c>
      <c r="E16" s="15">
        <v>6067960958</v>
      </c>
      <c r="F16" s="15">
        <v>3551033534</v>
      </c>
      <c r="G16" s="15">
        <v>12836913431</v>
      </c>
      <c r="H16" s="15">
        <v>31820355667</v>
      </c>
      <c r="I16" s="15">
        <v>8404991310</v>
      </c>
      <c r="J16" s="15">
        <v>3103820068</v>
      </c>
      <c r="K16" s="15">
        <v>2326330053</v>
      </c>
      <c r="L16" s="15">
        <v>1789357001</v>
      </c>
      <c r="M16" s="15">
        <v>2150621608</v>
      </c>
      <c r="N16" s="15">
        <v>7487475611</v>
      </c>
      <c r="O16" s="15">
        <v>5521208940</v>
      </c>
      <c r="P16" s="15">
        <v>5875436242</v>
      </c>
      <c r="Q16" s="15">
        <v>5164548163</v>
      </c>
      <c r="R16" s="15">
        <v>4973140286</v>
      </c>
      <c r="S16" s="15">
        <v>1129004120</v>
      </c>
      <c r="T16" s="15">
        <v>15309694079</v>
      </c>
      <c r="U16" s="15">
        <v>0</v>
      </c>
      <c r="V16" s="15">
        <v>10783806863</v>
      </c>
      <c r="W16" s="15">
        <v>6554522130</v>
      </c>
      <c r="X16" s="15">
        <v>11742202209</v>
      </c>
      <c r="Y16" s="15">
        <v>1963981511</v>
      </c>
      <c r="Z16" s="15">
        <v>9203728129</v>
      </c>
      <c r="AA16" s="15">
        <v>2097833105</v>
      </c>
      <c r="AB16" s="15">
        <v>30357762216</v>
      </c>
      <c r="AC16" s="15">
        <v>3686238107</v>
      </c>
      <c r="AD16" s="15">
        <v>11977393170</v>
      </c>
      <c r="AE16" s="15">
        <v>71891361148</v>
      </c>
      <c r="AF16" s="15">
        <v>10241676953</v>
      </c>
      <c r="AG16" s="15">
        <v>8098026397</v>
      </c>
      <c r="AH16" s="15">
        <v>9727355099</v>
      </c>
      <c r="AI16" s="15">
        <v>5665152971</v>
      </c>
      <c r="AJ16" s="15">
        <v>29227063</v>
      </c>
      <c r="AK16" s="189">
        <v>337303203941</v>
      </c>
    </row>
    <row r="17" spans="1:37" s="6" customFormat="1" ht="15" x14ac:dyDescent="0.25">
      <c r="A17" s="64" t="s">
        <v>53</v>
      </c>
      <c r="B17" s="7" t="s">
        <v>91</v>
      </c>
      <c r="C17" s="12">
        <v>1274088124</v>
      </c>
      <c r="D17" s="12">
        <v>3023558460</v>
      </c>
      <c r="E17" s="12">
        <v>1361704644</v>
      </c>
      <c r="F17" s="12">
        <v>157837069</v>
      </c>
      <c r="G17" s="12">
        <v>1507905249</v>
      </c>
      <c r="H17" s="12">
        <v>1386570689</v>
      </c>
      <c r="I17" s="12">
        <v>376795332</v>
      </c>
      <c r="J17" s="12">
        <v>488116994</v>
      </c>
      <c r="K17" s="12">
        <v>174163582</v>
      </c>
      <c r="L17" s="12">
        <v>335053422</v>
      </c>
      <c r="M17" s="12">
        <v>202549492</v>
      </c>
      <c r="N17" s="12">
        <v>7965779874</v>
      </c>
      <c r="O17" s="12">
        <v>856848547</v>
      </c>
      <c r="P17" s="12">
        <v>598418551</v>
      </c>
      <c r="Q17" s="12">
        <v>938619939</v>
      </c>
      <c r="R17" s="12">
        <v>934360185</v>
      </c>
      <c r="S17" s="12">
        <v>432796056</v>
      </c>
      <c r="T17" s="12">
        <v>637284275</v>
      </c>
      <c r="U17" s="12">
        <v>0</v>
      </c>
      <c r="V17" s="12">
        <v>615885128</v>
      </c>
      <c r="W17" s="12">
        <v>530169525</v>
      </c>
      <c r="X17" s="12">
        <v>874234215</v>
      </c>
      <c r="Y17" s="12">
        <v>330507566</v>
      </c>
      <c r="Z17" s="12">
        <v>743436851</v>
      </c>
      <c r="AA17" s="12">
        <v>200648068</v>
      </c>
      <c r="AB17" s="12">
        <v>1784396397</v>
      </c>
      <c r="AC17" s="12">
        <v>717326110</v>
      </c>
      <c r="AD17" s="12">
        <v>736326379</v>
      </c>
      <c r="AE17" s="12">
        <v>8018762662</v>
      </c>
      <c r="AF17" s="12">
        <v>726271297</v>
      </c>
      <c r="AG17" s="12">
        <v>841265247</v>
      </c>
      <c r="AH17" s="12">
        <v>948462866</v>
      </c>
      <c r="AI17" s="12">
        <v>1873549177</v>
      </c>
      <c r="AJ17" s="12">
        <v>0</v>
      </c>
      <c r="AK17" s="164">
        <v>41593691972</v>
      </c>
    </row>
    <row r="18" spans="1:37" s="6" customFormat="1" ht="15" x14ac:dyDescent="0.25">
      <c r="A18" s="64" t="s">
        <v>54</v>
      </c>
      <c r="B18" s="7" t="s">
        <v>207</v>
      </c>
      <c r="C18" s="12">
        <v>8363986527</v>
      </c>
      <c r="D18" s="12">
        <v>7139931869</v>
      </c>
      <c r="E18" s="12">
        <v>2698271235</v>
      </c>
      <c r="F18" s="12">
        <v>1525573067</v>
      </c>
      <c r="G18" s="12">
        <v>5382922081</v>
      </c>
      <c r="H18" s="12">
        <v>15940324130</v>
      </c>
      <c r="I18" s="12">
        <v>3137265087</v>
      </c>
      <c r="J18" s="12">
        <v>1083723376</v>
      </c>
      <c r="K18" s="12">
        <v>1128187212</v>
      </c>
      <c r="L18" s="12">
        <v>976632575</v>
      </c>
      <c r="M18" s="12">
        <v>1190909045</v>
      </c>
      <c r="N18" s="12">
        <v>6832769069</v>
      </c>
      <c r="O18" s="12">
        <v>3655504506</v>
      </c>
      <c r="P18" s="12">
        <v>2863794650</v>
      </c>
      <c r="Q18" s="12">
        <v>2160675360</v>
      </c>
      <c r="R18" s="12">
        <v>2209731143</v>
      </c>
      <c r="S18" s="12">
        <v>373837305</v>
      </c>
      <c r="T18" s="12">
        <v>7329358812</v>
      </c>
      <c r="U18" s="12">
        <v>0</v>
      </c>
      <c r="V18" s="12">
        <v>10281831065</v>
      </c>
      <c r="W18" s="12">
        <v>4846501808</v>
      </c>
      <c r="X18" s="12">
        <v>5058489903</v>
      </c>
      <c r="Y18" s="12">
        <v>752776905</v>
      </c>
      <c r="Z18" s="12">
        <v>3876297949</v>
      </c>
      <c r="AA18" s="12">
        <v>917446541</v>
      </c>
      <c r="AB18" s="12">
        <v>11601369394</v>
      </c>
      <c r="AC18" s="12">
        <v>1441518655</v>
      </c>
      <c r="AD18" s="12">
        <v>6997625894</v>
      </c>
      <c r="AE18" s="12">
        <v>44428194078</v>
      </c>
      <c r="AF18" s="12">
        <v>4859808612</v>
      </c>
      <c r="AG18" s="12">
        <v>3096938134</v>
      </c>
      <c r="AH18" s="12">
        <v>4402560556</v>
      </c>
      <c r="AI18" s="12">
        <v>3398655793</v>
      </c>
      <c r="AJ18" s="12">
        <v>0</v>
      </c>
      <c r="AK18" s="164">
        <v>179953412336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4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2904103</v>
      </c>
      <c r="D20" s="12">
        <v>115967174</v>
      </c>
      <c r="E20" s="12">
        <v>46054182</v>
      </c>
      <c r="F20" s="12">
        <v>41806016</v>
      </c>
      <c r="G20" s="12">
        <v>27540283</v>
      </c>
      <c r="H20" s="12">
        <v>20249443</v>
      </c>
      <c r="I20" s="12">
        <v>50734855</v>
      </c>
      <c r="J20" s="12">
        <v>13106178</v>
      </c>
      <c r="K20" s="12">
        <v>9567770</v>
      </c>
      <c r="L20" s="12">
        <v>15962824</v>
      </c>
      <c r="M20" s="12">
        <v>13927770</v>
      </c>
      <c r="N20" s="12">
        <v>60884157</v>
      </c>
      <c r="O20" s="12">
        <v>218444292</v>
      </c>
      <c r="P20" s="12">
        <v>24657336</v>
      </c>
      <c r="Q20" s="12">
        <v>31789577</v>
      </c>
      <c r="R20" s="12">
        <v>58320171</v>
      </c>
      <c r="S20" s="12">
        <v>5862770</v>
      </c>
      <c r="T20" s="12">
        <v>383189034</v>
      </c>
      <c r="U20" s="12">
        <v>0</v>
      </c>
      <c r="V20" s="12">
        <v>252770721</v>
      </c>
      <c r="W20" s="12">
        <v>49307497</v>
      </c>
      <c r="X20" s="12">
        <v>72800373</v>
      </c>
      <c r="Y20" s="12">
        <v>40900666</v>
      </c>
      <c r="Z20" s="12">
        <v>29928134</v>
      </c>
      <c r="AA20" s="12">
        <v>9567770</v>
      </c>
      <c r="AB20" s="12">
        <v>108638289</v>
      </c>
      <c r="AC20" s="12">
        <v>32070870</v>
      </c>
      <c r="AD20" s="12">
        <v>135293440</v>
      </c>
      <c r="AE20" s="12">
        <v>60458110</v>
      </c>
      <c r="AF20" s="12">
        <v>24212509</v>
      </c>
      <c r="AG20" s="12">
        <v>30058135</v>
      </c>
      <c r="AH20" s="12">
        <v>68388002</v>
      </c>
      <c r="AI20" s="12">
        <v>0</v>
      </c>
      <c r="AJ20" s="12">
        <v>0</v>
      </c>
      <c r="AK20" s="164">
        <v>2055362451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4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4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122606234</v>
      </c>
      <c r="E23" s="12">
        <v>52056791</v>
      </c>
      <c r="F23" s="12">
        <v>23569228</v>
      </c>
      <c r="G23" s="12">
        <v>0</v>
      </c>
      <c r="H23" s="12">
        <v>0</v>
      </c>
      <c r="I23" s="12">
        <v>67563850</v>
      </c>
      <c r="J23" s="12">
        <v>27080370</v>
      </c>
      <c r="K23" s="12">
        <v>75161976</v>
      </c>
      <c r="L23" s="12">
        <v>1390512</v>
      </c>
      <c r="M23" s="12">
        <v>0</v>
      </c>
      <c r="N23" s="12">
        <v>0</v>
      </c>
      <c r="O23" s="12">
        <v>16339355</v>
      </c>
      <c r="P23" s="12">
        <v>252269393</v>
      </c>
      <c r="Q23" s="12">
        <v>46757700</v>
      </c>
      <c r="R23" s="12">
        <v>154709788</v>
      </c>
      <c r="S23" s="12">
        <v>0</v>
      </c>
      <c r="T23" s="12">
        <v>0</v>
      </c>
      <c r="U23" s="12">
        <v>0</v>
      </c>
      <c r="V23" s="12">
        <v>197829018</v>
      </c>
      <c r="W23" s="12">
        <v>27601439</v>
      </c>
      <c r="X23" s="12">
        <v>265972272</v>
      </c>
      <c r="Y23" s="12">
        <v>27080357</v>
      </c>
      <c r="Z23" s="12">
        <v>187500000</v>
      </c>
      <c r="AA23" s="12">
        <v>23662547</v>
      </c>
      <c r="AB23" s="12">
        <v>160868764</v>
      </c>
      <c r="AC23" s="12">
        <v>0</v>
      </c>
      <c r="AD23" s="12">
        <v>31862752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4">
        <v>1761882346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4">
        <v>0</v>
      </c>
    </row>
    <row r="25" spans="1:37" s="6" customFormat="1" ht="15" x14ac:dyDescent="0.25">
      <c r="A25" s="108"/>
      <c r="B25" s="109" t="s">
        <v>1375</v>
      </c>
      <c r="C25" s="110">
        <v>9640978754</v>
      </c>
      <c r="D25" s="110">
        <v>10402063737</v>
      </c>
      <c r="E25" s="110">
        <v>4158086852</v>
      </c>
      <c r="F25" s="110">
        <v>1748785380</v>
      </c>
      <c r="G25" s="110">
        <v>6918367613</v>
      </c>
      <c r="H25" s="110">
        <v>17347144262</v>
      </c>
      <c r="I25" s="110">
        <v>3632359124</v>
      </c>
      <c r="J25" s="110">
        <v>1612026918</v>
      </c>
      <c r="K25" s="110">
        <v>1387080540</v>
      </c>
      <c r="L25" s="110">
        <v>1329039333</v>
      </c>
      <c r="M25" s="110">
        <v>1407386307</v>
      </c>
      <c r="N25" s="110">
        <v>14859433100</v>
      </c>
      <c r="O25" s="110">
        <v>4747136700</v>
      </c>
      <c r="P25" s="110">
        <v>3739139930</v>
      </c>
      <c r="Q25" s="110">
        <v>3177842576</v>
      </c>
      <c r="R25" s="110">
        <v>3357121287</v>
      </c>
      <c r="S25" s="110">
        <v>812496131</v>
      </c>
      <c r="T25" s="110">
        <v>8349832121</v>
      </c>
      <c r="U25" s="110">
        <v>0</v>
      </c>
      <c r="V25" s="110">
        <v>11348315932</v>
      </c>
      <c r="W25" s="110">
        <v>5453580269</v>
      </c>
      <c r="X25" s="110">
        <v>6271496763</v>
      </c>
      <c r="Y25" s="110">
        <v>1151265494</v>
      </c>
      <c r="Z25" s="110">
        <v>4837162934</v>
      </c>
      <c r="AA25" s="110">
        <v>1151324926</v>
      </c>
      <c r="AB25" s="110">
        <v>13655272844</v>
      </c>
      <c r="AC25" s="110">
        <v>2190915635</v>
      </c>
      <c r="AD25" s="110">
        <v>7901108465</v>
      </c>
      <c r="AE25" s="110">
        <v>52507414850</v>
      </c>
      <c r="AF25" s="110">
        <v>5610292418</v>
      </c>
      <c r="AG25" s="110">
        <v>3968261516</v>
      </c>
      <c r="AH25" s="110">
        <v>5419411424</v>
      </c>
      <c r="AI25" s="110">
        <v>5272204970</v>
      </c>
      <c r="AJ25" s="110">
        <v>0</v>
      </c>
      <c r="AK25" s="188">
        <v>225364349105</v>
      </c>
    </row>
    <row r="26" spans="1:37" s="6" customFormat="1" ht="15" x14ac:dyDescent="0.25">
      <c r="A26" s="64" t="s">
        <v>36</v>
      </c>
      <c r="B26" s="5" t="s">
        <v>99</v>
      </c>
      <c r="C26" s="12">
        <v>846005149</v>
      </c>
      <c r="D26" s="12">
        <v>1372856343</v>
      </c>
      <c r="E26" s="12">
        <v>706756889</v>
      </c>
      <c r="F26" s="12">
        <v>340783212</v>
      </c>
      <c r="G26" s="12">
        <v>659630702</v>
      </c>
      <c r="H26" s="12">
        <v>1126677924</v>
      </c>
      <c r="I26" s="12">
        <v>47388078</v>
      </c>
      <c r="J26" s="12">
        <v>298289831</v>
      </c>
      <c r="K26" s="12">
        <v>122749520</v>
      </c>
      <c r="L26" s="12">
        <v>177547652</v>
      </c>
      <c r="M26" s="12">
        <v>214456770</v>
      </c>
      <c r="N26" s="12">
        <v>7816007612</v>
      </c>
      <c r="O26" s="12">
        <v>365524884</v>
      </c>
      <c r="P26" s="12">
        <v>377775314</v>
      </c>
      <c r="Q26" s="12">
        <v>555267886</v>
      </c>
      <c r="R26" s="12">
        <v>2176050239</v>
      </c>
      <c r="S26" s="12">
        <v>453138121</v>
      </c>
      <c r="T26" s="12">
        <v>361647849</v>
      </c>
      <c r="U26" s="12">
        <v>0</v>
      </c>
      <c r="V26" s="12">
        <v>465319965</v>
      </c>
      <c r="W26" s="12">
        <v>558441567</v>
      </c>
      <c r="X26" s="12">
        <v>966244284</v>
      </c>
      <c r="Y26" s="12">
        <v>57845408</v>
      </c>
      <c r="Z26" s="12">
        <v>486799500</v>
      </c>
      <c r="AA26" s="12">
        <v>150922723</v>
      </c>
      <c r="AB26" s="12">
        <v>865041427</v>
      </c>
      <c r="AC26" s="12">
        <v>568716575</v>
      </c>
      <c r="AD26" s="12">
        <v>150901180</v>
      </c>
      <c r="AE26" s="12">
        <v>1654367649</v>
      </c>
      <c r="AF26" s="12">
        <v>664096917</v>
      </c>
      <c r="AG26" s="12">
        <v>145853967</v>
      </c>
      <c r="AH26" s="12">
        <v>843540509</v>
      </c>
      <c r="AI26" s="12">
        <v>2013405292</v>
      </c>
      <c r="AJ26" s="12">
        <v>0</v>
      </c>
      <c r="AK26" s="164">
        <v>27610050938</v>
      </c>
    </row>
    <row r="27" spans="1:37" s="6" customFormat="1" ht="15" x14ac:dyDescent="0.25">
      <c r="A27" s="64" t="s">
        <v>37</v>
      </c>
      <c r="B27" s="7" t="s">
        <v>1376</v>
      </c>
      <c r="C27" s="12">
        <v>17500000</v>
      </c>
      <c r="D27" s="12">
        <v>79627651</v>
      </c>
      <c r="E27" s="12">
        <v>46975210</v>
      </c>
      <c r="F27" s="12">
        <v>62643545</v>
      </c>
      <c r="G27" s="12">
        <v>107752864</v>
      </c>
      <c r="H27" s="12">
        <v>288381133</v>
      </c>
      <c r="I27" s="12">
        <v>24207293</v>
      </c>
      <c r="J27" s="12">
        <v>113005636</v>
      </c>
      <c r="K27" s="12">
        <v>19364409</v>
      </c>
      <c r="L27" s="12">
        <v>5066128</v>
      </c>
      <c r="M27" s="12">
        <v>13565455</v>
      </c>
      <c r="N27" s="12">
        <v>85497378</v>
      </c>
      <c r="O27" s="12">
        <v>96572879</v>
      </c>
      <c r="P27" s="12">
        <v>6759303</v>
      </c>
      <c r="Q27" s="12">
        <v>269248202</v>
      </c>
      <c r="R27" s="12">
        <v>84063798</v>
      </c>
      <c r="S27" s="12">
        <v>7489177</v>
      </c>
      <c r="T27" s="12">
        <v>92044694</v>
      </c>
      <c r="U27" s="12">
        <v>0</v>
      </c>
      <c r="V27" s="12">
        <v>170958352</v>
      </c>
      <c r="W27" s="12">
        <v>296302932</v>
      </c>
      <c r="X27" s="12">
        <v>44050666</v>
      </c>
      <c r="Y27" s="12">
        <v>11718545</v>
      </c>
      <c r="Z27" s="12">
        <v>50609552</v>
      </c>
      <c r="AA27" s="12">
        <v>7185000</v>
      </c>
      <c r="AB27" s="12">
        <v>224551943</v>
      </c>
      <c r="AC27" s="12">
        <v>0</v>
      </c>
      <c r="AD27" s="12">
        <v>85663064</v>
      </c>
      <c r="AE27" s="12">
        <v>2640021962</v>
      </c>
      <c r="AF27" s="12">
        <v>132236362</v>
      </c>
      <c r="AG27" s="12">
        <v>36121476</v>
      </c>
      <c r="AH27" s="12">
        <v>181956011</v>
      </c>
      <c r="AI27" s="12">
        <v>0</v>
      </c>
      <c r="AJ27" s="12">
        <v>0</v>
      </c>
      <c r="AK27" s="164">
        <v>5301140620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89670175</v>
      </c>
      <c r="E28" s="12">
        <v>427112136</v>
      </c>
      <c r="F28" s="12">
        <v>13275000</v>
      </c>
      <c r="G28" s="12">
        <v>0</v>
      </c>
      <c r="H28" s="12">
        <v>25112027</v>
      </c>
      <c r="I28" s="12">
        <v>145620324</v>
      </c>
      <c r="J28" s="12">
        <v>0</v>
      </c>
      <c r="K28" s="12">
        <v>1000000</v>
      </c>
      <c r="L28" s="12">
        <v>4574105</v>
      </c>
      <c r="M28" s="12">
        <v>0</v>
      </c>
      <c r="N28" s="12">
        <v>1728051556</v>
      </c>
      <c r="O28" s="12">
        <v>358290566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894797</v>
      </c>
      <c r="W28" s="12">
        <v>0</v>
      </c>
      <c r="X28" s="12">
        <v>20025165</v>
      </c>
      <c r="Y28" s="12">
        <v>1000000</v>
      </c>
      <c r="Z28" s="12">
        <v>0</v>
      </c>
      <c r="AA28" s="12">
        <v>31116405</v>
      </c>
      <c r="AB28" s="12">
        <v>872586846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4">
        <v>3721420217</v>
      </c>
    </row>
    <row r="29" spans="1:37" s="6" customFormat="1" ht="15" x14ac:dyDescent="0.25">
      <c r="A29" s="64" t="s">
        <v>39</v>
      </c>
      <c r="B29" s="7" t="s">
        <v>101</v>
      </c>
      <c r="C29" s="12">
        <v>1142335410</v>
      </c>
      <c r="D29" s="12">
        <v>256147560</v>
      </c>
      <c r="E29" s="12">
        <v>762748754</v>
      </c>
      <c r="F29" s="12">
        <v>62813466</v>
      </c>
      <c r="G29" s="12">
        <v>755733102</v>
      </c>
      <c r="H29" s="12">
        <v>1593613497</v>
      </c>
      <c r="I29" s="12">
        <v>40829784</v>
      </c>
      <c r="J29" s="12">
        <v>0</v>
      </c>
      <c r="K29" s="12">
        <v>99549405</v>
      </c>
      <c r="L29" s="12">
        <v>341832422</v>
      </c>
      <c r="M29" s="12">
        <v>718700184</v>
      </c>
      <c r="N29" s="12">
        <v>2449495997</v>
      </c>
      <c r="O29" s="12">
        <v>877845298</v>
      </c>
      <c r="P29" s="12">
        <v>10498112</v>
      </c>
      <c r="Q29" s="12">
        <v>0</v>
      </c>
      <c r="R29" s="12">
        <v>69038988</v>
      </c>
      <c r="S29" s="12">
        <v>0</v>
      </c>
      <c r="T29" s="12">
        <v>452267174</v>
      </c>
      <c r="U29" s="12">
        <v>0</v>
      </c>
      <c r="V29" s="12">
        <v>5680112403</v>
      </c>
      <c r="W29" s="12">
        <v>562500000</v>
      </c>
      <c r="X29" s="12">
        <v>0</v>
      </c>
      <c r="Y29" s="12">
        <v>0</v>
      </c>
      <c r="Z29" s="12">
        <v>0</v>
      </c>
      <c r="AA29" s="12">
        <v>29197360</v>
      </c>
      <c r="AB29" s="12">
        <v>904622734</v>
      </c>
      <c r="AC29" s="12">
        <v>0</v>
      </c>
      <c r="AD29" s="12">
        <v>0</v>
      </c>
      <c r="AE29" s="12">
        <v>3594140617</v>
      </c>
      <c r="AF29" s="12">
        <v>499826707</v>
      </c>
      <c r="AG29" s="12">
        <v>0</v>
      </c>
      <c r="AH29" s="12">
        <v>1038817712</v>
      </c>
      <c r="AI29" s="12">
        <v>1422888975</v>
      </c>
      <c r="AJ29" s="12">
        <v>0</v>
      </c>
      <c r="AK29" s="164">
        <v>23365555661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4">
        <v>12871782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4">
        <v>0</v>
      </c>
    </row>
    <row r="32" spans="1:37" s="6" customFormat="1" ht="15" x14ac:dyDescent="0.25">
      <c r="A32" s="108"/>
      <c r="B32" s="109" t="s">
        <v>1377</v>
      </c>
      <c r="C32" s="110">
        <v>2005840559</v>
      </c>
      <c r="D32" s="110">
        <v>1811173511</v>
      </c>
      <c r="E32" s="110">
        <v>1943592989</v>
      </c>
      <c r="F32" s="110">
        <v>479515223</v>
      </c>
      <c r="G32" s="110">
        <v>1523116668</v>
      </c>
      <c r="H32" s="110">
        <v>3033784581</v>
      </c>
      <c r="I32" s="110">
        <v>258045479</v>
      </c>
      <c r="J32" s="110">
        <v>411295467</v>
      </c>
      <c r="K32" s="110">
        <v>242663334</v>
      </c>
      <c r="L32" s="110">
        <v>529020307</v>
      </c>
      <c r="M32" s="110">
        <v>946722409</v>
      </c>
      <c r="N32" s="110">
        <v>12079052543</v>
      </c>
      <c r="O32" s="110">
        <v>1698233627</v>
      </c>
      <c r="P32" s="110">
        <v>395032729</v>
      </c>
      <c r="Q32" s="110">
        <v>824516088</v>
      </c>
      <c r="R32" s="110">
        <v>2329153025</v>
      </c>
      <c r="S32" s="110">
        <v>460627298</v>
      </c>
      <c r="T32" s="110">
        <v>905959717</v>
      </c>
      <c r="U32" s="110">
        <v>0</v>
      </c>
      <c r="V32" s="110">
        <v>6317285517</v>
      </c>
      <c r="W32" s="110">
        <v>1417244499</v>
      </c>
      <c r="X32" s="110">
        <v>1030320115</v>
      </c>
      <c r="Y32" s="110">
        <v>70563953</v>
      </c>
      <c r="Z32" s="110">
        <v>537409052</v>
      </c>
      <c r="AA32" s="110">
        <v>218421488</v>
      </c>
      <c r="AB32" s="110">
        <v>2866802950</v>
      </c>
      <c r="AC32" s="110">
        <v>568716575</v>
      </c>
      <c r="AD32" s="110">
        <v>239655359</v>
      </c>
      <c r="AE32" s="110">
        <v>7888530228</v>
      </c>
      <c r="AF32" s="110">
        <v>1296159986</v>
      </c>
      <c r="AG32" s="110">
        <v>181975443</v>
      </c>
      <c r="AH32" s="110">
        <v>2064314232</v>
      </c>
      <c r="AI32" s="110">
        <v>3436294267</v>
      </c>
      <c r="AJ32" s="110">
        <v>0</v>
      </c>
      <c r="AK32" s="188">
        <v>60011039218</v>
      </c>
    </row>
    <row r="33" spans="1:37" s="6" customFormat="1" ht="15" x14ac:dyDescent="0.25">
      <c r="A33" s="67"/>
      <c r="B33" s="18" t="s">
        <v>1387</v>
      </c>
      <c r="C33" s="15">
        <v>7635138195</v>
      </c>
      <c r="D33" s="15">
        <v>8590890226</v>
      </c>
      <c r="E33" s="15">
        <v>2214493863</v>
      </c>
      <c r="F33" s="15">
        <v>1269270157</v>
      </c>
      <c r="G33" s="15">
        <v>5395250945</v>
      </c>
      <c r="H33" s="15">
        <v>14313359681</v>
      </c>
      <c r="I33" s="15">
        <v>3374313645</v>
      </c>
      <c r="J33" s="15">
        <v>1200731451</v>
      </c>
      <c r="K33" s="15">
        <v>1144417206</v>
      </c>
      <c r="L33" s="15">
        <v>800019026</v>
      </c>
      <c r="M33" s="15">
        <v>460663898</v>
      </c>
      <c r="N33" s="15">
        <v>2780380557</v>
      </c>
      <c r="O33" s="15">
        <v>3048903073</v>
      </c>
      <c r="P33" s="15">
        <v>3344107201</v>
      </c>
      <c r="Q33" s="15">
        <v>2353326488</v>
      </c>
      <c r="R33" s="15">
        <v>1027968262</v>
      </c>
      <c r="S33" s="15">
        <v>351868833</v>
      </c>
      <c r="T33" s="15">
        <v>7443872404</v>
      </c>
      <c r="U33" s="15">
        <v>0</v>
      </c>
      <c r="V33" s="15">
        <v>5031030415</v>
      </c>
      <c r="W33" s="15">
        <v>4036335770</v>
      </c>
      <c r="X33" s="15">
        <v>5241176648</v>
      </c>
      <c r="Y33" s="15">
        <v>1080701541</v>
      </c>
      <c r="Z33" s="15">
        <v>4299753882</v>
      </c>
      <c r="AA33" s="15">
        <v>932903438</v>
      </c>
      <c r="AB33" s="15">
        <v>10788469894</v>
      </c>
      <c r="AC33" s="15">
        <v>1622199060</v>
      </c>
      <c r="AD33" s="15">
        <v>7661453106</v>
      </c>
      <c r="AE33" s="15">
        <v>44618884622</v>
      </c>
      <c r="AF33" s="15">
        <v>4314132432</v>
      </c>
      <c r="AG33" s="15">
        <v>3786286073</v>
      </c>
      <c r="AH33" s="15">
        <v>3355097192</v>
      </c>
      <c r="AI33" s="15">
        <v>1835910703</v>
      </c>
      <c r="AJ33" s="15">
        <v>0</v>
      </c>
      <c r="AK33" s="189">
        <v>165353309887</v>
      </c>
    </row>
    <row r="34" spans="1:37" s="6" customFormat="1" ht="15" x14ac:dyDescent="0.25">
      <c r="A34" s="101"/>
      <c r="B34" s="19" t="s">
        <v>132</v>
      </c>
      <c r="C34" s="16">
        <v>3270193054</v>
      </c>
      <c r="D34" s="16">
        <v>6274824324</v>
      </c>
      <c r="E34" s="16">
        <v>3853467095</v>
      </c>
      <c r="F34" s="16">
        <v>2281763377</v>
      </c>
      <c r="G34" s="16">
        <v>7441662486</v>
      </c>
      <c r="H34" s="16">
        <v>17506995986</v>
      </c>
      <c r="I34" s="16">
        <v>5030677665</v>
      </c>
      <c r="J34" s="16">
        <v>1903088617</v>
      </c>
      <c r="K34" s="16">
        <v>1181912847</v>
      </c>
      <c r="L34" s="16">
        <v>989337975</v>
      </c>
      <c r="M34" s="16">
        <v>1689957710</v>
      </c>
      <c r="N34" s="16">
        <v>4707095054</v>
      </c>
      <c r="O34" s="16">
        <v>2472305867</v>
      </c>
      <c r="P34" s="16">
        <v>2531329041</v>
      </c>
      <c r="Q34" s="16">
        <v>2811221675</v>
      </c>
      <c r="R34" s="16">
        <v>3945172024</v>
      </c>
      <c r="S34" s="16">
        <v>777135287</v>
      </c>
      <c r="T34" s="16">
        <v>7865821675</v>
      </c>
      <c r="U34" s="16">
        <v>0</v>
      </c>
      <c r="V34" s="16">
        <v>5752776448</v>
      </c>
      <c r="W34" s="16">
        <v>2518186360</v>
      </c>
      <c r="X34" s="16">
        <v>6501025561</v>
      </c>
      <c r="Y34" s="16">
        <v>883279970</v>
      </c>
      <c r="Z34" s="16">
        <v>4903974247</v>
      </c>
      <c r="AA34" s="16">
        <v>1164929667</v>
      </c>
      <c r="AB34" s="16">
        <v>19569292322</v>
      </c>
      <c r="AC34" s="16">
        <v>2064039047</v>
      </c>
      <c r="AD34" s="16">
        <v>4315940064</v>
      </c>
      <c r="AE34" s="16">
        <v>27272476526</v>
      </c>
      <c r="AF34" s="16">
        <v>5927544521</v>
      </c>
      <c r="AG34" s="16">
        <v>4311740324</v>
      </c>
      <c r="AH34" s="16">
        <v>6372257907</v>
      </c>
      <c r="AI34" s="16">
        <v>3829242268</v>
      </c>
      <c r="AJ34" s="16">
        <v>29227063</v>
      </c>
      <c r="AK34" s="190">
        <v>171949894054</v>
      </c>
    </row>
    <row r="35" spans="1:37" s="6" customFormat="1" ht="15" x14ac:dyDescent="0.25">
      <c r="A35" s="64" t="s">
        <v>35</v>
      </c>
      <c r="B35" s="6" t="s">
        <v>116</v>
      </c>
      <c r="C35" s="12">
        <v>1181688458</v>
      </c>
      <c r="D35" s="12">
        <v>301731455</v>
      </c>
      <c r="E35" s="12">
        <v>251809532</v>
      </c>
      <c r="F35" s="12">
        <v>173123422</v>
      </c>
      <c r="G35" s="12">
        <v>511850943</v>
      </c>
      <c r="H35" s="12">
        <v>2023149769</v>
      </c>
      <c r="I35" s="12">
        <v>801444968</v>
      </c>
      <c r="J35" s="12">
        <v>28122</v>
      </c>
      <c r="K35" s="12">
        <v>67647</v>
      </c>
      <c r="L35" s="12">
        <v>34949159</v>
      </c>
      <c r="M35" s="12">
        <v>12773786</v>
      </c>
      <c r="N35" s="12">
        <v>355971104</v>
      </c>
      <c r="O35" s="12">
        <v>358199869</v>
      </c>
      <c r="P35" s="12">
        <v>1266010</v>
      </c>
      <c r="Q35" s="12">
        <v>110197330</v>
      </c>
      <c r="R35" s="12">
        <v>173612095</v>
      </c>
      <c r="S35" s="12">
        <v>119886669</v>
      </c>
      <c r="T35" s="12">
        <v>1720113981</v>
      </c>
      <c r="U35" s="12">
        <v>0</v>
      </c>
      <c r="V35" s="12">
        <v>1285641265</v>
      </c>
      <c r="W35" s="12">
        <v>266636086</v>
      </c>
      <c r="X35" s="12">
        <v>640817627</v>
      </c>
      <c r="Y35" s="12">
        <v>61174439</v>
      </c>
      <c r="Z35" s="12">
        <v>268663116</v>
      </c>
      <c r="AA35" s="12">
        <v>67647</v>
      </c>
      <c r="AB35" s="12">
        <v>1644905699</v>
      </c>
      <c r="AC35" s="12">
        <v>67647</v>
      </c>
      <c r="AD35" s="12">
        <v>445083678</v>
      </c>
      <c r="AE35" s="12">
        <v>3310391529</v>
      </c>
      <c r="AF35" s="12">
        <v>206304661</v>
      </c>
      <c r="AG35" s="12">
        <v>609668447</v>
      </c>
      <c r="AH35" s="12">
        <v>237245466</v>
      </c>
      <c r="AI35" s="12">
        <v>41326959</v>
      </c>
      <c r="AJ35" s="12">
        <v>0</v>
      </c>
      <c r="AK35" s="164">
        <v>17149858585</v>
      </c>
    </row>
    <row r="36" spans="1:37" s="6" customFormat="1" ht="15" x14ac:dyDescent="0.25">
      <c r="A36" s="64" t="s">
        <v>40</v>
      </c>
      <c r="B36" s="6" t="s">
        <v>117</v>
      </c>
      <c r="C36" s="12">
        <v>2018451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544319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4">
        <v>2562770</v>
      </c>
    </row>
    <row r="37" spans="1:37" s="6" customFormat="1" ht="15" x14ac:dyDescent="0.25">
      <c r="A37" s="64" t="s">
        <v>41</v>
      </c>
      <c r="B37" s="6" t="s">
        <v>138</v>
      </c>
      <c r="C37" s="12">
        <v>1228004500</v>
      </c>
      <c r="D37" s="12">
        <v>104184408</v>
      </c>
      <c r="E37" s="12">
        <v>0</v>
      </c>
      <c r="F37" s="12">
        <v>217267065</v>
      </c>
      <c r="G37" s="12">
        <v>564132553</v>
      </c>
      <c r="H37" s="12">
        <v>863591791</v>
      </c>
      <c r="I37" s="12">
        <v>98397801</v>
      </c>
      <c r="J37" s="12">
        <v>0</v>
      </c>
      <c r="K37" s="12">
        <v>80908125</v>
      </c>
      <c r="L37" s="12">
        <v>373942543</v>
      </c>
      <c r="M37" s="12">
        <v>795667029</v>
      </c>
      <c r="N37" s="12">
        <v>2125431919</v>
      </c>
      <c r="O37" s="12">
        <v>744512216</v>
      </c>
      <c r="P37" s="12">
        <v>2779256</v>
      </c>
      <c r="Q37" s="12">
        <v>0</v>
      </c>
      <c r="R37" s="12">
        <v>313252471</v>
      </c>
      <c r="S37" s="12">
        <v>0</v>
      </c>
      <c r="T37" s="12">
        <v>116240535</v>
      </c>
      <c r="U37" s="12">
        <v>0</v>
      </c>
      <c r="V37" s="12">
        <v>2322057900</v>
      </c>
      <c r="W37" s="12">
        <v>0</v>
      </c>
      <c r="X37" s="12">
        <v>0</v>
      </c>
      <c r="Y37" s="12">
        <v>0</v>
      </c>
      <c r="Z37" s="12">
        <v>0</v>
      </c>
      <c r="AA37" s="12">
        <v>126667848</v>
      </c>
      <c r="AB37" s="12">
        <v>0</v>
      </c>
      <c r="AC37" s="12">
        <v>0</v>
      </c>
      <c r="AD37" s="12">
        <v>0</v>
      </c>
      <c r="AE37" s="12">
        <v>3142128265</v>
      </c>
      <c r="AF37" s="12">
        <v>188929849</v>
      </c>
      <c r="AG37" s="12">
        <v>0</v>
      </c>
      <c r="AH37" s="12">
        <v>4346761</v>
      </c>
      <c r="AI37" s="12">
        <v>1075592121</v>
      </c>
      <c r="AJ37" s="12">
        <v>7775125</v>
      </c>
      <c r="AK37" s="164">
        <v>14495810081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4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4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249937616</v>
      </c>
      <c r="D40" s="12">
        <v>215828666</v>
      </c>
      <c r="E40" s="12">
        <v>59122331</v>
      </c>
      <c r="F40" s="12">
        <v>27205018</v>
      </c>
      <c r="G40" s="12">
        <v>158440481</v>
      </c>
      <c r="H40" s="12">
        <v>743957663</v>
      </c>
      <c r="I40" s="12">
        <v>755776100</v>
      </c>
      <c r="J40" s="12">
        <v>269048701</v>
      </c>
      <c r="K40" s="12">
        <v>6753983</v>
      </c>
      <c r="L40" s="12">
        <v>41601341</v>
      </c>
      <c r="M40" s="12">
        <v>66510356</v>
      </c>
      <c r="N40" s="12">
        <v>82986118</v>
      </c>
      <c r="O40" s="12">
        <v>123938715</v>
      </c>
      <c r="P40" s="12">
        <v>45882055</v>
      </c>
      <c r="Q40" s="12">
        <v>73428027</v>
      </c>
      <c r="R40" s="12">
        <v>241142940</v>
      </c>
      <c r="S40" s="12">
        <v>547125672</v>
      </c>
      <c r="T40" s="12">
        <v>337614257</v>
      </c>
      <c r="U40" s="12">
        <v>0</v>
      </c>
      <c r="V40" s="12">
        <v>277368202</v>
      </c>
      <c r="W40" s="12">
        <v>67870770</v>
      </c>
      <c r="X40" s="12">
        <v>402100254</v>
      </c>
      <c r="Y40" s="12">
        <v>18622920</v>
      </c>
      <c r="Z40" s="12">
        <v>42284156</v>
      </c>
      <c r="AA40" s="12">
        <v>74107370</v>
      </c>
      <c r="AB40" s="12">
        <v>374697435</v>
      </c>
      <c r="AC40" s="12">
        <v>33265873</v>
      </c>
      <c r="AD40" s="12">
        <v>224534377</v>
      </c>
      <c r="AE40" s="12">
        <v>664872866</v>
      </c>
      <c r="AF40" s="12">
        <v>38892241</v>
      </c>
      <c r="AG40" s="12">
        <v>23627579</v>
      </c>
      <c r="AH40" s="12">
        <v>9709287</v>
      </c>
      <c r="AI40" s="12">
        <v>10464811268</v>
      </c>
      <c r="AJ40" s="12">
        <v>0</v>
      </c>
      <c r="AK40" s="164">
        <v>16763064638</v>
      </c>
    </row>
    <row r="41" spans="1:37" s="6" customFormat="1" ht="18.75" customHeight="1" x14ac:dyDescent="0.25">
      <c r="A41" s="112"/>
      <c r="B41" s="113" t="s">
        <v>133</v>
      </c>
      <c r="C41" s="114">
        <v>2661649025</v>
      </c>
      <c r="D41" s="114">
        <v>621744529</v>
      </c>
      <c r="E41" s="114">
        <v>310931863</v>
      </c>
      <c r="F41" s="114">
        <v>417595505</v>
      </c>
      <c r="G41" s="114">
        <v>1234423977</v>
      </c>
      <c r="H41" s="114">
        <v>3630699223</v>
      </c>
      <c r="I41" s="114">
        <v>1655618869</v>
      </c>
      <c r="J41" s="114">
        <v>269076823</v>
      </c>
      <c r="K41" s="114">
        <v>87729755</v>
      </c>
      <c r="L41" s="114">
        <v>450493043</v>
      </c>
      <c r="M41" s="114">
        <v>874951171</v>
      </c>
      <c r="N41" s="114">
        <v>2564389141</v>
      </c>
      <c r="O41" s="114">
        <v>1226650800</v>
      </c>
      <c r="P41" s="114">
        <v>49927321</v>
      </c>
      <c r="Q41" s="114">
        <v>184169676</v>
      </c>
      <c r="R41" s="114">
        <v>728007506</v>
      </c>
      <c r="S41" s="114">
        <v>667012341</v>
      </c>
      <c r="T41" s="114">
        <v>2173968773</v>
      </c>
      <c r="U41" s="114">
        <v>0</v>
      </c>
      <c r="V41" s="114">
        <v>3885067367</v>
      </c>
      <c r="W41" s="114">
        <v>334506856</v>
      </c>
      <c r="X41" s="114">
        <v>1042917881</v>
      </c>
      <c r="Y41" s="114">
        <v>79797359</v>
      </c>
      <c r="Z41" s="114">
        <v>310947272</v>
      </c>
      <c r="AA41" s="114">
        <v>200842865</v>
      </c>
      <c r="AB41" s="114">
        <v>2019603134</v>
      </c>
      <c r="AC41" s="114">
        <v>33333520</v>
      </c>
      <c r="AD41" s="114">
        <v>669618055</v>
      </c>
      <c r="AE41" s="114">
        <v>7117392660</v>
      </c>
      <c r="AF41" s="114">
        <v>434126751</v>
      </c>
      <c r="AG41" s="114">
        <v>633296026</v>
      </c>
      <c r="AH41" s="114">
        <v>251301514</v>
      </c>
      <c r="AI41" s="114">
        <v>11581730348</v>
      </c>
      <c r="AJ41" s="114">
        <v>7775125</v>
      </c>
      <c r="AK41" s="191">
        <v>48411296074</v>
      </c>
    </row>
    <row r="42" spans="1:37" s="6" customFormat="1" ht="15" x14ac:dyDescent="0.25">
      <c r="A42" s="64" t="s">
        <v>52</v>
      </c>
      <c r="B42" s="6" t="s">
        <v>120</v>
      </c>
      <c r="C42" s="12">
        <v>3528084489</v>
      </c>
      <c r="D42" s="12">
        <v>2881883765</v>
      </c>
      <c r="E42" s="12">
        <v>1390961829</v>
      </c>
      <c r="F42" s="12">
        <v>646608737</v>
      </c>
      <c r="G42" s="12">
        <v>3762348622</v>
      </c>
      <c r="H42" s="12">
        <v>9297043511</v>
      </c>
      <c r="I42" s="12">
        <v>2240980007</v>
      </c>
      <c r="J42" s="12">
        <v>650735155</v>
      </c>
      <c r="K42" s="12">
        <v>310555429</v>
      </c>
      <c r="L42" s="12">
        <v>281678198</v>
      </c>
      <c r="M42" s="12">
        <v>976593118</v>
      </c>
      <c r="N42" s="12">
        <v>3260708047</v>
      </c>
      <c r="O42" s="12">
        <v>1091267319</v>
      </c>
      <c r="P42" s="12">
        <v>1156347319</v>
      </c>
      <c r="Q42" s="12">
        <v>524097311</v>
      </c>
      <c r="R42" s="12">
        <v>1018712202</v>
      </c>
      <c r="S42" s="12">
        <v>277922786</v>
      </c>
      <c r="T42" s="12">
        <v>3371346828</v>
      </c>
      <c r="U42" s="12">
        <v>0</v>
      </c>
      <c r="V42" s="12">
        <v>3651005429</v>
      </c>
      <c r="W42" s="12">
        <v>1390680581</v>
      </c>
      <c r="X42" s="12">
        <v>2489727057</v>
      </c>
      <c r="Y42" s="12">
        <v>326747149</v>
      </c>
      <c r="Z42" s="12">
        <v>2553935541</v>
      </c>
      <c r="AA42" s="12">
        <v>419082180</v>
      </c>
      <c r="AB42" s="12">
        <v>13800324621</v>
      </c>
      <c r="AC42" s="12">
        <v>663040869</v>
      </c>
      <c r="AD42" s="12">
        <v>2832382753</v>
      </c>
      <c r="AE42" s="12">
        <v>12009620248</v>
      </c>
      <c r="AF42" s="12">
        <v>1988291556</v>
      </c>
      <c r="AG42" s="12">
        <v>1899395638</v>
      </c>
      <c r="AH42" s="12">
        <v>976770686</v>
      </c>
      <c r="AI42" s="12">
        <v>1286195149</v>
      </c>
      <c r="AJ42" s="12">
        <v>0</v>
      </c>
      <c r="AK42" s="164">
        <v>82955074129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17228647</v>
      </c>
      <c r="G43" s="12">
        <v>0</v>
      </c>
      <c r="H43" s="12">
        <v>0</v>
      </c>
      <c r="I43" s="12">
        <v>0</v>
      </c>
      <c r="J43" s="12">
        <v>10416665</v>
      </c>
      <c r="K43" s="12">
        <v>11253611</v>
      </c>
      <c r="L43" s="12">
        <v>0</v>
      </c>
      <c r="M43" s="12">
        <v>0</v>
      </c>
      <c r="N43" s="12">
        <v>0</v>
      </c>
      <c r="O43" s="12">
        <v>47027512</v>
      </c>
      <c r="P43" s="12">
        <v>0</v>
      </c>
      <c r="Q43" s="12">
        <v>0</v>
      </c>
      <c r="R43" s="12">
        <v>0</v>
      </c>
      <c r="S43" s="12">
        <v>0</v>
      </c>
      <c r="T43" s="12">
        <v>82325815</v>
      </c>
      <c r="U43" s="12">
        <v>0</v>
      </c>
      <c r="V43" s="12">
        <v>0</v>
      </c>
      <c r="W43" s="12">
        <v>40527922</v>
      </c>
      <c r="X43" s="12">
        <v>59211881</v>
      </c>
      <c r="Y43" s="12">
        <v>28531930</v>
      </c>
      <c r="Z43" s="12">
        <v>78776052</v>
      </c>
      <c r="AA43" s="12">
        <v>12851460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4">
        <v>388151495</v>
      </c>
    </row>
    <row r="44" spans="1:37" s="6" customFormat="1" ht="15" x14ac:dyDescent="0.25">
      <c r="A44" s="64" t="s">
        <v>60</v>
      </c>
      <c r="B44" s="6" t="s">
        <v>140</v>
      </c>
      <c r="C44" s="12">
        <v>366000000</v>
      </c>
      <c r="D44" s="12">
        <v>1365458217</v>
      </c>
      <c r="E44" s="12">
        <v>288209872</v>
      </c>
      <c r="F44" s="12">
        <v>189190149</v>
      </c>
      <c r="G44" s="12">
        <v>121892963</v>
      </c>
      <c r="H44" s="12">
        <v>639994760</v>
      </c>
      <c r="I44" s="12">
        <v>237385405</v>
      </c>
      <c r="J44" s="12">
        <v>90611957</v>
      </c>
      <c r="K44" s="12">
        <v>26656752</v>
      </c>
      <c r="L44" s="12">
        <v>0</v>
      </c>
      <c r="M44" s="12">
        <v>29812500</v>
      </c>
      <c r="N44" s="12">
        <v>73097366</v>
      </c>
      <c r="O44" s="12">
        <v>352477828</v>
      </c>
      <c r="P44" s="12">
        <v>179290408</v>
      </c>
      <c r="Q44" s="12">
        <v>176726627</v>
      </c>
      <c r="R44" s="12">
        <v>373078020</v>
      </c>
      <c r="S44" s="12">
        <v>0</v>
      </c>
      <c r="T44" s="12">
        <v>1509322930</v>
      </c>
      <c r="U44" s="12">
        <v>0</v>
      </c>
      <c r="V44" s="12">
        <v>52719718</v>
      </c>
      <c r="W44" s="12">
        <v>267682048</v>
      </c>
      <c r="X44" s="12">
        <v>228468752</v>
      </c>
      <c r="Y44" s="12">
        <v>94776240</v>
      </c>
      <c r="Z44" s="12">
        <v>245312500</v>
      </c>
      <c r="AA44" s="12">
        <v>8234606</v>
      </c>
      <c r="AB44" s="12">
        <v>597544519</v>
      </c>
      <c r="AC44" s="12">
        <v>161250000</v>
      </c>
      <c r="AD44" s="12">
        <v>0</v>
      </c>
      <c r="AE44" s="12">
        <v>0</v>
      </c>
      <c r="AF44" s="12">
        <v>470529867</v>
      </c>
      <c r="AG44" s="12">
        <v>170651250</v>
      </c>
      <c r="AH44" s="12">
        <v>458974166</v>
      </c>
      <c r="AI44" s="12">
        <v>299302113</v>
      </c>
      <c r="AJ44" s="12">
        <v>0</v>
      </c>
      <c r="AK44" s="164">
        <v>9074651533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1707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4">
        <v>1707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4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1906616656</v>
      </c>
      <c r="D47" s="12">
        <v>3558737372</v>
      </c>
      <c r="E47" s="12">
        <v>1264622842</v>
      </c>
      <c r="F47" s="12">
        <v>1258157653</v>
      </c>
      <c r="G47" s="12">
        <v>3766092002</v>
      </c>
      <c r="H47" s="12">
        <v>10259570919</v>
      </c>
      <c r="I47" s="12">
        <v>2102678676</v>
      </c>
      <c r="J47" s="12">
        <v>791223442</v>
      </c>
      <c r="K47" s="12">
        <v>865572878</v>
      </c>
      <c r="L47" s="12">
        <v>828660086</v>
      </c>
      <c r="M47" s="12">
        <v>943887826</v>
      </c>
      <c r="N47" s="12">
        <v>3112187810</v>
      </c>
      <c r="O47" s="12">
        <v>2663358403</v>
      </c>
      <c r="P47" s="12">
        <v>1286920161</v>
      </c>
      <c r="Q47" s="12">
        <v>1187624340</v>
      </c>
      <c r="R47" s="12">
        <v>1733900199</v>
      </c>
      <c r="S47" s="12">
        <v>425523046</v>
      </c>
      <c r="T47" s="12">
        <v>4125380698</v>
      </c>
      <c r="U47" s="12">
        <v>128086547</v>
      </c>
      <c r="V47" s="12">
        <v>3254218517</v>
      </c>
      <c r="W47" s="12">
        <v>1319739170</v>
      </c>
      <c r="X47" s="12">
        <v>2776296152</v>
      </c>
      <c r="Y47" s="12">
        <v>747890538</v>
      </c>
      <c r="Z47" s="12">
        <v>1798685331</v>
      </c>
      <c r="AA47" s="12">
        <v>542177037</v>
      </c>
      <c r="AB47" s="12">
        <v>3947623820</v>
      </c>
      <c r="AC47" s="12">
        <v>762584672</v>
      </c>
      <c r="AD47" s="12">
        <v>3266994411</v>
      </c>
      <c r="AE47" s="12">
        <v>14196909955</v>
      </c>
      <c r="AF47" s="12">
        <v>3276230905</v>
      </c>
      <c r="AG47" s="12">
        <v>2043233998</v>
      </c>
      <c r="AH47" s="12">
        <v>4307202058</v>
      </c>
      <c r="AI47" s="12">
        <v>2844780440</v>
      </c>
      <c r="AJ47" s="12">
        <v>161729789</v>
      </c>
      <c r="AK47" s="164">
        <v>87455098349</v>
      </c>
    </row>
    <row r="48" spans="1:37" s="6" customFormat="1" ht="15" x14ac:dyDescent="0.25">
      <c r="A48" s="64" t="s">
        <v>67</v>
      </c>
      <c r="B48" s="6" t="s">
        <v>124</v>
      </c>
      <c r="C48" s="12">
        <v>506560181</v>
      </c>
      <c r="D48" s="12">
        <v>354967369</v>
      </c>
      <c r="E48" s="12">
        <v>587209169</v>
      </c>
      <c r="F48" s="12">
        <v>79840957</v>
      </c>
      <c r="G48" s="12">
        <v>328644287</v>
      </c>
      <c r="H48" s="12">
        <v>373396052</v>
      </c>
      <c r="I48" s="12">
        <v>736169608</v>
      </c>
      <c r="J48" s="12">
        <v>91480841</v>
      </c>
      <c r="K48" s="12">
        <v>57157425</v>
      </c>
      <c r="L48" s="12">
        <v>40793083</v>
      </c>
      <c r="M48" s="12">
        <v>71425100</v>
      </c>
      <c r="N48" s="12">
        <v>422939001</v>
      </c>
      <c r="O48" s="12">
        <v>305453827</v>
      </c>
      <c r="P48" s="12">
        <v>317276640</v>
      </c>
      <c r="Q48" s="12">
        <v>154055017</v>
      </c>
      <c r="R48" s="12">
        <v>484279157</v>
      </c>
      <c r="S48" s="12">
        <v>575746862</v>
      </c>
      <c r="T48" s="12">
        <v>555298599</v>
      </c>
      <c r="U48" s="12">
        <v>0</v>
      </c>
      <c r="V48" s="12">
        <v>396294135</v>
      </c>
      <c r="W48" s="12">
        <v>58323121</v>
      </c>
      <c r="X48" s="12">
        <v>591401161</v>
      </c>
      <c r="Y48" s="12">
        <v>220439949</v>
      </c>
      <c r="Z48" s="12">
        <v>93911932</v>
      </c>
      <c r="AA48" s="12">
        <v>189241993</v>
      </c>
      <c r="AB48" s="12">
        <v>471364304</v>
      </c>
      <c r="AC48" s="12">
        <v>204773100</v>
      </c>
      <c r="AD48" s="12">
        <v>41771323</v>
      </c>
      <c r="AE48" s="12">
        <v>386398376</v>
      </c>
      <c r="AF48" s="12">
        <v>544701145</v>
      </c>
      <c r="AG48" s="12">
        <v>373844512</v>
      </c>
      <c r="AH48" s="12">
        <v>30804093</v>
      </c>
      <c r="AI48" s="12">
        <v>10437603307</v>
      </c>
      <c r="AJ48" s="12">
        <v>0</v>
      </c>
      <c r="AK48" s="164">
        <v>20083565626</v>
      </c>
    </row>
    <row r="49" spans="1:37" s="6" customFormat="1" ht="15" x14ac:dyDescent="0.25">
      <c r="A49" s="112"/>
      <c r="B49" s="113" t="s">
        <v>134</v>
      </c>
      <c r="C49" s="114">
        <v>6307261326</v>
      </c>
      <c r="D49" s="114">
        <v>8161048430</v>
      </c>
      <c r="E49" s="114">
        <v>3531003712</v>
      </c>
      <c r="F49" s="114">
        <v>2191026143</v>
      </c>
      <c r="G49" s="114">
        <v>7978977874</v>
      </c>
      <c r="H49" s="114">
        <v>20570005242</v>
      </c>
      <c r="I49" s="114">
        <v>5317213696</v>
      </c>
      <c r="J49" s="114">
        <v>1634468060</v>
      </c>
      <c r="K49" s="114">
        <v>1271196095</v>
      </c>
      <c r="L49" s="114">
        <v>1151131367</v>
      </c>
      <c r="M49" s="114">
        <v>2031560557</v>
      </c>
      <c r="N49" s="114">
        <v>6868932224</v>
      </c>
      <c r="O49" s="114">
        <v>4459584889</v>
      </c>
      <c r="P49" s="114">
        <v>2939834528</v>
      </c>
      <c r="Q49" s="114">
        <v>2042503295</v>
      </c>
      <c r="R49" s="114">
        <v>3609969578</v>
      </c>
      <c r="S49" s="114">
        <v>1279192694</v>
      </c>
      <c r="T49" s="114">
        <v>9643674870</v>
      </c>
      <c r="U49" s="114">
        <v>128086547</v>
      </c>
      <c r="V49" s="114">
        <v>7354237799</v>
      </c>
      <c r="W49" s="114">
        <v>3076952842</v>
      </c>
      <c r="X49" s="114">
        <v>6145105003</v>
      </c>
      <c r="Y49" s="114">
        <v>1418385806</v>
      </c>
      <c r="Z49" s="114">
        <v>4770621356</v>
      </c>
      <c r="AA49" s="114">
        <v>1171587276</v>
      </c>
      <c r="AB49" s="114">
        <v>18816857264</v>
      </c>
      <c r="AC49" s="114">
        <v>1791648641</v>
      </c>
      <c r="AD49" s="114">
        <v>6141148487</v>
      </c>
      <c r="AE49" s="114">
        <v>26592928579</v>
      </c>
      <c r="AF49" s="114">
        <v>6279753473</v>
      </c>
      <c r="AG49" s="114">
        <v>4487125398</v>
      </c>
      <c r="AH49" s="114">
        <v>5773751003</v>
      </c>
      <c r="AI49" s="114">
        <v>14867881009</v>
      </c>
      <c r="AJ49" s="114">
        <v>161729789</v>
      </c>
      <c r="AK49" s="191">
        <v>199966384852</v>
      </c>
    </row>
    <row r="50" spans="1:37" s="6" customFormat="1" ht="15" x14ac:dyDescent="0.25">
      <c r="A50" s="67"/>
      <c r="B50" s="18" t="s">
        <v>135</v>
      </c>
      <c r="C50" s="14">
        <v>-3645612301</v>
      </c>
      <c r="D50" s="14">
        <v>-7539303901</v>
      </c>
      <c r="E50" s="14">
        <v>-3220071849</v>
      </c>
      <c r="F50" s="14">
        <v>-1773430638</v>
      </c>
      <c r="G50" s="14">
        <v>-6744553897</v>
      </c>
      <c r="H50" s="14">
        <v>-16939306019</v>
      </c>
      <c r="I50" s="14">
        <v>-3661594827</v>
      </c>
      <c r="J50" s="14">
        <v>-1365391237</v>
      </c>
      <c r="K50" s="14">
        <v>-1183466340</v>
      </c>
      <c r="L50" s="14">
        <v>-700638324</v>
      </c>
      <c r="M50" s="14">
        <v>-1156609386</v>
      </c>
      <c r="N50" s="14">
        <v>-4304543083</v>
      </c>
      <c r="O50" s="14">
        <v>-3232934089</v>
      </c>
      <c r="P50" s="14">
        <v>-2889907207</v>
      </c>
      <c r="Q50" s="14">
        <v>-1858333619</v>
      </c>
      <c r="R50" s="14">
        <v>-2881962072</v>
      </c>
      <c r="S50" s="14">
        <v>-612180353</v>
      </c>
      <c r="T50" s="14">
        <v>-7469706097</v>
      </c>
      <c r="U50" s="14">
        <v>-128086547</v>
      </c>
      <c r="V50" s="14">
        <v>-3469170432</v>
      </c>
      <c r="W50" s="14">
        <v>-2742445986</v>
      </c>
      <c r="X50" s="14">
        <v>-5102187122</v>
      </c>
      <c r="Y50" s="14">
        <v>-1338588447</v>
      </c>
      <c r="Z50" s="14">
        <v>-4459674084</v>
      </c>
      <c r="AA50" s="14">
        <v>-970744411</v>
      </c>
      <c r="AB50" s="14">
        <v>-16797254130</v>
      </c>
      <c r="AC50" s="14">
        <v>-1758315121</v>
      </c>
      <c r="AD50" s="14">
        <v>-5471530432</v>
      </c>
      <c r="AE50" s="14">
        <v>-19475535919</v>
      </c>
      <c r="AF50" s="14">
        <v>-5845626722</v>
      </c>
      <c r="AG50" s="14">
        <v>-3853829372</v>
      </c>
      <c r="AH50" s="14">
        <v>-5522449489</v>
      </c>
      <c r="AI50" s="14">
        <v>-3286150661</v>
      </c>
      <c r="AJ50" s="14">
        <v>-153954664</v>
      </c>
      <c r="AK50" s="186">
        <v>-151555088778</v>
      </c>
    </row>
    <row r="51" spans="1:37" s="6" customFormat="1" ht="15" x14ac:dyDescent="0.25">
      <c r="A51" s="101"/>
      <c r="B51" s="19" t="s">
        <v>136</v>
      </c>
      <c r="C51" s="17">
        <v>-375419247</v>
      </c>
      <c r="D51" s="17">
        <v>-1264479577</v>
      </c>
      <c r="E51" s="17">
        <v>633395246</v>
      </c>
      <c r="F51" s="17">
        <v>508332739</v>
      </c>
      <c r="G51" s="17">
        <v>697108589</v>
      </c>
      <c r="H51" s="17">
        <v>567689967</v>
      </c>
      <c r="I51" s="17">
        <v>1369082838</v>
      </c>
      <c r="J51" s="17">
        <v>537697380</v>
      </c>
      <c r="K51" s="17">
        <v>-1553493</v>
      </c>
      <c r="L51" s="17">
        <v>288699651</v>
      </c>
      <c r="M51" s="17">
        <v>533348324</v>
      </c>
      <c r="N51" s="17">
        <v>402551971</v>
      </c>
      <c r="O51" s="17">
        <v>-760628222</v>
      </c>
      <c r="P51" s="17">
        <v>-358578166</v>
      </c>
      <c r="Q51" s="17">
        <v>952888056</v>
      </c>
      <c r="R51" s="17">
        <v>1063209952</v>
      </c>
      <c r="S51" s="17">
        <v>164954934</v>
      </c>
      <c r="T51" s="17">
        <v>396115578</v>
      </c>
      <c r="U51" s="17">
        <v>-128086547</v>
      </c>
      <c r="V51" s="17">
        <v>2283606016</v>
      </c>
      <c r="W51" s="17">
        <v>-224259626</v>
      </c>
      <c r="X51" s="17">
        <v>1398838439</v>
      </c>
      <c r="Y51" s="17">
        <v>-455308477</v>
      </c>
      <c r="Z51" s="17">
        <v>444300163</v>
      </c>
      <c r="AA51" s="17">
        <v>194185256</v>
      </c>
      <c r="AB51" s="17">
        <v>2772038192</v>
      </c>
      <c r="AC51" s="17">
        <v>305723926</v>
      </c>
      <c r="AD51" s="17">
        <v>-1155590368</v>
      </c>
      <c r="AE51" s="17">
        <v>7796940607</v>
      </c>
      <c r="AF51" s="17">
        <v>81917799</v>
      </c>
      <c r="AG51" s="17">
        <v>457910952</v>
      </c>
      <c r="AH51" s="17">
        <v>849808418</v>
      </c>
      <c r="AI51" s="17">
        <v>543091607</v>
      </c>
      <c r="AJ51" s="17">
        <v>-124727601</v>
      </c>
      <c r="AK51" s="192">
        <v>20394805276</v>
      </c>
    </row>
    <row r="52" spans="1:37" s="6" customFormat="1" ht="15" x14ac:dyDescent="0.25">
      <c r="A52" s="65" t="s">
        <v>46</v>
      </c>
      <c r="B52" s="8" t="s">
        <v>125</v>
      </c>
      <c r="C52" s="12">
        <v>1574572113</v>
      </c>
      <c r="D52" s="12">
        <v>1319789756</v>
      </c>
      <c r="E52" s="12">
        <v>1136692200</v>
      </c>
      <c r="F52" s="12">
        <v>161600273</v>
      </c>
      <c r="G52" s="12">
        <v>1209658869</v>
      </c>
      <c r="H52" s="12">
        <v>1694931750</v>
      </c>
      <c r="I52" s="12">
        <v>1644089561</v>
      </c>
      <c r="J52" s="12">
        <v>327664397</v>
      </c>
      <c r="K52" s="12">
        <v>258622697</v>
      </c>
      <c r="L52" s="12">
        <v>667382495</v>
      </c>
      <c r="M52" s="12">
        <v>575658635</v>
      </c>
      <c r="N52" s="12">
        <v>618762347</v>
      </c>
      <c r="O52" s="12">
        <v>453054533</v>
      </c>
      <c r="P52" s="12">
        <v>409968439</v>
      </c>
      <c r="Q52" s="12">
        <v>424103451</v>
      </c>
      <c r="R52" s="12">
        <v>498715696</v>
      </c>
      <c r="S52" s="12">
        <v>189090029</v>
      </c>
      <c r="T52" s="12">
        <v>712513207</v>
      </c>
      <c r="U52" s="12">
        <v>86456984</v>
      </c>
      <c r="V52" s="12">
        <v>2129558486</v>
      </c>
      <c r="W52" s="12">
        <v>327970590</v>
      </c>
      <c r="X52" s="12">
        <v>869686354</v>
      </c>
      <c r="Y52" s="12">
        <v>261267347</v>
      </c>
      <c r="Z52" s="12">
        <v>525021815</v>
      </c>
      <c r="AA52" s="12">
        <v>236924198</v>
      </c>
      <c r="AB52" s="12">
        <v>881188847</v>
      </c>
      <c r="AC52" s="12">
        <v>187346040</v>
      </c>
      <c r="AD52" s="12">
        <v>618308048</v>
      </c>
      <c r="AE52" s="12">
        <v>3654667320</v>
      </c>
      <c r="AF52" s="12">
        <v>442979165</v>
      </c>
      <c r="AG52" s="12">
        <v>273499842</v>
      </c>
      <c r="AH52" s="12">
        <v>458866167</v>
      </c>
      <c r="AI52" s="12">
        <v>682692796</v>
      </c>
      <c r="AJ52" s="12">
        <v>547638742</v>
      </c>
      <c r="AK52" s="164">
        <v>26060943189</v>
      </c>
    </row>
    <row r="53" spans="1:37" s="6" customFormat="1" ht="15" x14ac:dyDescent="0.25">
      <c r="A53" s="65" t="s">
        <v>66</v>
      </c>
      <c r="B53" s="8" t="s">
        <v>126</v>
      </c>
      <c r="C53" s="12">
        <v>1636646309</v>
      </c>
      <c r="D53" s="12">
        <v>891676283</v>
      </c>
      <c r="E53" s="12">
        <v>1097112257</v>
      </c>
      <c r="F53" s="12">
        <v>176698129</v>
      </c>
      <c r="G53" s="12">
        <v>435721141</v>
      </c>
      <c r="H53" s="12">
        <v>1130476217</v>
      </c>
      <c r="I53" s="12">
        <v>1315595228</v>
      </c>
      <c r="J53" s="12">
        <v>238644388</v>
      </c>
      <c r="K53" s="12">
        <v>39333758</v>
      </c>
      <c r="L53" s="12">
        <v>143673025</v>
      </c>
      <c r="M53" s="12">
        <v>457722757</v>
      </c>
      <c r="N53" s="12">
        <v>633476780</v>
      </c>
      <c r="O53" s="12">
        <v>343326678</v>
      </c>
      <c r="P53" s="12">
        <v>337201279</v>
      </c>
      <c r="Q53" s="12">
        <v>208111463</v>
      </c>
      <c r="R53" s="12">
        <v>188584908</v>
      </c>
      <c r="S53" s="12">
        <v>175518973</v>
      </c>
      <c r="T53" s="12">
        <v>521153662</v>
      </c>
      <c r="U53" s="12">
        <v>532891</v>
      </c>
      <c r="V53" s="12">
        <v>1571094584</v>
      </c>
      <c r="W53" s="12">
        <v>241022070</v>
      </c>
      <c r="X53" s="12">
        <v>666087531</v>
      </c>
      <c r="Y53" s="12">
        <v>208076674</v>
      </c>
      <c r="Z53" s="12">
        <v>316239865</v>
      </c>
      <c r="AA53" s="12">
        <v>191834599</v>
      </c>
      <c r="AB53" s="12">
        <v>528956466</v>
      </c>
      <c r="AC53" s="12">
        <v>64000451</v>
      </c>
      <c r="AD53" s="12">
        <v>328625531</v>
      </c>
      <c r="AE53" s="12">
        <v>2784696123</v>
      </c>
      <c r="AF53" s="12">
        <v>334274365</v>
      </c>
      <c r="AG53" s="12">
        <v>120214681</v>
      </c>
      <c r="AH53" s="12">
        <v>132932322</v>
      </c>
      <c r="AI53" s="12">
        <v>1159002038</v>
      </c>
      <c r="AJ53" s="12">
        <v>387350632</v>
      </c>
      <c r="AK53" s="164">
        <v>19005614058</v>
      </c>
    </row>
    <row r="54" spans="1:37" s="6" customFormat="1" ht="15" x14ac:dyDescent="0.25">
      <c r="A54" s="67"/>
      <c r="B54" s="18" t="s">
        <v>137</v>
      </c>
      <c r="C54" s="14">
        <v>-62074196</v>
      </c>
      <c r="D54" s="14">
        <v>428113473</v>
      </c>
      <c r="E54" s="14">
        <v>39579943</v>
      </c>
      <c r="F54" s="14">
        <v>-15097856</v>
      </c>
      <c r="G54" s="14">
        <v>773937728</v>
      </c>
      <c r="H54" s="14">
        <v>564455533</v>
      </c>
      <c r="I54" s="14">
        <v>328494333</v>
      </c>
      <c r="J54" s="14">
        <v>89020009</v>
      </c>
      <c r="K54" s="14">
        <v>219288939</v>
      </c>
      <c r="L54" s="14">
        <v>523709470</v>
      </c>
      <c r="M54" s="14">
        <v>117935878</v>
      </c>
      <c r="N54" s="14">
        <v>-14714433</v>
      </c>
      <c r="O54" s="14">
        <v>109727855</v>
      </c>
      <c r="P54" s="14">
        <v>72767160</v>
      </c>
      <c r="Q54" s="14">
        <v>215991988</v>
      </c>
      <c r="R54" s="14">
        <v>310130788</v>
      </c>
      <c r="S54" s="14">
        <v>13571056</v>
      </c>
      <c r="T54" s="14">
        <v>191359545</v>
      </c>
      <c r="U54" s="14">
        <v>85924093</v>
      </c>
      <c r="V54" s="14">
        <v>558463902</v>
      </c>
      <c r="W54" s="14">
        <v>86948520</v>
      </c>
      <c r="X54" s="14">
        <v>203598823</v>
      </c>
      <c r="Y54" s="14">
        <v>53190673</v>
      </c>
      <c r="Z54" s="14">
        <v>208781950</v>
      </c>
      <c r="AA54" s="14">
        <v>45089599</v>
      </c>
      <c r="AB54" s="14">
        <v>352232381</v>
      </c>
      <c r="AC54" s="14">
        <v>123345589</v>
      </c>
      <c r="AD54" s="14">
        <v>289682517</v>
      </c>
      <c r="AE54" s="14">
        <v>869971197</v>
      </c>
      <c r="AF54" s="14">
        <v>108704800</v>
      </c>
      <c r="AG54" s="14">
        <v>153285161</v>
      </c>
      <c r="AH54" s="14">
        <v>325933845</v>
      </c>
      <c r="AI54" s="14">
        <v>-476309242</v>
      </c>
      <c r="AJ54" s="14">
        <v>160288110</v>
      </c>
      <c r="AK54" s="186">
        <v>7055329131</v>
      </c>
    </row>
    <row r="55" spans="1:37" s="6" customFormat="1" ht="15" x14ac:dyDescent="0.25">
      <c r="A55" s="64" t="s">
        <v>48</v>
      </c>
      <c r="B55" s="8" t="s">
        <v>127</v>
      </c>
      <c r="C55" s="12">
        <v>1538611</v>
      </c>
      <c r="D55" s="12">
        <v>13052304</v>
      </c>
      <c r="E55" s="12">
        <v>9693937</v>
      </c>
      <c r="F55" s="12">
        <v>12684933</v>
      </c>
      <c r="G55" s="12">
        <v>68217966</v>
      </c>
      <c r="H55" s="12">
        <v>225396270</v>
      </c>
      <c r="I55" s="12">
        <v>75438692</v>
      </c>
      <c r="J55" s="12">
        <v>321374310</v>
      </c>
      <c r="K55" s="12">
        <v>13207014</v>
      </c>
      <c r="L55" s="12">
        <v>77851683</v>
      </c>
      <c r="M55" s="12">
        <v>51954118</v>
      </c>
      <c r="N55" s="12">
        <v>86557663</v>
      </c>
      <c r="O55" s="12">
        <v>50590323</v>
      </c>
      <c r="P55" s="12">
        <v>27678462</v>
      </c>
      <c r="Q55" s="12">
        <v>9023760</v>
      </c>
      <c r="R55" s="12">
        <v>59064060</v>
      </c>
      <c r="S55" s="12">
        <v>10474720</v>
      </c>
      <c r="T55" s="12">
        <v>128374437</v>
      </c>
      <c r="U55" s="12">
        <v>0</v>
      </c>
      <c r="V55" s="12">
        <v>74948755</v>
      </c>
      <c r="W55" s="12">
        <v>26524334</v>
      </c>
      <c r="X55" s="12">
        <v>9363406</v>
      </c>
      <c r="Y55" s="12">
        <v>87913327</v>
      </c>
      <c r="Z55" s="12">
        <v>60133632</v>
      </c>
      <c r="AA55" s="12">
        <v>10775211</v>
      </c>
      <c r="AB55" s="12">
        <v>52344110</v>
      </c>
      <c r="AC55" s="12">
        <v>28356069</v>
      </c>
      <c r="AD55" s="12">
        <v>36039646</v>
      </c>
      <c r="AE55" s="12">
        <v>294648203</v>
      </c>
      <c r="AF55" s="12">
        <v>46587129</v>
      </c>
      <c r="AG55" s="12">
        <v>27025124</v>
      </c>
      <c r="AH55" s="12">
        <v>74562836</v>
      </c>
      <c r="AI55" s="12">
        <v>192953028</v>
      </c>
      <c r="AJ55" s="12">
        <v>0</v>
      </c>
      <c r="AK55" s="164">
        <v>2264348073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49189905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13176100</v>
      </c>
      <c r="Q56" s="12">
        <v>2358182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11432199</v>
      </c>
      <c r="AC56" s="12">
        <v>0</v>
      </c>
      <c r="AD56" s="12">
        <v>10345441</v>
      </c>
      <c r="AE56" s="12">
        <v>0</v>
      </c>
      <c r="AF56" s="12">
        <v>0</v>
      </c>
      <c r="AG56" s="12">
        <v>61091</v>
      </c>
      <c r="AH56" s="12">
        <v>0</v>
      </c>
      <c r="AI56" s="12">
        <v>0</v>
      </c>
      <c r="AJ56" s="12">
        <v>0</v>
      </c>
      <c r="AK56" s="164">
        <v>86562918</v>
      </c>
    </row>
    <row r="57" spans="1:37" s="6" customFormat="1" ht="15" x14ac:dyDescent="0.25">
      <c r="A57" s="67"/>
      <c r="B57" s="18" t="s">
        <v>1389</v>
      </c>
      <c r="C57" s="14">
        <v>1538611</v>
      </c>
      <c r="D57" s="14">
        <v>13052304</v>
      </c>
      <c r="E57" s="14">
        <v>9693937</v>
      </c>
      <c r="F57" s="14">
        <v>12684933</v>
      </c>
      <c r="G57" s="14">
        <v>68217966</v>
      </c>
      <c r="H57" s="14">
        <v>225396270</v>
      </c>
      <c r="I57" s="14">
        <v>26248787</v>
      </c>
      <c r="J57" s="14">
        <v>321374310</v>
      </c>
      <c r="K57" s="14">
        <v>13207014</v>
      </c>
      <c r="L57" s="14">
        <v>77851683</v>
      </c>
      <c r="M57" s="14">
        <v>51954118</v>
      </c>
      <c r="N57" s="14">
        <v>86557663</v>
      </c>
      <c r="O57" s="14">
        <v>50590323</v>
      </c>
      <c r="P57" s="14">
        <v>14502362</v>
      </c>
      <c r="Q57" s="14">
        <v>6665578</v>
      </c>
      <c r="R57" s="14">
        <v>59064060</v>
      </c>
      <c r="S57" s="14">
        <v>10474720</v>
      </c>
      <c r="T57" s="14">
        <v>128374437</v>
      </c>
      <c r="U57" s="14">
        <v>0</v>
      </c>
      <c r="V57" s="14">
        <v>74948755</v>
      </c>
      <c r="W57" s="14">
        <v>26524334</v>
      </c>
      <c r="X57" s="14">
        <v>9363406</v>
      </c>
      <c r="Y57" s="14">
        <v>87913327</v>
      </c>
      <c r="Z57" s="14">
        <v>60133632</v>
      </c>
      <c r="AA57" s="14">
        <v>10775211</v>
      </c>
      <c r="AB57" s="14">
        <v>40911911</v>
      </c>
      <c r="AC57" s="14">
        <v>28356069</v>
      </c>
      <c r="AD57" s="14">
        <v>25694205</v>
      </c>
      <c r="AE57" s="14">
        <v>294648203</v>
      </c>
      <c r="AF57" s="14">
        <v>46587129</v>
      </c>
      <c r="AG57" s="14">
        <v>26964033</v>
      </c>
      <c r="AH57" s="14">
        <v>74562836</v>
      </c>
      <c r="AI57" s="14">
        <v>192953028</v>
      </c>
      <c r="AJ57" s="14">
        <v>0</v>
      </c>
      <c r="AK57" s="186">
        <v>2177785155</v>
      </c>
    </row>
    <row r="58" spans="1:37" s="6" customFormat="1" ht="15" x14ac:dyDescent="0.25">
      <c r="A58" s="101"/>
      <c r="B58" s="19" t="s">
        <v>1391</v>
      </c>
      <c r="C58" s="17">
        <v>-435954832</v>
      </c>
      <c r="D58" s="17">
        <v>-823313800</v>
      </c>
      <c r="E58" s="17">
        <v>682669126</v>
      </c>
      <c r="F58" s="17">
        <v>505919816</v>
      </c>
      <c r="G58" s="17">
        <v>1539264283</v>
      </c>
      <c r="H58" s="17">
        <v>1357541770</v>
      </c>
      <c r="I58" s="17">
        <v>1723825958</v>
      </c>
      <c r="J58" s="17">
        <v>948091699</v>
      </c>
      <c r="K58" s="17">
        <v>230942460</v>
      </c>
      <c r="L58" s="17">
        <v>890260804</v>
      </c>
      <c r="M58" s="17">
        <v>703238320</v>
      </c>
      <c r="N58" s="17">
        <v>474395201</v>
      </c>
      <c r="O58" s="17">
        <v>-600310044</v>
      </c>
      <c r="P58" s="17">
        <v>-271308644</v>
      </c>
      <c r="Q58" s="17">
        <v>1175545622</v>
      </c>
      <c r="R58" s="17">
        <v>1432404800</v>
      </c>
      <c r="S58" s="17">
        <v>189000710</v>
      </c>
      <c r="T58" s="17">
        <v>715849560</v>
      </c>
      <c r="U58" s="17">
        <v>-42162454</v>
      </c>
      <c r="V58" s="17">
        <v>2917018673</v>
      </c>
      <c r="W58" s="17">
        <v>-110786772</v>
      </c>
      <c r="X58" s="17">
        <v>1611800668</v>
      </c>
      <c r="Y58" s="17">
        <v>-314204477</v>
      </c>
      <c r="Z58" s="17">
        <v>713215745</v>
      </c>
      <c r="AA58" s="17">
        <v>250050066</v>
      </c>
      <c r="AB58" s="17">
        <v>3165182484</v>
      </c>
      <c r="AC58" s="17">
        <v>457425584</v>
      </c>
      <c r="AD58" s="17">
        <v>-840213646</v>
      </c>
      <c r="AE58" s="17">
        <v>8961560007</v>
      </c>
      <c r="AF58" s="17">
        <v>237209728</v>
      </c>
      <c r="AG58" s="17">
        <v>638160146</v>
      </c>
      <c r="AH58" s="17">
        <v>1250305099</v>
      </c>
      <c r="AI58" s="17">
        <v>259735393</v>
      </c>
      <c r="AJ58" s="17">
        <v>35560509</v>
      </c>
      <c r="AK58" s="192">
        <v>29627919562</v>
      </c>
    </row>
    <row r="59" spans="1:37" s="6" customFormat="1" ht="15" x14ac:dyDescent="0.25">
      <c r="A59" s="64" t="s">
        <v>69</v>
      </c>
      <c r="B59" s="8" t="s">
        <v>1</v>
      </c>
      <c r="C59" s="12">
        <v>3332496</v>
      </c>
      <c r="D59" s="12">
        <v>100000000</v>
      </c>
      <c r="E59" s="12">
        <v>0</v>
      </c>
      <c r="F59" s="12">
        <v>0</v>
      </c>
      <c r="G59" s="12">
        <v>122789694</v>
      </c>
      <c r="H59" s="12">
        <v>232849884</v>
      </c>
      <c r="I59" s="12">
        <v>7614357</v>
      </c>
      <c r="J59" s="12">
        <v>11495847</v>
      </c>
      <c r="K59" s="12">
        <v>0</v>
      </c>
      <c r="L59" s="12">
        <v>0</v>
      </c>
      <c r="M59" s="12">
        <v>116280627</v>
      </c>
      <c r="N59" s="12">
        <v>1580548</v>
      </c>
      <c r="O59" s="12">
        <v>0</v>
      </c>
      <c r="P59" s="12">
        <v>14828414</v>
      </c>
      <c r="Q59" s="12">
        <v>9795499</v>
      </c>
      <c r="R59" s="12">
        <v>143202887</v>
      </c>
      <c r="S59" s="12">
        <v>14828343</v>
      </c>
      <c r="T59" s="12">
        <v>34825296</v>
      </c>
      <c r="U59" s="12">
        <v>338179</v>
      </c>
      <c r="V59" s="12">
        <v>0</v>
      </c>
      <c r="W59" s="12">
        <v>0</v>
      </c>
      <c r="X59" s="12">
        <v>190287624</v>
      </c>
      <c r="Y59" s="12">
        <v>0</v>
      </c>
      <c r="Z59" s="12">
        <v>0</v>
      </c>
      <c r="AA59" s="12">
        <v>44107216</v>
      </c>
      <c r="AB59" s="12">
        <v>716203</v>
      </c>
      <c r="AC59" s="12">
        <v>14828343</v>
      </c>
      <c r="AD59" s="12">
        <v>66778566</v>
      </c>
      <c r="AE59" s="12">
        <v>896156016</v>
      </c>
      <c r="AF59" s="12">
        <v>30248954</v>
      </c>
      <c r="AG59" s="12">
        <v>63643907</v>
      </c>
      <c r="AH59" s="12">
        <v>0</v>
      </c>
      <c r="AI59" s="12">
        <v>0</v>
      </c>
      <c r="AJ59" s="12">
        <v>0</v>
      </c>
      <c r="AK59" s="164">
        <v>2120528900</v>
      </c>
    </row>
    <row r="60" spans="1:37" s="6" customFormat="1" ht="15" x14ac:dyDescent="0.25">
      <c r="A60" s="103"/>
      <c r="B60" s="38" t="s">
        <v>1392</v>
      </c>
      <c r="C60" s="39">
        <v>-439287328</v>
      </c>
      <c r="D60" s="39">
        <v>-923313800</v>
      </c>
      <c r="E60" s="39">
        <v>682669126</v>
      </c>
      <c r="F60" s="39">
        <v>505919816</v>
      </c>
      <c r="G60" s="39">
        <v>1416474589</v>
      </c>
      <c r="H60" s="39">
        <v>1124691886</v>
      </c>
      <c r="I60" s="39">
        <v>1716211601</v>
      </c>
      <c r="J60" s="39">
        <v>936595852</v>
      </c>
      <c r="K60" s="39">
        <v>230942460</v>
      </c>
      <c r="L60" s="39">
        <v>890260804</v>
      </c>
      <c r="M60" s="39">
        <v>586957693</v>
      </c>
      <c r="N60" s="39">
        <v>472814653</v>
      </c>
      <c r="O60" s="39">
        <v>-600310044</v>
      </c>
      <c r="P60" s="39">
        <v>-286137058</v>
      </c>
      <c r="Q60" s="39">
        <v>1165750123</v>
      </c>
      <c r="R60" s="39">
        <v>1289201913</v>
      </c>
      <c r="S60" s="39">
        <v>174172367</v>
      </c>
      <c r="T60" s="39">
        <v>681024264</v>
      </c>
      <c r="U60" s="39">
        <v>-42500633</v>
      </c>
      <c r="V60" s="39">
        <v>2917018673</v>
      </c>
      <c r="W60" s="39">
        <v>-110786772</v>
      </c>
      <c r="X60" s="39">
        <v>1421513044</v>
      </c>
      <c r="Y60" s="39">
        <v>-314204477</v>
      </c>
      <c r="Z60" s="39">
        <v>713215745</v>
      </c>
      <c r="AA60" s="39">
        <v>205942850</v>
      </c>
      <c r="AB60" s="39">
        <v>3164466281</v>
      </c>
      <c r="AC60" s="39">
        <v>442597241</v>
      </c>
      <c r="AD60" s="39">
        <v>-906992212</v>
      </c>
      <c r="AE60" s="39">
        <v>8065403991</v>
      </c>
      <c r="AF60" s="39">
        <v>206960774</v>
      </c>
      <c r="AG60" s="39">
        <v>574516239</v>
      </c>
      <c r="AH60" s="39">
        <v>1250305099</v>
      </c>
      <c r="AI60" s="39">
        <v>259735393</v>
      </c>
      <c r="AJ60" s="39">
        <v>35560509</v>
      </c>
      <c r="AK60" s="193">
        <v>27507390662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A2" s="63"/>
      <c r="B2" s="81"/>
      <c r="C2" s="209" t="s">
        <v>113</v>
      </c>
      <c r="D2" s="209"/>
      <c r="E2" s="209"/>
      <c r="F2" s="209"/>
      <c r="G2" s="209"/>
      <c r="H2" s="209"/>
      <c r="I2" s="209" t="s">
        <v>113</v>
      </c>
      <c r="J2" s="209"/>
      <c r="K2" s="209"/>
      <c r="L2" s="209"/>
      <c r="M2" s="209"/>
      <c r="N2" s="209"/>
      <c r="O2" s="209" t="s">
        <v>113</v>
      </c>
      <c r="P2" s="209"/>
      <c r="Q2" s="209"/>
      <c r="R2" s="209"/>
      <c r="S2" s="209"/>
      <c r="T2" s="209"/>
      <c r="U2" s="209" t="s">
        <v>113</v>
      </c>
      <c r="V2" s="209"/>
      <c r="W2" s="209"/>
      <c r="X2" s="209"/>
      <c r="Y2" s="209"/>
      <c r="Z2" s="209"/>
      <c r="AA2" s="209" t="s">
        <v>113</v>
      </c>
      <c r="AB2" s="209"/>
      <c r="AC2" s="209"/>
      <c r="AD2" s="209"/>
      <c r="AE2" s="209"/>
      <c r="AF2" s="209"/>
      <c r="AG2" s="209" t="s">
        <v>113</v>
      </c>
      <c r="AH2" s="209"/>
      <c r="AI2" s="209"/>
      <c r="AJ2" s="209"/>
      <c r="AK2" s="209"/>
    </row>
    <row r="3" spans="1:37" s="9" customFormat="1" ht="18.75" x14ac:dyDescent="0.25">
      <c r="A3" s="63"/>
      <c r="B3" s="82"/>
      <c r="C3" s="210" t="str">
        <f>PROPER(INDICE!$B$5)</f>
        <v>Periodo Julio 2010 - Noviembre 2010</v>
      </c>
      <c r="D3" s="210"/>
      <c r="E3" s="210"/>
      <c r="F3" s="210"/>
      <c r="G3" s="210"/>
      <c r="H3" s="210"/>
      <c r="I3" s="210" t="str">
        <f>PROPER(INDICE!$B$5)</f>
        <v>Periodo Julio 2010 - Noviembre 2010</v>
      </c>
      <c r="J3" s="210"/>
      <c r="K3" s="210"/>
      <c r="L3" s="210"/>
      <c r="M3" s="210"/>
      <c r="N3" s="210"/>
      <c r="O3" s="210" t="str">
        <f>PROPER(INDICE!$B$5)</f>
        <v>Periodo Julio 2010 - Noviembre 2010</v>
      </c>
      <c r="P3" s="210"/>
      <c r="Q3" s="210"/>
      <c r="R3" s="210"/>
      <c r="S3" s="210"/>
      <c r="T3" s="210"/>
      <c r="U3" s="210" t="str">
        <f>PROPER(INDICE!$B$5)</f>
        <v>Periodo Julio 2010 - Noviembre 2010</v>
      </c>
      <c r="V3" s="210"/>
      <c r="W3" s="210"/>
      <c r="X3" s="210"/>
      <c r="Y3" s="210"/>
      <c r="Z3" s="210"/>
      <c r="AA3" s="210" t="str">
        <f>PROPER(INDICE!$B$5)</f>
        <v>Periodo Julio 2010 - Noviembre 2010</v>
      </c>
      <c r="AB3" s="210"/>
      <c r="AC3" s="210"/>
      <c r="AD3" s="210"/>
      <c r="AE3" s="210"/>
      <c r="AF3" s="210"/>
      <c r="AG3" s="210" t="str">
        <f>PROPER(INDICE!$B$5)</f>
        <v>Periodo Julio 2010 - Noviembre 2010</v>
      </c>
      <c r="AH3" s="210"/>
      <c r="AI3" s="210"/>
      <c r="AJ3" s="210"/>
      <c r="AK3" s="210"/>
    </row>
    <row r="4" spans="1:37" s="9" customFormat="1" ht="15" x14ac:dyDescent="0.25">
      <c r="A4" s="63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3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14700953154</v>
      </c>
      <c r="D7" s="12">
        <v>15853248990</v>
      </c>
      <c r="E7" s="12">
        <v>7447517797</v>
      </c>
      <c r="F7" s="12">
        <v>4414829465</v>
      </c>
      <c r="G7" s="12">
        <v>15275584698</v>
      </c>
      <c r="H7" s="12">
        <v>40063496205</v>
      </c>
      <c r="I7" s="12">
        <v>9945659161</v>
      </c>
      <c r="J7" s="12">
        <v>3124808939</v>
      </c>
      <c r="K7" s="12">
        <v>2807261139</v>
      </c>
      <c r="L7" s="12">
        <v>2972573773</v>
      </c>
      <c r="M7" s="12">
        <v>4524957862</v>
      </c>
      <c r="N7" s="12">
        <v>17518348152</v>
      </c>
      <c r="O7" s="12">
        <v>8778264984</v>
      </c>
      <c r="P7" s="12">
        <v>5976607908</v>
      </c>
      <c r="Q7" s="12">
        <v>4934903797</v>
      </c>
      <c r="R7" s="12">
        <v>7327737545</v>
      </c>
      <c r="S7" s="12">
        <v>1245084955</v>
      </c>
      <c r="T7" s="12">
        <v>15849633607</v>
      </c>
      <c r="U7" s="12">
        <v>0</v>
      </c>
      <c r="V7" s="12">
        <v>25214328290</v>
      </c>
      <c r="W7" s="12">
        <v>6730066352</v>
      </c>
      <c r="X7" s="12">
        <v>12210832344</v>
      </c>
      <c r="Y7" s="12">
        <v>1961899887</v>
      </c>
      <c r="Z7" s="12">
        <v>9398464924</v>
      </c>
      <c r="AA7" s="12">
        <v>2749662677</v>
      </c>
      <c r="AB7" s="12">
        <v>30942690860</v>
      </c>
      <c r="AC7" s="12">
        <v>3695521229</v>
      </c>
      <c r="AD7" s="12">
        <v>12704037759</v>
      </c>
      <c r="AE7" s="12">
        <v>98543511865</v>
      </c>
      <c r="AF7" s="12">
        <v>11283879842</v>
      </c>
      <c r="AG7" s="12">
        <v>8104170477</v>
      </c>
      <c r="AH7" s="12">
        <v>11238275045</v>
      </c>
      <c r="AI7" s="12">
        <v>9401603585</v>
      </c>
      <c r="AJ7" s="12">
        <v>759938264</v>
      </c>
      <c r="AK7" s="164">
        <v>427700355531</v>
      </c>
    </row>
    <row r="8" spans="1:37" s="6" customFormat="1" ht="15" x14ac:dyDescent="0.25">
      <c r="A8" s="69" t="s">
        <v>32</v>
      </c>
      <c r="B8" s="6" t="s">
        <v>85</v>
      </c>
      <c r="C8" s="12">
        <v>122326684</v>
      </c>
      <c r="D8" s="12">
        <v>211340955</v>
      </c>
      <c r="E8" s="12">
        <v>440021870</v>
      </c>
      <c r="F8" s="12">
        <v>184236466</v>
      </c>
      <c r="G8" s="12">
        <v>740752968</v>
      </c>
      <c r="H8" s="12">
        <v>144967444</v>
      </c>
      <c r="I8" s="12">
        <v>558058489</v>
      </c>
      <c r="J8" s="12">
        <v>33063098</v>
      </c>
      <c r="K8" s="12">
        <v>75430212</v>
      </c>
      <c r="L8" s="12">
        <v>118740882</v>
      </c>
      <c r="M8" s="12">
        <v>10138801</v>
      </c>
      <c r="N8" s="12">
        <v>1018630486</v>
      </c>
      <c r="O8" s="12">
        <v>254777990</v>
      </c>
      <c r="P8" s="12">
        <v>188227812</v>
      </c>
      <c r="Q8" s="12">
        <v>449248182</v>
      </c>
      <c r="R8" s="12">
        <v>269284038</v>
      </c>
      <c r="S8" s="12">
        <v>1058672</v>
      </c>
      <c r="T8" s="12">
        <v>45494441</v>
      </c>
      <c r="U8" s="12">
        <v>0</v>
      </c>
      <c r="V8" s="12">
        <v>351457254</v>
      </c>
      <c r="W8" s="12">
        <v>88764442</v>
      </c>
      <c r="X8" s="12">
        <v>487760631</v>
      </c>
      <c r="Y8" s="12">
        <v>27177603</v>
      </c>
      <c r="Z8" s="12">
        <v>78247365</v>
      </c>
      <c r="AA8" s="12">
        <v>59508048</v>
      </c>
      <c r="AB8" s="12">
        <v>885100078</v>
      </c>
      <c r="AC8" s="12">
        <v>0</v>
      </c>
      <c r="AD8" s="12">
        <v>126406150</v>
      </c>
      <c r="AE8" s="12">
        <v>0</v>
      </c>
      <c r="AF8" s="12">
        <v>1444755</v>
      </c>
      <c r="AG8" s="12">
        <v>40378171</v>
      </c>
      <c r="AH8" s="12">
        <v>54718752</v>
      </c>
      <c r="AI8" s="12">
        <v>0</v>
      </c>
      <c r="AJ8" s="12">
        <v>0</v>
      </c>
      <c r="AK8" s="164">
        <v>7066762739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4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45460385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4">
        <v>45460385</v>
      </c>
    </row>
    <row r="11" spans="1:37" s="6" customFormat="1" ht="15" x14ac:dyDescent="0.25">
      <c r="A11" s="69" t="s">
        <v>35</v>
      </c>
      <c r="B11" s="6" t="s">
        <v>116</v>
      </c>
      <c r="C11" s="12">
        <v>1181688458</v>
      </c>
      <c r="D11" s="12">
        <v>301731455</v>
      </c>
      <c r="E11" s="12">
        <v>251809532</v>
      </c>
      <c r="F11" s="12">
        <v>173123422</v>
      </c>
      <c r="G11" s="12">
        <v>511850943</v>
      </c>
      <c r="H11" s="12">
        <v>2023149769</v>
      </c>
      <c r="I11" s="12">
        <v>801444968</v>
      </c>
      <c r="J11" s="12">
        <v>28122</v>
      </c>
      <c r="K11" s="12">
        <v>67647</v>
      </c>
      <c r="L11" s="12">
        <v>34949159</v>
      </c>
      <c r="M11" s="12">
        <v>12773786</v>
      </c>
      <c r="N11" s="12">
        <v>355971104</v>
      </c>
      <c r="O11" s="12">
        <v>358199869</v>
      </c>
      <c r="P11" s="12">
        <v>1266010</v>
      </c>
      <c r="Q11" s="12">
        <v>110197330</v>
      </c>
      <c r="R11" s="12">
        <v>173612095</v>
      </c>
      <c r="S11" s="12">
        <v>119886669</v>
      </c>
      <c r="T11" s="12">
        <v>1720113981</v>
      </c>
      <c r="U11" s="12">
        <v>0</v>
      </c>
      <c r="V11" s="12">
        <v>1285641265</v>
      </c>
      <c r="W11" s="12">
        <v>266636086</v>
      </c>
      <c r="X11" s="12">
        <v>640817627</v>
      </c>
      <c r="Y11" s="12">
        <v>61174439</v>
      </c>
      <c r="Z11" s="12">
        <v>268663116</v>
      </c>
      <c r="AA11" s="12">
        <v>67647</v>
      </c>
      <c r="AB11" s="12">
        <v>1644905699</v>
      </c>
      <c r="AC11" s="12">
        <v>67647</v>
      </c>
      <c r="AD11" s="12">
        <v>445083678</v>
      </c>
      <c r="AE11" s="12">
        <v>3310391529</v>
      </c>
      <c r="AF11" s="12">
        <v>206304661</v>
      </c>
      <c r="AG11" s="12">
        <v>609668447</v>
      </c>
      <c r="AH11" s="12">
        <v>237245466</v>
      </c>
      <c r="AI11" s="12">
        <v>41326959</v>
      </c>
      <c r="AJ11" s="12">
        <v>0</v>
      </c>
      <c r="AK11" s="164">
        <v>17149858585</v>
      </c>
    </row>
    <row r="12" spans="1:37" s="6" customFormat="1" ht="15" x14ac:dyDescent="0.25">
      <c r="A12" s="69" t="s">
        <v>36</v>
      </c>
      <c r="B12" s="6" t="s">
        <v>99</v>
      </c>
      <c r="C12" s="12">
        <v>846005149</v>
      </c>
      <c r="D12" s="12">
        <v>1372856343</v>
      </c>
      <c r="E12" s="12">
        <v>706756889</v>
      </c>
      <c r="F12" s="12">
        <v>340783212</v>
      </c>
      <c r="G12" s="12">
        <v>659630702</v>
      </c>
      <c r="H12" s="12">
        <v>1126677924</v>
      </c>
      <c r="I12" s="12">
        <v>47388078</v>
      </c>
      <c r="J12" s="12">
        <v>298289831</v>
      </c>
      <c r="K12" s="12">
        <v>122749520</v>
      </c>
      <c r="L12" s="12">
        <v>177547652</v>
      </c>
      <c r="M12" s="12">
        <v>214456770</v>
      </c>
      <c r="N12" s="12">
        <v>7816007612</v>
      </c>
      <c r="O12" s="12">
        <v>365524884</v>
      </c>
      <c r="P12" s="12">
        <v>377775314</v>
      </c>
      <c r="Q12" s="12">
        <v>555267886</v>
      </c>
      <c r="R12" s="12">
        <v>2176050239</v>
      </c>
      <c r="S12" s="12">
        <v>453138121</v>
      </c>
      <c r="T12" s="12">
        <v>361647849</v>
      </c>
      <c r="U12" s="12">
        <v>0</v>
      </c>
      <c r="V12" s="12">
        <v>465319965</v>
      </c>
      <c r="W12" s="12">
        <v>558441567</v>
      </c>
      <c r="X12" s="12">
        <v>966244284</v>
      </c>
      <c r="Y12" s="12">
        <v>57845408</v>
      </c>
      <c r="Z12" s="12">
        <v>486799500</v>
      </c>
      <c r="AA12" s="12">
        <v>150922723</v>
      </c>
      <c r="AB12" s="12">
        <v>865041427</v>
      </c>
      <c r="AC12" s="12">
        <v>568716575</v>
      </c>
      <c r="AD12" s="12">
        <v>150901180</v>
      </c>
      <c r="AE12" s="12">
        <v>1654367649</v>
      </c>
      <c r="AF12" s="12">
        <v>664096917</v>
      </c>
      <c r="AG12" s="12">
        <v>145853967</v>
      </c>
      <c r="AH12" s="12">
        <v>843540509</v>
      </c>
      <c r="AI12" s="12">
        <v>2013405292</v>
      </c>
      <c r="AJ12" s="12">
        <v>0</v>
      </c>
      <c r="AK12" s="164">
        <v>27610050938</v>
      </c>
    </row>
    <row r="13" spans="1:37" s="6" customFormat="1" ht="15" x14ac:dyDescent="0.25">
      <c r="A13" s="69" t="s">
        <v>37</v>
      </c>
      <c r="B13" s="6" t="s">
        <v>1376</v>
      </c>
      <c r="C13" s="12">
        <v>17500000</v>
      </c>
      <c r="D13" s="12">
        <v>79627651</v>
      </c>
      <c r="E13" s="12">
        <v>46975210</v>
      </c>
      <c r="F13" s="12">
        <v>62643545</v>
      </c>
      <c r="G13" s="12">
        <v>107752864</v>
      </c>
      <c r="H13" s="12">
        <v>288381133</v>
      </c>
      <c r="I13" s="12">
        <v>24207293</v>
      </c>
      <c r="J13" s="12">
        <v>113005636</v>
      </c>
      <c r="K13" s="12">
        <v>19364409</v>
      </c>
      <c r="L13" s="12">
        <v>5066128</v>
      </c>
      <c r="M13" s="12">
        <v>13565455</v>
      </c>
      <c r="N13" s="12">
        <v>85497378</v>
      </c>
      <c r="O13" s="12">
        <v>96572879</v>
      </c>
      <c r="P13" s="12">
        <v>6759303</v>
      </c>
      <c r="Q13" s="12">
        <v>269248202</v>
      </c>
      <c r="R13" s="12">
        <v>84063798</v>
      </c>
      <c r="S13" s="12">
        <v>7489177</v>
      </c>
      <c r="T13" s="12">
        <v>92044694</v>
      </c>
      <c r="U13" s="12">
        <v>0</v>
      </c>
      <c r="V13" s="12">
        <v>170958352</v>
      </c>
      <c r="W13" s="12">
        <v>296302932</v>
      </c>
      <c r="X13" s="12">
        <v>44050666</v>
      </c>
      <c r="Y13" s="12">
        <v>11718545</v>
      </c>
      <c r="Z13" s="12">
        <v>50609552</v>
      </c>
      <c r="AA13" s="12">
        <v>7185000</v>
      </c>
      <c r="AB13" s="12">
        <v>224551943</v>
      </c>
      <c r="AC13" s="12">
        <v>0</v>
      </c>
      <c r="AD13" s="12">
        <v>85663064</v>
      </c>
      <c r="AE13" s="12">
        <v>2640021962</v>
      </c>
      <c r="AF13" s="12">
        <v>132236362</v>
      </c>
      <c r="AG13" s="12">
        <v>36121476</v>
      </c>
      <c r="AH13" s="12">
        <v>181956011</v>
      </c>
      <c r="AI13" s="12">
        <v>0</v>
      </c>
      <c r="AJ13" s="12">
        <v>0</v>
      </c>
      <c r="AK13" s="164">
        <v>5301140620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89670175</v>
      </c>
      <c r="E14" s="12">
        <v>427112136</v>
      </c>
      <c r="F14" s="12">
        <v>13275000</v>
      </c>
      <c r="G14" s="12">
        <v>0</v>
      </c>
      <c r="H14" s="12">
        <v>25112027</v>
      </c>
      <c r="I14" s="12">
        <v>145620324</v>
      </c>
      <c r="J14" s="12">
        <v>0</v>
      </c>
      <c r="K14" s="12">
        <v>1000000</v>
      </c>
      <c r="L14" s="12">
        <v>4574105</v>
      </c>
      <c r="M14" s="12">
        <v>0</v>
      </c>
      <c r="N14" s="12">
        <v>1728051556</v>
      </c>
      <c r="O14" s="12">
        <v>358290566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894797</v>
      </c>
      <c r="W14" s="12">
        <v>0</v>
      </c>
      <c r="X14" s="12">
        <v>20025165</v>
      </c>
      <c r="Y14" s="12">
        <v>1000000</v>
      </c>
      <c r="Z14" s="12">
        <v>0</v>
      </c>
      <c r="AA14" s="12">
        <v>31116405</v>
      </c>
      <c r="AB14" s="12">
        <v>872586846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4">
        <v>3721420217</v>
      </c>
    </row>
    <row r="15" spans="1:37" s="6" customFormat="1" ht="15" x14ac:dyDescent="0.25">
      <c r="A15" s="69" t="s">
        <v>39</v>
      </c>
      <c r="B15" s="6" t="s">
        <v>101</v>
      </c>
      <c r="C15" s="12">
        <v>1142335410</v>
      </c>
      <c r="D15" s="12">
        <v>256147560</v>
      </c>
      <c r="E15" s="12">
        <v>762748754</v>
      </c>
      <c r="F15" s="12">
        <v>62813466</v>
      </c>
      <c r="G15" s="12">
        <v>755733102</v>
      </c>
      <c r="H15" s="12">
        <v>1593613497</v>
      </c>
      <c r="I15" s="12">
        <v>40829784</v>
      </c>
      <c r="J15" s="12">
        <v>0</v>
      </c>
      <c r="K15" s="12">
        <v>99549405</v>
      </c>
      <c r="L15" s="12">
        <v>341832422</v>
      </c>
      <c r="M15" s="12">
        <v>718700184</v>
      </c>
      <c r="N15" s="12">
        <v>2449495997</v>
      </c>
      <c r="O15" s="12">
        <v>877845298</v>
      </c>
      <c r="P15" s="12">
        <v>10498112</v>
      </c>
      <c r="Q15" s="12">
        <v>0</v>
      </c>
      <c r="R15" s="12">
        <v>69038988</v>
      </c>
      <c r="S15" s="12">
        <v>0</v>
      </c>
      <c r="T15" s="12">
        <v>452267174</v>
      </c>
      <c r="U15" s="12">
        <v>0</v>
      </c>
      <c r="V15" s="12">
        <v>5680112403</v>
      </c>
      <c r="W15" s="12">
        <v>562500000</v>
      </c>
      <c r="X15" s="12">
        <v>0</v>
      </c>
      <c r="Y15" s="12">
        <v>0</v>
      </c>
      <c r="Z15" s="12">
        <v>0</v>
      </c>
      <c r="AA15" s="12">
        <v>29197360</v>
      </c>
      <c r="AB15" s="12">
        <v>904622734</v>
      </c>
      <c r="AC15" s="12">
        <v>0</v>
      </c>
      <c r="AD15" s="12">
        <v>0</v>
      </c>
      <c r="AE15" s="12">
        <v>3594140617</v>
      </c>
      <c r="AF15" s="12">
        <v>499826707</v>
      </c>
      <c r="AG15" s="12">
        <v>0</v>
      </c>
      <c r="AH15" s="12">
        <v>1038817712</v>
      </c>
      <c r="AI15" s="12">
        <v>1422888975</v>
      </c>
      <c r="AJ15" s="12">
        <v>0</v>
      </c>
      <c r="AK15" s="164">
        <v>23365555661</v>
      </c>
    </row>
    <row r="16" spans="1:37" s="6" customFormat="1" ht="15" x14ac:dyDescent="0.25">
      <c r="A16" s="69" t="s">
        <v>40</v>
      </c>
      <c r="B16" s="6" t="s">
        <v>117</v>
      </c>
      <c r="C16" s="12">
        <v>2018451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544319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4">
        <v>2562770</v>
      </c>
    </row>
    <row r="17" spans="1:37" s="6" customFormat="1" ht="15" x14ac:dyDescent="0.25">
      <c r="A17" s="69" t="s">
        <v>41</v>
      </c>
      <c r="B17" s="6" t="s">
        <v>138</v>
      </c>
      <c r="C17" s="12">
        <v>1228004500</v>
      </c>
      <c r="D17" s="12">
        <v>104184408</v>
      </c>
      <c r="E17" s="12">
        <v>0</v>
      </c>
      <c r="F17" s="12">
        <v>217267065</v>
      </c>
      <c r="G17" s="12">
        <v>564132553</v>
      </c>
      <c r="H17" s="12">
        <v>863591791</v>
      </c>
      <c r="I17" s="12">
        <v>98397801</v>
      </c>
      <c r="J17" s="12">
        <v>0</v>
      </c>
      <c r="K17" s="12">
        <v>80908125</v>
      </c>
      <c r="L17" s="12">
        <v>373942543</v>
      </c>
      <c r="M17" s="12">
        <v>795667029</v>
      </c>
      <c r="N17" s="12">
        <v>2125431919</v>
      </c>
      <c r="O17" s="12">
        <v>744512216</v>
      </c>
      <c r="P17" s="12">
        <v>2779256</v>
      </c>
      <c r="Q17" s="12">
        <v>0</v>
      </c>
      <c r="R17" s="12">
        <v>313252471</v>
      </c>
      <c r="S17" s="12">
        <v>0</v>
      </c>
      <c r="T17" s="12">
        <v>116240535</v>
      </c>
      <c r="U17" s="12">
        <v>0</v>
      </c>
      <c r="V17" s="12">
        <v>2322057900</v>
      </c>
      <c r="W17" s="12">
        <v>0</v>
      </c>
      <c r="X17" s="12">
        <v>0</v>
      </c>
      <c r="Y17" s="12">
        <v>0</v>
      </c>
      <c r="Z17" s="12">
        <v>0</v>
      </c>
      <c r="AA17" s="12">
        <v>126667848</v>
      </c>
      <c r="AB17" s="12">
        <v>0</v>
      </c>
      <c r="AC17" s="12">
        <v>0</v>
      </c>
      <c r="AD17" s="12">
        <v>0</v>
      </c>
      <c r="AE17" s="12">
        <v>3142128265</v>
      </c>
      <c r="AF17" s="12">
        <v>188929849</v>
      </c>
      <c r="AG17" s="12">
        <v>0</v>
      </c>
      <c r="AH17" s="12">
        <v>4346761</v>
      </c>
      <c r="AI17" s="12">
        <v>1075592121</v>
      </c>
      <c r="AJ17" s="12">
        <v>7775125</v>
      </c>
      <c r="AK17" s="164">
        <v>14495810081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4">
        <v>12871782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4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4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4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1574572113</v>
      </c>
      <c r="D22" s="12">
        <v>1319789756</v>
      </c>
      <c r="E22" s="12">
        <v>1136692200</v>
      </c>
      <c r="F22" s="12">
        <v>161600273</v>
      </c>
      <c r="G22" s="12">
        <v>1209658869</v>
      </c>
      <c r="H22" s="12">
        <v>1694931750</v>
      </c>
      <c r="I22" s="12">
        <v>1644089561</v>
      </c>
      <c r="J22" s="12">
        <v>327664397</v>
      </c>
      <c r="K22" s="12">
        <v>258622697</v>
      </c>
      <c r="L22" s="12">
        <v>667382495</v>
      </c>
      <c r="M22" s="12">
        <v>575658635</v>
      </c>
      <c r="N22" s="12">
        <v>618762347</v>
      </c>
      <c r="O22" s="12">
        <v>453054533</v>
      </c>
      <c r="P22" s="12">
        <v>409968439</v>
      </c>
      <c r="Q22" s="12">
        <v>424103451</v>
      </c>
      <c r="R22" s="12">
        <v>498715696</v>
      </c>
      <c r="S22" s="12">
        <v>189090029</v>
      </c>
      <c r="T22" s="12">
        <v>712513207</v>
      </c>
      <c r="U22" s="12">
        <v>86456984</v>
      </c>
      <c r="V22" s="12">
        <v>2129558486</v>
      </c>
      <c r="W22" s="12">
        <v>327970590</v>
      </c>
      <c r="X22" s="12">
        <v>869686354</v>
      </c>
      <c r="Y22" s="12">
        <v>261267347</v>
      </c>
      <c r="Z22" s="12">
        <v>525021815</v>
      </c>
      <c r="AA22" s="12">
        <v>236924198</v>
      </c>
      <c r="AB22" s="12">
        <v>881188847</v>
      </c>
      <c r="AC22" s="12">
        <v>187346040</v>
      </c>
      <c r="AD22" s="12">
        <v>618308048</v>
      </c>
      <c r="AE22" s="12">
        <v>3654667320</v>
      </c>
      <c r="AF22" s="12">
        <v>442979165</v>
      </c>
      <c r="AG22" s="12">
        <v>273499842</v>
      </c>
      <c r="AH22" s="12">
        <v>458866167</v>
      </c>
      <c r="AI22" s="12">
        <v>682692796</v>
      </c>
      <c r="AJ22" s="12">
        <v>547638742</v>
      </c>
      <c r="AK22" s="164">
        <v>26060943189</v>
      </c>
    </row>
    <row r="23" spans="1:37" s="6" customFormat="1" ht="15" x14ac:dyDescent="0.25">
      <c r="A23" s="69" t="s">
        <v>47</v>
      </c>
      <c r="B23" s="6" t="s">
        <v>119</v>
      </c>
      <c r="C23" s="12">
        <v>249937616</v>
      </c>
      <c r="D23" s="12">
        <v>215828666</v>
      </c>
      <c r="E23" s="12">
        <v>59122331</v>
      </c>
      <c r="F23" s="12">
        <v>27205018</v>
      </c>
      <c r="G23" s="12">
        <v>158440481</v>
      </c>
      <c r="H23" s="12">
        <v>743957663</v>
      </c>
      <c r="I23" s="12">
        <v>755776100</v>
      </c>
      <c r="J23" s="12">
        <v>269048701</v>
      </c>
      <c r="K23" s="12">
        <v>6753983</v>
      </c>
      <c r="L23" s="12">
        <v>41601341</v>
      </c>
      <c r="M23" s="12">
        <v>66510356</v>
      </c>
      <c r="N23" s="12">
        <v>82986118</v>
      </c>
      <c r="O23" s="12">
        <v>123938715</v>
      </c>
      <c r="P23" s="12">
        <v>45882055</v>
      </c>
      <c r="Q23" s="12">
        <v>73428027</v>
      </c>
      <c r="R23" s="12">
        <v>241142940</v>
      </c>
      <c r="S23" s="12">
        <v>547125672</v>
      </c>
      <c r="T23" s="12">
        <v>337614257</v>
      </c>
      <c r="U23" s="12">
        <v>0</v>
      </c>
      <c r="V23" s="12">
        <v>277368202</v>
      </c>
      <c r="W23" s="12">
        <v>67870770</v>
      </c>
      <c r="X23" s="12">
        <v>402100254</v>
      </c>
      <c r="Y23" s="12">
        <v>18622920</v>
      </c>
      <c r="Z23" s="12">
        <v>42284156</v>
      </c>
      <c r="AA23" s="12">
        <v>74107370</v>
      </c>
      <c r="AB23" s="12">
        <v>374697435</v>
      </c>
      <c r="AC23" s="12">
        <v>33265873</v>
      </c>
      <c r="AD23" s="12">
        <v>224534377</v>
      </c>
      <c r="AE23" s="12">
        <v>664872866</v>
      </c>
      <c r="AF23" s="12">
        <v>38892241</v>
      </c>
      <c r="AG23" s="12">
        <v>23627579</v>
      </c>
      <c r="AH23" s="12">
        <v>9709287</v>
      </c>
      <c r="AI23" s="12">
        <v>10464811268</v>
      </c>
      <c r="AJ23" s="12">
        <v>0</v>
      </c>
      <c r="AK23" s="164">
        <v>16763064638</v>
      </c>
    </row>
    <row r="24" spans="1:37" s="6" customFormat="1" ht="15" x14ac:dyDescent="0.25">
      <c r="A24" s="69" t="s">
        <v>48</v>
      </c>
      <c r="B24" s="6" t="s">
        <v>127</v>
      </c>
      <c r="C24" s="12">
        <v>1538611</v>
      </c>
      <c r="D24" s="12">
        <v>13052304</v>
      </c>
      <c r="E24" s="12">
        <v>9693937</v>
      </c>
      <c r="F24" s="12">
        <v>12684933</v>
      </c>
      <c r="G24" s="12">
        <v>68217966</v>
      </c>
      <c r="H24" s="12">
        <v>225396270</v>
      </c>
      <c r="I24" s="12">
        <v>75438692</v>
      </c>
      <c r="J24" s="12">
        <v>321374310</v>
      </c>
      <c r="K24" s="12">
        <v>13207014</v>
      </c>
      <c r="L24" s="12">
        <v>77851683</v>
      </c>
      <c r="M24" s="12">
        <v>51954118</v>
      </c>
      <c r="N24" s="12">
        <v>86557663</v>
      </c>
      <c r="O24" s="12">
        <v>50590323</v>
      </c>
      <c r="P24" s="12">
        <v>27678462</v>
      </c>
      <c r="Q24" s="12">
        <v>9023760</v>
      </c>
      <c r="R24" s="12">
        <v>59064060</v>
      </c>
      <c r="S24" s="12">
        <v>10474720</v>
      </c>
      <c r="T24" s="12">
        <v>128374437</v>
      </c>
      <c r="U24" s="12">
        <v>0</v>
      </c>
      <c r="V24" s="12">
        <v>74948755</v>
      </c>
      <c r="W24" s="12">
        <v>26524334</v>
      </c>
      <c r="X24" s="12">
        <v>9363406</v>
      </c>
      <c r="Y24" s="12">
        <v>87913327</v>
      </c>
      <c r="Z24" s="12">
        <v>60133632</v>
      </c>
      <c r="AA24" s="12">
        <v>10775211</v>
      </c>
      <c r="AB24" s="12">
        <v>52344110</v>
      </c>
      <c r="AC24" s="12">
        <v>28356069</v>
      </c>
      <c r="AD24" s="12">
        <v>36039646</v>
      </c>
      <c r="AE24" s="12">
        <v>294648203</v>
      </c>
      <c r="AF24" s="12">
        <v>46587129</v>
      </c>
      <c r="AG24" s="12">
        <v>27025124</v>
      </c>
      <c r="AH24" s="12">
        <v>74562836</v>
      </c>
      <c r="AI24" s="12">
        <v>192953028</v>
      </c>
      <c r="AJ24" s="12">
        <v>0</v>
      </c>
      <c r="AK24" s="164">
        <v>2264348073</v>
      </c>
    </row>
    <row r="25" spans="1:37" s="6" customFormat="1" ht="18.75" customHeight="1" x14ac:dyDescent="0.25">
      <c r="A25" s="70"/>
      <c r="B25" s="24" t="s">
        <v>112</v>
      </c>
      <c r="C25" s="25">
        <v>21066880146</v>
      </c>
      <c r="D25" s="25">
        <v>19830350045</v>
      </c>
      <c r="E25" s="25">
        <v>11288450656</v>
      </c>
      <c r="F25" s="25">
        <v>5670461865</v>
      </c>
      <c r="G25" s="25">
        <v>20051755146</v>
      </c>
      <c r="H25" s="25">
        <v>48793275473</v>
      </c>
      <c r="I25" s="25">
        <v>14136910251</v>
      </c>
      <c r="J25" s="25">
        <v>4487283034</v>
      </c>
      <c r="K25" s="25">
        <v>3484914151</v>
      </c>
      <c r="L25" s="25">
        <v>4816062183</v>
      </c>
      <c r="M25" s="25">
        <v>6984382996</v>
      </c>
      <c r="N25" s="25">
        <v>33885740332</v>
      </c>
      <c r="O25" s="25">
        <v>12461572257</v>
      </c>
      <c r="P25" s="25">
        <v>7047442671</v>
      </c>
      <c r="Q25" s="25">
        <v>6825964954</v>
      </c>
      <c r="R25" s="25">
        <v>11211961870</v>
      </c>
      <c r="S25" s="25">
        <v>2573348015</v>
      </c>
      <c r="T25" s="25">
        <v>19861404567</v>
      </c>
      <c r="U25" s="25">
        <v>86456984</v>
      </c>
      <c r="V25" s="25">
        <v>37972645669</v>
      </c>
      <c r="W25" s="25">
        <v>8925077073</v>
      </c>
      <c r="X25" s="25">
        <v>15650880731</v>
      </c>
      <c r="Y25" s="25">
        <v>2488619476</v>
      </c>
      <c r="Z25" s="25">
        <v>10910224060</v>
      </c>
      <c r="AA25" s="25">
        <v>3476134487</v>
      </c>
      <c r="AB25" s="25">
        <v>37647729979</v>
      </c>
      <c r="AC25" s="25">
        <v>4513273433</v>
      </c>
      <c r="AD25" s="25">
        <v>14394065017</v>
      </c>
      <c r="AE25" s="25">
        <v>117498750276</v>
      </c>
      <c r="AF25" s="25">
        <v>13505177628</v>
      </c>
      <c r="AG25" s="25">
        <v>9260345083</v>
      </c>
      <c r="AH25" s="25">
        <v>14142038546</v>
      </c>
      <c r="AI25" s="25">
        <v>25295274024</v>
      </c>
      <c r="AJ25" s="25">
        <v>1315352131</v>
      </c>
      <c r="AK25" s="185">
        <v>571560205209</v>
      </c>
    </row>
    <row r="26" spans="1:37" s="6" customFormat="1" ht="15" x14ac:dyDescent="0.25">
      <c r="A26" s="69" t="s">
        <v>49</v>
      </c>
      <c r="B26" s="6" t="s">
        <v>88</v>
      </c>
      <c r="C26" s="12">
        <v>13899862</v>
      </c>
      <c r="D26" s="12">
        <v>502057770</v>
      </c>
      <c r="E26" s="12">
        <v>406894386</v>
      </c>
      <c r="F26" s="12">
        <v>76345788</v>
      </c>
      <c r="G26" s="12">
        <v>94363954</v>
      </c>
      <c r="H26" s="12">
        <v>497114086</v>
      </c>
      <c r="I26" s="12">
        <v>453276191</v>
      </c>
      <c r="J26" s="12">
        <v>49657082</v>
      </c>
      <c r="K26" s="12">
        <v>14747558</v>
      </c>
      <c r="L26" s="12">
        <v>55017464</v>
      </c>
      <c r="M26" s="12">
        <v>38770470</v>
      </c>
      <c r="N26" s="12">
        <v>1594517677</v>
      </c>
      <c r="O26" s="12">
        <v>294454698</v>
      </c>
      <c r="P26" s="12">
        <v>50747104</v>
      </c>
      <c r="Q26" s="12">
        <v>205761275</v>
      </c>
      <c r="R26" s="12">
        <v>218629873</v>
      </c>
      <c r="S26" s="12">
        <v>16069483</v>
      </c>
      <c r="T26" s="12">
        <v>19290640</v>
      </c>
      <c r="U26" s="12">
        <v>0</v>
      </c>
      <c r="V26" s="12">
        <v>160060007</v>
      </c>
      <c r="W26" s="12">
        <v>112199931</v>
      </c>
      <c r="X26" s="12">
        <v>872442395</v>
      </c>
      <c r="Y26" s="12">
        <v>4417770</v>
      </c>
      <c r="Z26" s="12">
        <v>1009577</v>
      </c>
      <c r="AA26" s="12">
        <v>169544128</v>
      </c>
      <c r="AB26" s="12">
        <v>753740819</v>
      </c>
      <c r="AC26" s="12">
        <v>2552797</v>
      </c>
      <c r="AD26" s="12">
        <v>7348390</v>
      </c>
      <c r="AE26" s="12">
        <v>0</v>
      </c>
      <c r="AF26" s="12">
        <v>0</v>
      </c>
      <c r="AG26" s="12">
        <v>44295953</v>
      </c>
      <c r="AH26" s="12">
        <v>8162308</v>
      </c>
      <c r="AI26" s="12">
        <v>0</v>
      </c>
      <c r="AJ26" s="12">
        <v>0</v>
      </c>
      <c r="AK26" s="164">
        <v>6737389436</v>
      </c>
    </row>
    <row r="27" spans="1:37" s="6" customFormat="1" ht="15" x14ac:dyDescent="0.25">
      <c r="A27" s="69" t="s">
        <v>50</v>
      </c>
      <c r="B27" s="6" t="s">
        <v>89</v>
      </c>
      <c r="C27" s="12">
        <v>3904048727</v>
      </c>
      <c r="D27" s="12">
        <v>696817625</v>
      </c>
      <c r="E27" s="12">
        <v>1412684323</v>
      </c>
      <c r="F27" s="12">
        <v>971686609</v>
      </c>
      <c r="G27" s="12">
        <v>3085060281</v>
      </c>
      <c r="H27" s="12">
        <v>7890993896</v>
      </c>
      <c r="I27" s="12">
        <v>1645450149</v>
      </c>
      <c r="J27" s="12">
        <v>4394887</v>
      </c>
      <c r="K27" s="12">
        <v>541613740</v>
      </c>
      <c r="L27" s="12">
        <v>1246940190</v>
      </c>
      <c r="M27" s="12">
        <v>2345704585</v>
      </c>
      <c r="N27" s="12">
        <v>9454985350</v>
      </c>
      <c r="O27" s="12">
        <v>3217379336</v>
      </c>
      <c r="P27" s="12">
        <v>238652374</v>
      </c>
      <c r="Q27" s="12">
        <v>13842541</v>
      </c>
      <c r="R27" s="12">
        <v>2405251424</v>
      </c>
      <c r="S27" s="12">
        <v>101070024</v>
      </c>
      <c r="T27" s="12">
        <v>436139064</v>
      </c>
      <c r="U27" s="12">
        <v>0</v>
      </c>
      <c r="V27" s="12">
        <v>14621918674</v>
      </c>
      <c r="W27" s="12">
        <v>152108733</v>
      </c>
      <c r="X27" s="12">
        <v>83948371</v>
      </c>
      <c r="Y27" s="12">
        <v>20678209</v>
      </c>
      <c r="Z27" s="12">
        <v>271974583</v>
      </c>
      <c r="AA27" s="12">
        <v>541793492</v>
      </c>
      <c r="AB27" s="12">
        <v>716287903</v>
      </c>
      <c r="AC27" s="12">
        <v>6730325</v>
      </c>
      <c r="AD27" s="12">
        <v>845702349</v>
      </c>
      <c r="AE27" s="12">
        <v>26652150717</v>
      </c>
      <c r="AF27" s="12">
        <v>1043647644</v>
      </c>
      <c r="AG27" s="12">
        <v>2226298</v>
      </c>
      <c r="AH27" s="12">
        <v>1557476390</v>
      </c>
      <c r="AI27" s="12">
        <v>3736450614</v>
      </c>
      <c r="AJ27" s="12">
        <v>730711201</v>
      </c>
      <c r="AK27" s="164">
        <v>90596520628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175464650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4">
        <v>175464650</v>
      </c>
    </row>
    <row r="29" spans="1:37" s="6" customFormat="1" ht="15" x14ac:dyDescent="0.25">
      <c r="A29" s="69" t="s">
        <v>52</v>
      </c>
      <c r="B29" s="6" t="s">
        <v>120</v>
      </c>
      <c r="C29" s="12">
        <v>3528084489</v>
      </c>
      <c r="D29" s="12">
        <v>2881883765</v>
      </c>
      <c r="E29" s="12">
        <v>1390961829</v>
      </c>
      <c r="F29" s="12">
        <v>646608737</v>
      </c>
      <c r="G29" s="12">
        <v>3762348622</v>
      </c>
      <c r="H29" s="12">
        <v>9297043511</v>
      </c>
      <c r="I29" s="12">
        <v>2240980007</v>
      </c>
      <c r="J29" s="12">
        <v>650735155</v>
      </c>
      <c r="K29" s="12">
        <v>310555429</v>
      </c>
      <c r="L29" s="12">
        <v>281678198</v>
      </c>
      <c r="M29" s="12">
        <v>976593118</v>
      </c>
      <c r="N29" s="12">
        <v>3260708047</v>
      </c>
      <c r="O29" s="12">
        <v>1091267319</v>
      </c>
      <c r="P29" s="12">
        <v>1156347319</v>
      </c>
      <c r="Q29" s="12">
        <v>524097311</v>
      </c>
      <c r="R29" s="12">
        <v>1018712202</v>
      </c>
      <c r="S29" s="12">
        <v>277922786</v>
      </c>
      <c r="T29" s="12">
        <v>3371346828</v>
      </c>
      <c r="U29" s="12">
        <v>0</v>
      </c>
      <c r="V29" s="12">
        <v>3651005429</v>
      </c>
      <c r="W29" s="12">
        <v>1390680581</v>
      </c>
      <c r="X29" s="12">
        <v>2489727057</v>
      </c>
      <c r="Y29" s="12">
        <v>326747149</v>
      </c>
      <c r="Z29" s="12">
        <v>2553935541</v>
      </c>
      <c r="AA29" s="12">
        <v>419082180</v>
      </c>
      <c r="AB29" s="12">
        <v>13800324621</v>
      </c>
      <c r="AC29" s="12">
        <v>663040869</v>
      </c>
      <c r="AD29" s="12">
        <v>2832382753</v>
      </c>
      <c r="AE29" s="12">
        <v>12009620248</v>
      </c>
      <c r="AF29" s="12">
        <v>1988291556</v>
      </c>
      <c r="AG29" s="12">
        <v>1899395638</v>
      </c>
      <c r="AH29" s="12">
        <v>976770686</v>
      </c>
      <c r="AI29" s="12">
        <v>1286195149</v>
      </c>
      <c r="AJ29" s="12">
        <v>0</v>
      </c>
      <c r="AK29" s="164">
        <v>82955074129</v>
      </c>
    </row>
    <row r="30" spans="1:37" s="6" customFormat="1" ht="15" x14ac:dyDescent="0.25">
      <c r="A30" s="69" t="s">
        <v>53</v>
      </c>
      <c r="B30" s="6" t="s">
        <v>91</v>
      </c>
      <c r="C30" s="12">
        <v>1274088124</v>
      </c>
      <c r="D30" s="12">
        <v>3023558460</v>
      </c>
      <c r="E30" s="12">
        <v>1361704644</v>
      </c>
      <c r="F30" s="12">
        <v>157837069</v>
      </c>
      <c r="G30" s="12">
        <v>1507905249</v>
      </c>
      <c r="H30" s="12">
        <v>1386570689</v>
      </c>
      <c r="I30" s="12">
        <v>376795332</v>
      </c>
      <c r="J30" s="12">
        <v>488116994</v>
      </c>
      <c r="K30" s="12">
        <v>174163582</v>
      </c>
      <c r="L30" s="12">
        <v>335053422</v>
      </c>
      <c r="M30" s="12">
        <v>202549492</v>
      </c>
      <c r="N30" s="12">
        <v>7965779874</v>
      </c>
      <c r="O30" s="12">
        <v>856848547</v>
      </c>
      <c r="P30" s="12">
        <v>598418551</v>
      </c>
      <c r="Q30" s="12">
        <v>938619939</v>
      </c>
      <c r="R30" s="12">
        <v>934360185</v>
      </c>
      <c r="S30" s="12">
        <v>432796056</v>
      </c>
      <c r="T30" s="12">
        <v>637284275</v>
      </c>
      <c r="U30" s="12">
        <v>0</v>
      </c>
      <c r="V30" s="12">
        <v>615885128</v>
      </c>
      <c r="W30" s="12">
        <v>530169525</v>
      </c>
      <c r="X30" s="12">
        <v>874234215</v>
      </c>
      <c r="Y30" s="12">
        <v>330507566</v>
      </c>
      <c r="Z30" s="12">
        <v>743436851</v>
      </c>
      <c r="AA30" s="12">
        <v>200648068</v>
      </c>
      <c r="AB30" s="12">
        <v>1784396397</v>
      </c>
      <c r="AC30" s="12">
        <v>717326110</v>
      </c>
      <c r="AD30" s="12">
        <v>736326379</v>
      </c>
      <c r="AE30" s="12">
        <v>8018762662</v>
      </c>
      <c r="AF30" s="12">
        <v>726271297</v>
      </c>
      <c r="AG30" s="12">
        <v>841265247</v>
      </c>
      <c r="AH30" s="12">
        <v>948462866</v>
      </c>
      <c r="AI30" s="12">
        <v>1873549177</v>
      </c>
      <c r="AJ30" s="12">
        <v>0</v>
      </c>
      <c r="AK30" s="164">
        <v>41593691972</v>
      </c>
    </row>
    <row r="31" spans="1:37" s="6" customFormat="1" ht="15" x14ac:dyDescent="0.25">
      <c r="A31" s="69" t="s">
        <v>54</v>
      </c>
      <c r="B31" s="6" t="s">
        <v>207</v>
      </c>
      <c r="C31" s="12">
        <v>8363986527</v>
      </c>
      <c r="D31" s="12">
        <v>7139931869</v>
      </c>
      <c r="E31" s="12">
        <v>2698271235</v>
      </c>
      <c r="F31" s="12">
        <v>1525573067</v>
      </c>
      <c r="G31" s="12">
        <v>5382922081</v>
      </c>
      <c r="H31" s="12">
        <v>15940324130</v>
      </c>
      <c r="I31" s="12">
        <v>3137265087</v>
      </c>
      <c r="J31" s="12">
        <v>1083723376</v>
      </c>
      <c r="K31" s="12">
        <v>1128187212</v>
      </c>
      <c r="L31" s="12">
        <v>976632575</v>
      </c>
      <c r="M31" s="12">
        <v>1190909045</v>
      </c>
      <c r="N31" s="12">
        <v>6832769069</v>
      </c>
      <c r="O31" s="12">
        <v>3655504506</v>
      </c>
      <c r="P31" s="12">
        <v>2863794650</v>
      </c>
      <c r="Q31" s="12">
        <v>2160675360</v>
      </c>
      <c r="R31" s="12">
        <v>2209731143</v>
      </c>
      <c r="S31" s="12">
        <v>373837305</v>
      </c>
      <c r="T31" s="12">
        <v>7329358812</v>
      </c>
      <c r="U31" s="12">
        <v>0</v>
      </c>
      <c r="V31" s="12">
        <v>10281831065</v>
      </c>
      <c r="W31" s="12">
        <v>4846501808</v>
      </c>
      <c r="X31" s="12">
        <v>5058489903</v>
      </c>
      <c r="Y31" s="12">
        <v>752776905</v>
      </c>
      <c r="Z31" s="12">
        <v>3876297949</v>
      </c>
      <c r="AA31" s="12">
        <v>917446541</v>
      </c>
      <c r="AB31" s="12">
        <v>11601369394</v>
      </c>
      <c r="AC31" s="12">
        <v>1441518655</v>
      </c>
      <c r="AD31" s="12">
        <v>6997625894</v>
      </c>
      <c r="AE31" s="12">
        <v>44428194078</v>
      </c>
      <c r="AF31" s="12">
        <v>4859808612</v>
      </c>
      <c r="AG31" s="12">
        <v>3096938134</v>
      </c>
      <c r="AH31" s="12">
        <v>4402560556</v>
      </c>
      <c r="AI31" s="12">
        <v>3398655793</v>
      </c>
      <c r="AJ31" s="12">
        <v>0</v>
      </c>
      <c r="AK31" s="164">
        <v>179953412336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4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2904103</v>
      </c>
      <c r="D33" s="12">
        <v>115967174</v>
      </c>
      <c r="E33" s="12">
        <v>46054182</v>
      </c>
      <c r="F33" s="12">
        <v>41806016</v>
      </c>
      <c r="G33" s="12">
        <v>27540283</v>
      </c>
      <c r="H33" s="12">
        <v>20249443</v>
      </c>
      <c r="I33" s="12">
        <v>50734855</v>
      </c>
      <c r="J33" s="12">
        <v>13106178</v>
      </c>
      <c r="K33" s="12">
        <v>9567770</v>
      </c>
      <c r="L33" s="12">
        <v>15962824</v>
      </c>
      <c r="M33" s="12">
        <v>13927770</v>
      </c>
      <c r="N33" s="12">
        <v>60884157</v>
      </c>
      <c r="O33" s="12">
        <v>218444292</v>
      </c>
      <c r="P33" s="12">
        <v>24657336</v>
      </c>
      <c r="Q33" s="12">
        <v>31789577</v>
      </c>
      <c r="R33" s="12">
        <v>58320171</v>
      </c>
      <c r="S33" s="12">
        <v>5862770</v>
      </c>
      <c r="T33" s="12">
        <v>383189034</v>
      </c>
      <c r="U33" s="12">
        <v>0</v>
      </c>
      <c r="V33" s="12">
        <v>252770721</v>
      </c>
      <c r="W33" s="12">
        <v>49307497</v>
      </c>
      <c r="X33" s="12">
        <v>72800373</v>
      </c>
      <c r="Y33" s="12">
        <v>40900666</v>
      </c>
      <c r="Z33" s="12">
        <v>29928134</v>
      </c>
      <c r="AA33" s="12">
        <v>9567770</v>
      </c>
      <c r="AB33" s="12">
        <v>108638289</v>
      </c>
      <c r="AC33" s="12">
        <v>32070870</v>
      </c>
      <c r="AD33" s="12">
        <v>135293440</v>
      </c>
      <c r="AE33" s="12">
        <v>60458110</v>
      </c>
      <c r="AF33" s="12">
        <v>24212509</v>
      </c>
      <c r="AG33" s="12">
        <v>30058135</v>
      </c>
      <c r="AH33" s="12">
        <v>68388002</v>
      </c>
      <c r="AI33" s="12">
        <v>0</v>
      </c>
      <c r="AJ33" s="12">
        <v>0</v>
      </c>
      <c r="AK33" s="164">
        <v>2055362451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4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17228647</v>
      </c>
      <c r="G35" s="12">
        <v>0</v>
      </c>
      <c r="H35" s="12">
        <v>0</v>
      </c>
      <c r="I35" s="12">
        <v>0</v>
      </c>
      <c r="J35" s="12">
        <v>10416665</v>
      </c>
      <c r="K35" s="12">
        <v>11253611</v>
      </c>
      <c r="L35" s="12">
        <v>0</v>
      </c>
      <c r="M35" s="12">
        <v>0</v>
      </c>
      <c r="N35" s="12">
        <v>0</v>
      </c>
      <c r="O35" s="12">
        <v>47027512</v>
      </c>
      <c r="P35" s="12">
        <v>0</v>
      </c>
      <c r="Q35" s="12">
        <v>0</v>
      </c>
      <c r="R35" s="12">
        <v>0</v>
      </c>
      <c r="S35" s="12">
        <v>0</v>
      </c>
      <c r="T35" s="12">
        <v>82325815</v>
      </c>
      <c r="U35" s="12">
        <v>0</v>
      </c>
      <c r="V35" s="12">
        <v>0</v>
      </c>
      <c r="W35" s="12">
        <v>40527922</v>
      </c>
      <c r="X35" s="12">
        <v>59211881</v>
      </c>
      <c r="Y35" s="12">
        <v>28531930</v>
      </c>
      <c r="Z35" s="12">
        <v>78776052</v>
      </c>
      <c r="AA35" s="12">
        <v>12851460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4">
        <v>388151495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4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366000000</v>
      </c>
      <c r="D37" s="12">
        <v>1365458217</v>
      </c>
      <c r="E37" s="12">
        <v>288209872</v>
      </c>
      <c r="F37" s="12">
        <v>189190149</v>
      </c>
      <c r="G37" s="12">
        <v>121892963</v>
      </c>
      <c r="H37" s="12">
        <v>639994760</v>
      </c>
      <c r="I37" s="12">
        <v>237385405</v>
      </c>
      <c r="J37" s="12">
        <v>90611957</v>
      </c>
      <c r="K37" s="12">
        <v>26656752</v>
      </c>
      <c r="L37" s="12">
        <v>0</v>
      </c>
      <c r="M37" s="12">
        <v>29812500</v>
      </c>
      <c r="N37" s="12">
        <v>73097366</v>
      </c>
      <c r="O37" s="12">
        <v>352477828</v>
      </c>
      <c r="P37" s="12">
        <v>179290408</v>
      </c>
      <c r="Q37" s="12">
        <v>176726627</v>
      </c>
      <c r="R37" s="12">
        <v>373078020</v>
      </c>
      <c r="S37" s="12">
        <v>0</v>
      </c>
      <c r="T37" s="12">
        <v>1509322930</v>
      </c>
      <c r="U37" s="12">
        <v>0</v>
      </c>
      <c r="V37" s="12">
        <v>52719718</v>
      </c>
      <c r="W37" s="12">
        <v>267682048</v>
      </c>
      <c r="X37" s="12">
        <v>228468752</v>
      </c>
      <c r="Y37" s="12">
        <v>94776240</v>
      </c>
      <c r="Z37" s="12">
        <v>245312500</v>
      </c>
      <c r="AA37" s="12">
        <v>8234606</v>
      </c>
      <c r="AB37" s="12">
        <v>597544519</v>
      </c>
      <c r="AC37" s="12">
        <v>161250000</v>
      </c>
      <c r="AD37" s="12">
        <v>0</v>
      </c>
      <c r="AE37" s="12">
        <v>0</v>
      </c>
      <c r="AF37" s="12">
        <v>470529867</v>
      </c>
      <c r="AG37" s="12">
        <v>170651250</v>
      </c>
      <c r="AH37" s="12">
        <v>458974166</v>
      </c>
      <c r="AI37" s="12">
        <v>299302113</v>
      </c>
      <c r="AJ37" s="12">
        <v>0</v>
      </c>
      <c r="AK37" s="164">
        <v>9074651533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122606234</v>
      </c>
      <c r="E38" s="12">
        <v>52056791</v>
      </c>
      <c r="F38" s="12">
        <v>23569228</v>
      </c>
      <c r="G38" s="12">
        <v>0</v>
      </c>
      <c r="H38" s="12">
        <v>0</v>
      </c>
      <c r="I38" s="12">
        <v>67563850</v>
      </c>
      <c r="J38" s="12">
        <v>27080370</v>
      </c>
      <c r="K38" s="12">
        <v>75161976</v>
      </c>
      <c r="L38" s="12">
        <v>1390512</v>
      </c>
      <c r="M38" s="12">
        <v>0</v>
      </c>
      <c r="N38" s="12">
        <v>0</v>
      </c>
      <c r="O38" s="12">
        <v>16339355</v>
      </c>
      <c r="P38" s="12">
        <v>252269393</v>
      </c>
      <c r="Q38" s="12">
        <v>46757700</v>
      </c>
      <c r="R38" s="12">
        <v>154709788</v>
      </c>
      <c r="S38" s="12">
        <v>0</v>
      </c>
      <c r="T38" s="12">
        <v>0</v>
      </c>
      <c r="U38" s="12">
        <v>0</v>
      </c>
      <c r="V38" s="12">
        <v>197829018</v>
      </c>
      <c r="W38" s="12">
        <v>27601439</v>
      </c>
      <c r="X38" s="12">
        <v>265972272</v>
      </c>
      <c r="Y38" s="12">
        <v>27080357</v>
      </c>
      <c r="Z38" s="12">
        <v>187500000</v>
      </c>
      <c r="AA38" s="12">
        <v>23662547</v>
      </c>
      <c r="AB38" s="12">
        <v>160868764</v>
      </c>
      <c r="AC38" s="12">
        <v>0</v>
      </c>
      <c r="AD38" s="12">
        <v>31862752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4">
        <v>1761882346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1707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4">
        <v>1707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4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4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1909949152</v>
      </c>
      <c r="D42" s="12">
        <v>3658737372</v>
      </c>
      <c r="E42" s="12">
        <v>1264622842</v>
      </c>
      <c r="F42" s="12">
        <v>1258157653</v>
      </c>
      <c r="G42" s="12">
        <v>3888881696</v>
      </c>
      <c r="H42" s="12">
        <v>10492420803</v>
      </c>
      <c r="I42" s="12">
        <v>2110293033</v>
      </c>
      <c r="J42" s="12">
        <v>802719289</v>
      </c>
      <c r="K42" s="12">
        <v>865572878</v>
      </c>
      <c r="L42" s="12">
        <v>828660086</v>
      </c>
      <c r="M42" s="12">
        <v>1060168453</v>
      </c>
      <c r="N42" s="12">
        <v>3113768358</v>
      </c>
      <c r="O42" s="12">
        <v>2663358403</v>
      </c>
      <c r="P42" s="12">
        <v>1301748575</v>
      </c>
      <c r="Q42" s="12">
        <v>1197419839</v>
      </c>
      <c r="R42" s="12">
        <v>1877103086</v>
      </c>
      <c r="S42" s="12">
        <v>440351389</v>
      </c>
      <c r="T42" s="12">
        <v>4160205994</v>
      </c>
      <c r="U42" s="12">
        <v>128424726</v>
      </c>
      <c r="V42" s="12">
        <v>3254218517</v>
      </c>
      <c r="W42" s="12">
        <v>1319739170</v>
      </c>
      <c r="X42" s="12">
        <v>2966583776</v>
      </c>
      <c r="Y42" s="12">
        <v>747890538</v>
      </c>
      <c r="Z42" s="12">
        <v>1798685331</v>
      </c>
      <c r="AA42" s="12">
        <v>586284253</v>
      </c>
      <c r="AB42" s="12">
        <v>3948340023</v>
      </c>
      <c r="AC42" s="12">
        <v>777413015</v>
      </c>
      <c r="AD42" s="12">
        <v>3333772977</v>
      </c>
      <c r="AE42" s="12">
        <v>15093065971</v>
      </c>
      <c r="AF42" s="12">
        <v>3306479859</v>
      </c>
      <c r="AG42" s="12">
        <v>2106877905</v>
      </c>
      <c r="AH42" s="12">
        <v>4307202058</v>
      </c>
      <c r="AI42" s="12">
        <v>2844780440</v>
      </c>
      <c r="AJ42" s="12">
        <v>161729789</v>
      </c>
      <c r="AK42" s="164">
        <v>89575627249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1636646309</v>
      </c>
      <c r="D43" s="12">
        <v>891676283</v>
      </c>
      <c r="E43" s="12">
        <v>1097112257</v>
      </c>
      <c r="F43" s="12">
        <v>176698129</v>
      </c>
      <c r="G43" s="12">
        <v>435721141</v>
      </c>
      <c r="H43" s="12">
        <v>1130476217</v>
      </c>
      <c r="I43" s="12">
        <v>1315595228</v>
      </c>
      <c r="J43" s="12">
        <v>238644388</v>
      </c>
      <c r="K43" s="12">
        <v>39333758</v>
      </c>
      <c r="L43" s="12">
        <v>143673025</v>
      </c>
      <c r="M43" s="12">
        <v>457722757</v>
      </c>
      <c r="N43" s="12">
        <v>633476780</v>
      </c>
      <c r="O43" s="12">
        <v>343326678</v>
      </c>
      <c r="P43" s="12">
        <v>337201279</v>
      </c>
      <c r="Q43" s="12">
        <v>208111463</v>
      </c>
      <c r="R43" s="12">
        <v>188584908</v>
      </c>
      <c r="S43" s="12">
        <v>175518973</v>
      </c>
      <c r="T43" s="12">
        <v>521153662</v>
      </c>
      <c r="U43" s="12">
        <v>532891</v>
      </c>
      <c r="V43" s="12">
        <v>1571094584</v>
      </c>
      <c r="W43" s="12">
        <v>241022070</v>
      </c>
      <c r="X43" s="12">
        <v>666087531</v>
      </c>
      <c r="Y43" s="12">
        <v>208076674</v>
      </c>
      <c r="Z43" s="12">
        <v>316239865</v>
      </c>
      <c r="AA43" s="12">
        <v>191834599</v>
      </c>
      <c r="AB43" s="12">
        <v>528956466</v>
      </c>
      <c r="AC43" s="12">
        <v>64000451</v>
      </c>
      <c r="AD43" s="12">
        <v>328625531</v>
      </c>
      <c r="AE43" s="12">
        <v>2784696123</v>
      </c>
      <c r="AF43" s="12">
        <v>334274365</v>
      </c>
      <c r="AG43" s="12">
        <v>120214681</v>
      </c>
      <c r="AH43" s="12">
        <v>132932322</v>
      </c>
      <c r="AI43" s="12">
        <v>1159002038</v>
      </c>
      <c r="AJ43" s="12">
        <v>387350632</v>
      </c>
      <c r="AK43" s="164">
        <v>19005614058</v>
      </c>
    </row>
    <row r="44" spans="1:37" s="6" customFormat="1" ht="15" x14ac:dyDescent="0.25">
      <c r="A44" s="69" t="s">
        <v>67</v>
      </c>
      <c r="B44" s="6" t="s">
        <v>241</v>
      </c>
      <c r="C44" s="12">
        <v>506560181</v>
      </c>
      <c r="D44" s="12">
        <v>354967369</v>
      </c>
      <c r="E44" s="12">
        <v>587209169</v>
      </c>
      <c r="F44" s="12">
        <v>79840957</v>
      </c>
      <c r="G44" s="12">
        <v>328644287</v>
      </c>
      <c r="H44" s="12">
        <v>373396052</v>
      </c>
      <c r="I44" s="12">
        <v>736169608</v>
      </c>
      <c r="J44" s="12">
        <v>91480841</v>
      </c>
      <c r="K44" s="12">
        <v>57157425</v>
      </c>
      <c r="L44" s="12">
        <v>40793083</v>
      </c>
      <c r="M44" s="12">
        <v>71425100</v>
      </c>
      <c r="N44" s="12">
        <v>422939001</v>
      </c>
      <c r="O44" s="12">
        <v>305453827</v>
      </c>
      <c r="P44" s="12">
        <v>317276640</v>
      </c>
      <c r="Q44" s="12">
        <v>154055017</v>
      </c>
      <c r="R44" s="12">
        <v>484279157</v>
      </c>
      <c r="S44" s="12">
        <v>575746862</v>
      </c>
      <c r="T44" s="12">
        <v>555298599</v>
      </c>
      <c r="U44" s="12">
        <v>0</v>
      </c>
      <c r="V44" s="12">
        <v>396294135</v>
      </c>
      <c r="W44" s="12">
        <v>58323121</v>
      </c>
      <c r="X44" s="12">
        <v>591401161</v>
      </c>
      <c r="Y44" s="12">
        <v>220439949</v>
      </c>
      <c r="Z44" s="12">
        <v>93911932</v>
      </c>
      <c r="AA44" s="12">
        <v>189241993</v>
      </c>
      <c r="AB44" s="12">
        <v>471364304</v>
      </c>
      <c r="AC44" s="12">
        <v>204773100</v>
      </c>
      <c r="AD44" s="12">
        <v>41771323</v>
      </c>
      <c r="AE44" s="12">
        <v>386398376</v>
      </c>
      <c r="AF44" s="12">
        <v>544701145</v>
      </c>
      <c r="AG44" s="12">
        <v>373844512</v>
      </c>
      <c r="AH44" s="12">
        <v>30804093</v>
      </c>
      <c r="AI44" s="12">
        <v>10437603307</v>
      </c>
      <c r="AJ44" s="12">
        <v>0</v>
      </c>
      <c r="AK44" s="164">
        <v>20083565626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49189905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13176100</v>
      </c>
      <c r="Q45" s="12">
        <v>2358182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11432199</v>
      </c>
      <c r="AC45" s="12">
        <v>0</v>
      </c>
      <c r="AD45" s="12">
        <v>10345441</v>
      </c>
      <c r="AE45" s="12">
        <v>0</v>
      </c>
      <c r="AF45" s="12">
        <v>0</v>
      </c>
      <c r="AG45" s="12">
        <v>61091</v>
      </c>
      <c r="AH45" s="12">
        <v>0</v>
      </c>
      <c r="AI45" s="12">
        <v>0</v>
      </c>
      <c r="AJ45" s="12">
        <v>0</v>
      </c>
      <c r="AK45" s="164">
        <v>86562918</v>
      </c>
    </row>
    <row r="46" spans="1:37" s="6" customFormat="1" ht="18.75" customHeight="1" x14ac:dyDescent="0.25">
      <c r="A46" s="70"/>
      <c r="B46" s="24" t="s">
        <v>114</v>
      </c>
      <c r="C46" s="14">
        <v>21506167474</v>
      </c>
      <c r="D46" s="14">
        <v>20753663845</v>
      </c>
      <c r="E46" s="14">
        <v>10605781530</v>
      </c>
      <c r="F46" s="14">
        <v>5164542049</v>
      </c>
      <c r="G46" s="14">
        <v>18635280557</v>
      </c>
      <c r="H46" s="14">
        <v>47668583587</v>
      </c>
      <c r="I46" s="14">
        <v>12420698650</v>
      </c>
      <c r="J46" s="14">
        <v>3550687182</v>
      </c>
      <c r="K46" s="14">
        <v>3253971691</v>
      </c>
      <c r="L46" s="14">
        <v>3925801379</v>
      </c>
      <c r="M46" s="14">
        <v>6397425303</v>
      </c>
      <c r="N46" s="14">
        <v>33412925679</v>
      </c>
      <c r="O46" s="14">
        <v>13061882301</v>
      </c>
      <c r="P46" s="14">
        <v>7333579729</v>
      </c>
      <c r="Q46" s="14">
        <v>5660214831</v>
      </c>
      <c r="R46" s="14">
        <v>9922759957</v>
      </c>
      <c r="S46" s="14">
        <v>2399175648</v>
      </c>
      <c r="T46" s="14">
        <v>19180380303</v>
      </c>
      <c r="U46" s="14">
        <v>128957617</v>
      </c>
      <c r="V46" s="14">
        <v>35055626996</v>
      </c>
      <c r="W46" s="14">
        <v>9035863845</v>
      </c>
      <c r="X46" s="14">
        <v>14229367687</v>
      </c>
      <c r="Y46" s="14">
        <v>2802823953</v>
      </c>
      <c r="Z46" s="14">
        <v>10197008315</v>
      </c>
      <c r="AA46" s="14">
        <v>3270191637</v>
      </c>
      <c r="AB46" s="14">
        <v>34483263698</v>
      </c>
      <c r="AC46" s="14">
        <v>4070676192</v>
      </c>
      <c r="AD46" s="14">
        <v>15301057229</v>
      </c>
      <c r="AE46" s="14">
        <v>109433346285</v>
      </c>
      <c r="AF46" s="14">
        <v>13298216854</v>
      </c>
      <c r="AG46" s="14">
        <v>8685828844</v>
      </c>
      <c r="AH46" s="14">
        <v>12891733447</v>
      </c>
      <c r="AI46" s="14">
        <v>25035538631</v>
      </c>
      <c r="AJ46" s="14">
        <v>1279791622</v>
      </c>
      <c r="AK46" s="186">
        <v>544052814547</v>
      </c>
    </row>
    <row r="47" spans="1:37" s="6" customFormat="1" ht="18.75" customHeight="1" x14ac:dyDescent="0.25">
      <c r="A47" s="71"/>
      <c r="B47" s="20" t="s">
        <v>115</v>
      </c>
      <c r="C47" s="23">
        <v>-439287328</v>
      </c>
      <c r="D47" s="23">
        <v>-923313800</v>
      </c>
      <c r="E47" s="23">
        <v>682669126</v>
      </c>
      <c r="F47" s="23">
        <v>505919816</v>
      </c>
      <c r="G47" s="23">
        <v>1416474589</v>
      </c>
      <c r="H47" s="23">
        <v>1124691886</v>
      </c>
      <c r="I47" s="23">
        <v>1716211601</v>
      </c>
      <c r="J47" s="23">
        <v>936595852</v>
      </c>
      <c r="K47" s="23">
        <v>230942460</v>
      </c>
      <c r="L47" s="23">
        <v>890260804</v>
      </c>
      <c r="M47" s="23">
        <v>586957693</v>
      </c>
      <c r="N47" s="23">
        <v>472814653</v>
      </c>
      <c r="O47" s="23">
        <v>-600310044</v>
      </c>
      <c r="P47" s="23">
        <v>-286137058</v>
      </c>
      <c r="Q47" s="23">
        <v>1165750123</v>
      </c>
      <c r="R47" s="23">
        <v>1289201913</v>
      </c>
      <c r="S47" s="23">
        <v>174172367</v>
      </c>
      <c r="T47" s="23">
        <v>681024264</v>
      </c>
      <c r="U47" s="23">
        <v>-42500633</v>
      </c>
      <c r="V47" s="23">
        <v>2917018673</v>
      </c>
      <c r="W47" s="23">
        <v>-110786772</v>
      </c>
      <c r="X47" s="23">
        <v>1421513044</v>
      </c>
      <c r="Y47" s="23">
        <v>-314204477</v>
      </c>
      <c r="Z47" s="23">
        <v>713215745</v>
      </c>
      <c r="AA47" s="23">
        <v>205942850</v>
      </c>
      <c r="AB47" s="23">
        <v>3164466281</v>
      </c>
      <c r="AC47" s="23">
        <v>442597241</v>
      </c>
      <c r="AD47" s="23">
        <v>-906992212</v>
      </c>
      <c r="AE47" s="23">
        <v>8065403991</v>
      </c>
      <c r="AF47" s="23">
        <v>206960774</v>
      </c>
      <c r="AG47" s="23">
        <v>574516239</v>
      </c>
      <c r="AH47" s="23">
        <v>1250305099</v>
      </c>
      <c r="AI47" s="23">
        <v>259735393</v>
      </c>
      <c r="AJ47" s="23">
        <v>35560509</v>
      </c>
      <c r="AK47" s="187">
        <v>27507390662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0.5703125" style="184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</row>
    <row r="2" spans="1:37" s="85" customFormat="1" ht="28.5" x14ac:dyDescent="0.45">
      <c r="A2" s="87"/>
      <c r="B2" s="88"/>
      <c r="C2" s="213" t="s">
        <v>73</v>
      </c>
      <c r="D2" s="213"/>
      <c r="E2" s="213"/>
      <c r="F2" s="213"/>
      <c r="G2" s="213"/>
      <c r="H2" s="213"/>
      <c r="I2" s="213" t="s">
        <v>73</v>
      </c>
      <c r="J2" s="213"/>
      <c r="K2" s="213"/>
      <c r="L2" s="213"/>
      <c r="M2" s="213"/>
      <c r="N2" s="213"/>
      <c r="O2" s="213" t="s">
        <v>73</v>
      </c>
      <c r="P2" s="213"/>
      <c r="Q2" s="213"/>
      <c r="R2" s="213"/>
      <c r="S2" s="213"/>
      <c r="T2" s="213"/>
      <c r="U2" s="213" t="s">
        <v>73</v>
      </c>
      <c r="V2" s="213"/>
      <c r="W2" s="213"/>
      <c r="X2" s="213"/>
      <c r="Y2" s="213"/>
      <c r="Z2" s="213"/>
      <c r="AA2" s="213" t="s">
        <v>73</v>
      </c>
      <c r="AB2" s="213"/>
      <c r="AC2" s="213"/>
      <c r="AD2" s="213"/>
      <c r="AE2" s="213"/>
      <c r="AF2" s="213"/>
      <c r="AG2" s="213" t="s">
        <v>73</v>
      </c>
      <c r="AH2" s="213"/>
      <c r="AI2" s="213"/>
      <c r="AJ2" s="213"/>
      <c r="AK2" s="213"/>
    </row>
    <row r="3" spans="1:37" s="85" customFormat="1" ht="18.75" x14ac:dyDescent="0.3">
      <c r="A3" s="87"/>
      <c r="B3" s="89"/>
      <c r="C3" s="214" t="str">
        <f>PROPER(INDICE!$B$5)</f>
        <v>Periodo Julio 2010 - Noviembre 2010</v>
      </c>
      <c r="D3" s="214"/>
      <c r="E3" s="214"/>
      <c r="F3" s="214"/>
      <c r="G3" s="214"/>
      <c r="H3" s="214"/>
      <c r="I3" s="214" t="str">
        <f>PROPER(INDICE!$B$5)</f>
        <v>Periodo Julio 2010 - Noviembre 2010</v>
      </c>
      <c r="J3" s="214"/>
      <c r="K3" s="214"/>
      <c r="L3" s="214"/>
      <c r="M3" s="214"/>
      <c r="N3" s="214"/>
      <c r="O3" s="214" t="str">
        <f>PROPER(INDICE!$B$5)</f>
        <v>Periodo Julio 2010 - Noviembre 2010</v>
      </c>
      <c r="P3" s="214"/>
      <c r="Q3" s="214"/>
      <c r="R3" s="214"/>
      <c r="S3" s="214"/>
      <c r="T3" s="214"/>
      <c r="U3" s="214" t="str">
        <f>PROPER(INDICE!$B$5)</f>
        <v>Periodo Julio 2010 - Noviembre 2010</v>
      </c>
      <c r="V3" s="214"/>
      <c r="W3" s="214"/>
      <c r="X3" s="214"/>
      <c r="Y3" s="214"/>
      <c r="Z3" s="214"/>
      <c r="AA3" s="214" t="str">
        <f>PROPER(INDICE!$B$5)</f>
        <v>Periodo Julio 2010 - Noviembre 2010</v>
      </c>
      <c r="AB3" s="214"/>
      <c r="AC3" s="214"/>
      <c r="AD3" s="214"/>
      <c r="AE3" s="214"/>
      <c r="AF3" s="214"/>
      <c r="AG3" s="214" t="str">
        <f>PROPER(INDICE!$B$5)</f>
        <v>Periodo Julio 2010 - Noviembre 2010</v>
      </c>
      <c r="AH3" s="214"/>
      <c r="AI3" s="214"/>
      <c r="AJ3" s="214"/>
      <c r="AK3" s="214"/>
    </row>
    <row r="4" spans="1:37" s="85" customFormat="1" ht="15.75" x14ac:dyDescent="0.25">
      <c r="A4" s="87"/>
      <c r="B4" s="90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2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649016976</v>
      </c>
      <c r="D7" s="12">
        <v>2538669547</v>
      </c>
      <c r="E7" s="12">
        <v>2728294352</v>
      </c>
      <c r="F7" s="12">
        <v>591310183</v>
      </c>
      <c r="G7" s="12">
        <v>607658648</v>
      </c>
      <c r="H7" s="12">
        <v>1876233066</v>
      </c>
      <c r="I7" s="12">
        <v>716833118</v>
      </c>
      <c r="J7" s="12">
        <v>246203948</v>
      </c>
      <c r="K7" s="12">
        <v>91252592</v>
      </c>
      <c r="L7" s="12">
        <v>315312655</v>
      </c>
      <c r="M7" s="12">
        <v>58838980</v>
      </c>
      <c r="N7" s="12">
        <v>1867788796</v>
      </c>
      <c r="O7" s="12">
        <v>1880027571</v>
      </c>
      <c r="P7" s="12">
        <v>318113940</v>
      </c>
      <c r="Q7" s="12">
        <v>595668931</v>
      </c>
      <c r="R7" s="12">
        <v>251805519</v>
      </c>
      <c r="S7" s="12">
        <v>25531199</v>
      </c>
      <c r="T7" s="12">
        <v>1735572466</v>
      </c>
      <c r="U7" s="12">
        <v>0</v>
      </c>
      <c r="V7" s="12">
        <v>3000021813</v>
      </c>
      <c r="W7" s="12">
        <v>395710748</v>
      </c>
      <c r="X7" s="12">
        <v>871829879</v>
      </c>
      <c r="Y7" s="12">
        <v>74654713</v>
      </c>
      <c r="Z7" s="12">
        <v>306076498</v>
      </c>
      <c r="AA7" s="12">
        <v>393390156</v>
      </c>
      <c r="AB7" s="12">
        <v>1178061437</v>
      </c>
      <c r="AC7" s="12">
        <v>186044833</v>
      </c>
      <c r="AD7" s="12">
        <v>1093854938</v>
      </c>
      <c r="AE7" s="12">
        <v>11535722607</v>
      </c>
      <c r="AF7" s="12">
        <v>403156937</v>
      </c>
      <c r="AG7" s="12">
        <v>252750638</v>
      </c>
      <c r="AH7" s="12">
        <v>307052041</v>
      </c>
      <c r="AI7" s="12">
        <v>37928698</v>
      </c>
      <c r="AJ7" s="12">
        <v>40906187</v>
      </c>
      <c r="AK7" s="164">
        <v>37171294610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708712668</v>
      </c>
      <c r="D8" s="12">
        <v>1384129558</v>
      </c>
      <c r="E8" s="12">
        <v>246507468</v>
      </c>
      <c r="F8" s="12">
        <v>316487694</v>
      </c>
      <c r="G8" s="12">
        <v>347969944</v>
      </c>
      <c r="H8" s="12">
        <v>1823079071</v>
      </c>
      <c r="I8" s="12">
        <v>280578174</v>
      </c>
      <c r="J8" s="12">
        <v>42265414</v>
      </c>
      <c r="K8" s="12">
        <v>9180437</v>
      </c>
      <c r="L8" s="12">
        <v>18114920</v>
      </c>
      <c r="M8" s="12">
        <v>61291068</v>
      </c>
      <c r="N8" s="12">
        <v>941567897</v>
      </c>
      <c r="O8" s="12">
        <v>535465826</v>
      </c>
      <c r="P8" s="12">
        <v>678219433</v>
      </c>
      <c r="Q8" s="12">
        <v>313149500</v>
      </c>
      <c r="R8" s="12">
        <v>295262407</v>
      </c>
      <c r="S8" s="12">
        <v>7727690</v>
      </c>
      <c r="T8" s="12">
        <v>1429481840</v>
      </c>
      <c r="U8" s="12">
        <v>0</v>
      </c>
      <c r="V8" s="12">
        <v>1828407509</v>
      </c>
      <c r="W8" s="12">
        <v>65609189</v>
      </c>
      <c r="X8" s="12">
        <v>920911447</v>
      </c>
      <c r="Y8" s="12">
        <v>60892004</v>
      </c>
      <c r="Z8" s="12">
        <v>20427921</v>
      </c>
      <c r="AA8" s="12">
        <v>232486527</v>
      </c>
      <c r="AB8" s="12">
        <v>1217095631</v>
      </c>
      <c r="AC8" s="12">
        <v>41516131</v>
      </c>
      <c r="AD8" s="12">
        <v>366416180</v>
      </c>
      <c r="AE8" s="12">
        <v>4348264741</v>
      </c>
      <c r="AF8" s="12">
        <v>167101556</v>
      </c>
      <c r="AG8" s="12">
        <v>435527721</v>
      </c>
      <c r="AH8" s="12">
        <v>36698387</v>
      </c>
      <c r="AI8" s="12">
        <v>98818631</v>
      </c>
      <c r="AJ8" s="12">
        <v>237480664</v>
      </c>
      <c r="AK8" s="164">
        <v>19516845248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118398988</v>
      </c>
      <c r="D9" s="12">
        <v>140644630</v>
      </c>
      <c r="E9" s="12">
        <v>139903951</v>
      </c>
      <c r="F9" s="12">
        <v>44787595</v>
      </c>
      <c r="G9" s="12">
        <v>28738108</v>
      </c>
      <c r="H9" s="12">
        <v>256093632</v>
      </c>
      <c r="I9" s="12">
        <v>16016560</v>
      </c>
      <c r="J9" s="12">
        <v>103596032</v>
      </c>
      <c r="K9" s="12">
        <v>576180</v>
      </c>
      <c r="L9" s="12">
        <v>59520910</v>
      </c>
      <c r="M9" s="12">
        <v>5548533</v>
      </c>
      <c r="N9" s="12">
        <v>201860142</v>
      </c>
      <c r="O9" s="12">
        <v>92703844</v>
      </c>
      <c r="P9" s="12">
        <v>39483674</v>
      </c>
      <c r="Q9" s="12">
        <v>146097586</v>
      </c>
      <c r="R9" s="12">
        <v>178046207</v>
      </c>
      <c r="S9" s="12">
        <v>14754171</v>
      </c>
      <c r="T9" s="12">
        <v>321802624</v>
      </c>
      <c r="U9" s="12">
        <v>0</v>
      </c>
      <c r="V9" s="12">
        <v>898575432</v>
      </c>
      <c r="W9" s="12">
        <v>32423698</v>
      </c>
      <c r="X9" s="12">
        <v>129161430</v>
      </c>
      <c r="Y9" s="12">
        <v>8669607</v>
      </c>
      <c r="Z9" s="12">
        <v>33771692</v>
      </c>
      <c r="AA9" s="12">
        <v>20668047</v>
      </c>
      <c r="AB9" s="12">
        <v>1077195117</v>
      </c>
      <c r="AC9" s="12">
        <v>15474671</v>
      </c>
      <c r="AD9" s="12">
        <v>89176863</v>
      </c>
      <c r="AE9" s="12">
        <v>834264154</v>
      </c>
      <c r="AF9" s="12">
        <v>1872332823</v>
      </c>
      <c r="AG9" s="12">
        <v>145131392</v>
      </c>
      <c r="AH9" s="12">
        <v>104962084</v>
      </c>
      <c r="AI9" s="12">
        <v>113893130</v>
      </c>
      <c r="AJ9" s="12">
        <v>0</v>
      </c>
      <c r="AK9" s="164">
        <v>7284273507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8680262207</v>
      </c>
      <c r="D10" s="12">
        <v>9338795331</v>
      </c>
      <c r="E10" s="12">
        <v>2210865997</v>
      </c>
      <c r="F10" s="12">
        <v>2389829942</v>
      </c>
      <c r="G10" s="12">
        <v>8750650212</v>
      </c>
      <c r="H10" s="12">
        <v>24219371623</v>
      </c>
      <c r="I10" s="12">
        <v>6870408420</v>
      </c>
      <c r="J10" s="12">
        <v>2399142536</v>
      </c>
      <c r="K10" s="12">
        <v>1012490304</v>
      </c>
      <c r="L10" s="12">
        <v>687866400</v>
      </c>
      <c r="M10" s="12">
        <v>796341446</v>
      </c>
      <c r="N10" s="12">
        <v>6925213462</v>
      </c>
      <c r="O10" s="12">
        <v>4061010013</v>
      </c>
      <c r="P10" s="12">
        <v>4292575917</v>
      </c>
      <c r="Q10" s="12">
        <v>2580222539</v>
      </c>
      <c r="R10" s="12">
        <v>1755631667</v>
      </c>
      <c r="S10" s="12">
        <v>734562995</v>
      </c>
      <c r="T10" s="12">
        <v>8749373758</v>
      </c>
      <c r="U10" s="12">
        <v>0</v>
      </c>
      <c r="V10" s="12">
        <v>10989188683</v>
      </c>
      <c r="W10" s="12">
        <v>5061471141</v>
      </c>
      <c r="X10" s="12">
        <v>6620331547</v>
      </c>
      <c r="Y10" s="12">
        <v>1094586343</v>
      </c>
      <c r="Z10" s="12">
        <v>4679446851</v>
      </c>
      <c r="AA10" s="12">
        <v>1461967262</v>
      </c>
      <c r="AB10" s="12">
        <v>12794492920</v>
      </c>
      <c r="AC10" s="12">
        <v>1965961611</v>
      </c>
      <c r="AD10" s="12">
        <v>8034741925</v>
      </c>
      <c r="AE10" s="12">
        <v>48040599461</v>
      </c>
      <c r="AF10" s="12">
        <v>4522996648</v>
      </c>
      <c r="AG10" s="12">
        <v>6238947544</v>
      </c>
      <c r="AH10" s="12">
        <v>4314015240</v>
      </c>
      <c r="AI10" s="12">
        <v>277254306</v>
      </c>
      <c r="AJ10" s="12">
        <v>0</v>
      </c>
      <c r="AK10" s="164">
        <v>212550616251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94244300</v>
      </c>
      <c r="D11" s="12">
        <v>0</v>
      </c>
      <c r="E11" s="12">
        <v>0</v>
      </c>
      <c r="F11" s="12">
        <v>94244300</v>
      </c>
      <c r="G11" s="12">
        <v>817712158</v>
      </c>
      <c r="H11" s="12">
        <v>94244300</v>
      </c>
      <c r="I11" s="12">
        <v>94283825</v>
      </c>
      <c r="J11" s="12">
        <v>32861042</v>
      </c>
      <c r="K11" s="12">
        <v>94244300</v>
      </c>
      <c r="L11" s="12">
        <v>75809912</v>
      </c>
      <c r="M11" s="12">
        <v>94244300</v>
      </c>
      <c r="N11" s="12">
        <v>0</v>
      </c>
      <c r="O11" s="12">
        <v>0</v>
      </c>
      <c r="P11" s="12">
        <v>94244300</v>
      </c>
      <c r="Q11" s="12">
        <v>0</v>
      </c>
      <c r="R11" s="12">
        <v>94244324</v>
      </c>
      <c r="S11" s="12">
        <v>94244300</v>
      </c>
      <c r="T11" s="12">
        <v>0</v>
      </c>
      <c r="U11" s="12">
        <v>0</v>
      </c>
      <c r="V11" s="12">
        <v>0</v>
      </c>
      <c r="W11" s="12">
        <v>94244300</v>
      </c>
      <c r="X11" s="12">
        <v>94244300</v>
      </c>
      <c r="Y11" s="12">
        <v>386236216</v>
      </c>
      <c r="Z11" s="12">
        <v>94244300</v>
      </c>
      <c r="AA11" s="12">
        <v>94244300</v>
      </c>
      <c r="AB11" s="12">
        <v>94244300</v>
      </c>
      <c r="AC11" s="12">
        <v>94244300</v>
      </c>
      <c r="AD11" s="12">
        <v>0</v>
      </c>
      <c r="AE11" s="12">
        <v>0</v>
      </c>
      <c r="AF11" s="12">
        <v>0</v>
      </c>
      <c r="AG11" s="12">
        <v>94244300</v>
      </c>
      <c r="AH11" s="12">
        <v>0</v>
      </c>
      <c r="AI11" s="12">
        <v>0</v>
      </c>
      <c r="AJ11" s="12">
        <v>0</v>
      </c>
      <c r="AK11" s="164">
        <v>2820567677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91327763</v>
      </c>
      <c r="D12" s="12">
        <v>706620262</v>
      </c>
      <c r="E12" s="12">
        <v>388253800</v>
      </c>
      <c r="F12" s="12">
        <v>140390371</v>
      </c>
      <c r="G12" s="12">
        <v>218539477</v>
      </c>
      <c r="H12" s="12">
        <v>760457116</v>
      </c>
      <c r="I12" s="12">
        <v>305882409</v>
      </c>
      <c r="J12" s="12">
        <v>32588194</v>
      </c>
      <c r="K12" s="12">
        <v>12191665</v>
      </c>
      <c r="L12" s="12">
        <v>65014662</v>
      </c>
      <c r="M12" s="12">
        <v>140245872</v>
      </c>
      <c r="N12" s="12">
        <v>875875015</v>
      </c>
      <c r="O12" s="12">
        <v>451578285</v>
      </c>
      <c r="P12" s="12">
        <v>224937368</v>
      </c>
      <c r="Q12" s="12">
        <v>218663783</v>
      </c>
      <c r="R12" s="12">
        <v>207902407</v>
      </c>
      <c r="S12" s="12">
        <v>26474244</v>
      </c>
      <c r="T12" s="12">
        <v>385646028</v>
      </c>
      <c r="U12" s="12">
        <v>0</v>
      </c>
      <c r="V12" s="12">
        <v>736644113</v>
      </c>
      <c r="W12" s="12">
        <v>402958983</v>
      </c>
      <c r="X12" s="12">
        <v>729919975</v>
      </c>
      <c r="Y12" s="12">
        <v>19019761</v>
      </c>
      <c r="Z12" s="12">
        <v>1693144317</v>
      </c>
      <c r="AA12" s="12">
        <v>100066210</v>
      </c>
      <c r="AB12" s="12">
        <v>523474238</v>
      </c>
      <c r="AC12" s="12">
        <v>43184952</v>
      </c>
      <c r="AD12" s="12">
        <v>332953449</v>
      </c>
      <c r="AE12" s="12">
        <v>5407794578</v>
      </c>
      <c r="AF12" s="12">
        <v>232369582</v>
      </c>
      <c r="AG12" s="12">
        <v>182647053</v>
      </c>
      <c r="AH12" s="12">
        <v>491093559</v>
      </c>
      <c r="AI12" s="12">
        <v>921098</v>
      </c>
      <c r="AJ12" s="12">
        <v>29937666</v>
      </c>
      <c r="AK12" s="164">
        <v>16178718255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5919773</v>
      </c>
      <c r="D13" s="12">
        <v>59022357</v>
      </c>
      <c r="E13" s="12">
        <v>0</v>
      </c>
      <c r="F13" s="12">
        <v>11373230</v>
      </c>
      <c r="G13" s="12">
        <v>9648373</v>
      </c>
      <c r="H13" s="12">
        <v>72287762</v>
      </c>
      <c r="I13" s="12">
        <v>27506640</v>
      </c>
      <c r="J13" s="12">
        <v>1961359</v>
      </c>
      <c r="K13" s="12">
        <v>1232951</v>
      </c>
      <c r="L13" s="12">
        <v>1316750</v>
      </c>
      <c r="M13" s="12">
        <v>2569178</v>
      </c>
      <c r="N13" s="12">
        <v>42190924</v>
      </c>
      <c r="O13" s="12">
        <v>20734741</v>
      </c>
      <c r="P13" s="12">
        <v>4562442</v>
      </c>
      <c r="Q13" s="12">
        <v>10591046</v>
      </c>
      <c r="R13" s="12">
        <v>7697061</v>
      </c>
      <c r="S13" s="12">
        <v>488819</v>
      </c>
      <c r="T13" s="12">
        <v>6319624</v>
      </c>
      <c r="U13" s="12">
        <v>0</v>
      </c>
      <c r="V13" s="12">
        <v>17946921</v>
      </c>
      <c r="W13" s="12">
        <v>6744447</v>
      </c>
      <c r="X13" s="12">
        <v>33858216</v>
      </c>
      <c r="Y13" s="12">
        <v>23910</v>
      </c>
      <c r="Z13" s="12">
        <v>22176075</v>
      </c>
      <c r="AA13" s="12">
        <v>8740184</v>
      </c>
      <c r="AB13" s="12">
        <v>37303310</v>
      </c>
      <c r="AC13" s="12">
        <v>6655218</v>
      </c>
      <c r="AD13" s="12">
        <v>18347197</v>
      </c>
      <c r="AE13" s="12">
        <v>127072795</v>
      </c>
      <c r="AF13" s="12">
        <v>9391124</v>
      </c>
      <c r="AG13" s="12">
        <v>10837481</v>
      </c>
      <c r="AH13" s="12">
        <v>22683832</v>
      </c>
      <c r="AI13" s="12">
        <v>0</v>
      </c>
      <c r="AJ13" s="12">
        <v>0</v>
      </c>
      <c r="AK13" s="164">
        <v>607203740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3045727406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61831425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1131635258</v>
      </c>
      <c r="AG14" s="12">
        <v>0</v>
      </c>
      <c r="AH14" s="12">
        <v>0</v>
      </c>
      <c r="AI14" s="12">
        <v>7918418905</v>
      </c>
      <c r="AJ14" s="12">
        <v>450609030</v>
      </c>
      <c r="AK14" s="164">
        <v>18626969465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67855218</v>
      </c>
      <c r="D15" s="12">
        <v>54371936</v>
      </c>
      <c r="E15" s="12">
        <v>34704051</v>
      </c>
      <c r="F15" s="12">
        <v>32077963</v>
      </c>
      <c r="G15" s="12">
        <v>84155418</v>
      </c>
      <c r="H15" s="12">
        <v>1829324502</v>
      </c>
      <c r="I15" s="12">
        <v>1189158280</v>
      </c>
      <c r="J15" s="12">
        <v>25518304</v>
      </c>
      <c r="K15" s="12">
        <v>8897018</v>
      </c>
      <c r="L15" s="12">
        <v>12452406</v>
      </c>
      <c r="M15" s="12">
        <v>0</v>
      </c>
      <c r="N15" s="12">
        <v>2508386797</v>
      </c>
      <c r="O15" s="12">
        <v>340108542</v>
      </c>
      <c r="P15" s="12">
        <v>4703438</v>
      </c>
      <c r="Q15" s="12">
        <v>1950021</v>
      </c>
      <c r="R15" s="12">
        <v>1112465</v>
      </c>
      <c r="S15" s="12">
        <v>586296</v>
      </c>
      <c r="T15" s="12">
        <v>120130126</v>
      </c>
      <c r="U15" s="12">
        <v>0</v>
      </c>
      <c r="V15" s="12">
        <v>3699756417</v>
      </c>
      <c r="W15" s="12">
        <v>306197136</v>
      </c>
      <c r="X15" s="12">
        <v>781547259</v>
      </c>
      <c r="Y15" s="12">
        <v>734891</v>
      </c>
      <c r="Z15" s="12">
        <v>162118077</v>
      </c>
      <c r="AA15" s="12">
        <v>124241516</v>
      </c>
      <c r="AB15" s="12">
        <v>668133179</v>
      </c>
      <c r="AC15" s="12">
        <v>8327919</v>
      </c>
      <c r="AD15" s="12">
        <v>543221351</v>
      </c>
      <c r="AE15" s="12">
        <v>2082972627</v>
      </c>
      <c r="AF15" s="12">
        <v>471949032</v>
      </c>
      <c r="AG15" s="12">
        <v>24966231</v>
      </c>
      <c r="AH15" s="12">
        <v>324442686</v>
      </c>
      <c r="AI15" s="12">
        <v>221539310</v>
      </c>
      <c r="AJ15" s="12">
        <v>0</v>
      </c>
      <c r="AK15" s="164">
        <v>15735640412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1686409395</v>
      </c>
      <c r="D16" s="12">
        <v>325130934</v>
      </c>
      <c r="E16" s="12">
        <v>486983710</v>
      </c>
      <c r="F16" s="12">
        <v>218484381</v>
      </c>
      <c r="G16" s="12">
        <v>257282400</v>
      </c>
      <c r="H16" s="12">
        <v>560437035</v>
      </c>
      <c r="I16" s="12">
        <v>320217295</v>
      </c>
      <c r="J16" s="12">
        <v>208185068</v>
      </c>
      <c r="K16" s="12">
        <v>194746843</v>
      </c>
      <c r="L16" s="12">
        <v>160460969</v>
      </c>
      <c r="M16" s="12">
        <v>265141366</v>
      </c>
      <c r="N16" s="12">
        <v>282353036</v>
      </c>
      <c r="O16" s="12">
        <v>392539699</v>
      </c>
      <c r="P16" s="12">
        <v>214574907</v>
      </c>
      <c r="Q16" s="12">
        <v>274494008</v>
      </c>
      <c r="R16" s="12">
        <v>342725947</v>
      </c>
      <c r="S16" s="12">
        <v>202411022</v>
      </c>
      <c r="T16" s="12">
        <v>458086147</v>
      </c>
      <c r="U16" s="12">
        <v>0</v>
      </c>
      <c r="V16" s="12">
        <v>697128925</v>
      </c>
      <c r="W16" s="12">
        <v>228406252</v>
      </c>
      <c r="X16" s="12">
        <v>297004733</v>
      </c>
      <c r="Y16" s="12">
        <v>216752230</v>
      </c>
      <c r="Z16" s="12">
        <v>224354051</v>
      </c>
      <c r="AA16" s="12">
        <v>219318353</v>
      </c>
      <c r="AB16" s="12">
        <v>399616473</v>
      </c>
      <c r="AC16" s="12">
        <v>208637023</v>
      </c>
      <c r="AD16" s="12">
        <v>253801555</v>
      </c>
      <c r="AE16" s="12">
        <v>2062932997</v>
      </c>
      <c r="AF16" s="12">
        <v>246817060</v>
      </c>
      <c r="AG16" s="12">
        <v>234338191</v>
      </c>
      <c r="AH16" s="12">
        <v>219911451</v>
      </c>
      <c r="AI16" s="12">
        <v>30754367</v>
      </c>
      <c r="AJ16" s="12">
        <v>1004717</v>
      </c>
      <c r="AK16" s="164">
        <v>12391442540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35230710</v>
      </c>
      <c r="D17" s="12">
        <v>320159312</v>
      </c>
      <c r="E17" s="12">
        <v>840552</v>
      </c>
      <c r="F17" s="12">
        <v>18358655</v>
      </c>
      <c r="G17" s="12">
        <v>32210594</v>
      </c>
      <c r="H17" s="12">
        <v>181562421</v>
      </c>
      <c r="I17" s="12">
        <v>668324</v>
      </c>
      <c r="J17" s="12">
        <v>12338100</v>
      </c>
      <c r="K17" s="12">
        <v>0</v>
      </c>
      <c r="L17" s="12">
        <v>14566959</v>
      </c>
      <c r="M17" s="12">
        <v>0</v>
      </c>
      <c r="N17" s="12">
        <v>107204129</v>
      </c>
      <c r="O17" s="12">
        <v>11948195</v>
      </c>
      <c r="P17" s="12">
        <v>37354315</v>
      </c>
      <c r="Q17" s="12">
        <v>27389125</v>
      </c>
      <c r="R17" s="12">
        <v>10482490</v>
      </c>
      <c r="S17" s="12">
        <v>0</v>
      </c>
      <c r="T17" s="12">
        <v>127659084</v>
      </c>
      <c r="U17" s="12">
        <v>0</v>
      </c>
      <c r="V17" s="12">
        <v>26614133</v>
      </c>
      <c r="W17" s="12">
        <v>11432423</v>
      </c>
      <c r="X17" s="12">
        <v>63861879</v>
      </c>
      <c r="Y17" s="12">
        <v>0</v>
      </c>
      <c r="Z17" s="12">
        <v>7021528</v>
      </c>
      <c r="AA17" s="12">
        <v>0</v>
      </c>
      <c r="AB17" s="12">
        <v>57393497</v>
      </c>
      <c r="AC17" s="12">
        <v>0</v>
      </c>
      <c r="AD17" s="12">
        <v>13536516</v>
      </c>
      <c r="AE17" s="12">
        <v>241607293</v>
      </c>
      <c r="AF17" s="12">
        <v>0</v>
      </c>
      <c r="AG17" s="12">
        <v>3837558</v>
      </c>
      <c r="AH17" s="12">
        <v>0</v>
      </c>
      <c r="AI17" s="12">
        <v>19811383</v>
      </c>
      <c r="AJ17" s="12">
        <v>0</v>
      </c>
      <c r="AK17" s="164">
        <v>1383089175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367137760</v>
      </c>
      <c r="D18" s="12">
        <v>125085678</v>
      </c>
      <c r="E18" s="12">
        <v>91850035</v>
      </c>
      <c r="F18" s="12">
        <v>195953198</v>
      </c>
      <c r="G18" s="12">
        <v>186482276</v>
      </c>
      <c r="H18" s="12">
        <v>686755878</v>
      </c>
      <c r="I18" s="12">
        <v>65130131</v>
      </c>
      <c r="J18" s="12">
        <v>993461</v>
      </c>
      <c r="K18" s="12">
        <v>2785378</v>
      </c>
      <c r="L18" s="12">
        <v>4663725</v>
      </c>
      <c r="M18" s="12">
        <v>3410109</v>
      </c>
      <c r="N18" s="12">
        <v>342630033</v>
      </c>
      <c r="O18" s="12">
        <v>339899495</v>
      </c>
      <c r="P18" s="12">
        <v>26202770</v>
      </c>
      <c r="Q18" s="12">
        <v>51439002</v>
      </c>
      <c r="R18" s="12">
        <v>2610684919</v>
      </c>
      <c r="S18" s="12">
        <v>7664384</v>
      </c>
      <c r="T18" s="12">
        <v>346884949</v>
      </c>
      <c r="U18" s="12">
        <v>0</v>
      </c>
      <c r="V18" s="12">
        <v>417083167</v>
      </c>
      <c r="W18" s="12">
        <v>40442079</v>
      </c>
      <c r="X18" s="12">
        <v>154884072</v>
      </c>
      <c r="Y18" s="12">
        <v>2200685</v>
      </c>
      <c r="Z18" s="12">
        <v>25173794</v>
      </c>
      <c r="AA18" s="12">
        <v>2284988</v>
      </c>
      <c r="AB18" s="12">
        <v>280970002</v>
      </c>
      <c r="AC18" s="12">
        <v>33945885</v>
      </c>
      <c r="AD18" s="12">
        <v>189006225</v>
      </c>
      <c r="AE18" s="12">
        <v>14304716888</v>
      </c>
      <c r="AF18" s="12">
        <v>152079832</v>
      </c>
      <c r="AG18" s="12">
        <v>8068515</v>
      </c>
      <c r="AH18" s="12">
        <v>75591564</v>
      </c>
      <c r="AI18" s="12">
        <v>109366692</v>
      </c>
      <c r="AJ18" s="12">
        <v>0</v>
      </c>
      <c r="AK18" s="164">
        <v>21251467569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2395344677</v>
      </c>
      <c r="D19" s="12">
        <v>333620166</v>
      </c>
      <c r="E19" s="12">
        <v>219659255</v>
      </c>
      <c r="F19" s="12">
        <v>316117217</v>
      </c>
      <c r="G19" s="12">
        <v>434554215</v>
      </c>
      <c r="H19" s="12">
        <v>3327135141</v>
      </c>
      <c r="I19" s="12">
        <v>39351028</v>
      </c>
      <c r="J19" s="12">
        <v>19155481</v>
      </c>
      <c r="K19" s="12">
        <v>1600506</v>
      </c>
      <c r="L19" s="12">
        <v>69839521</v>
      </c>
      <c r="M19" s="12">
        <v>51599604</v>
      </c>
      <c r="N19" s="12">
        <v>1459585082</v>
      </c>
      <c r="O19" s="12">
        <v>643914197</v>
      </c>
      <c r="P19" s="12">
        <v>41040993</v>
      </c>
      <c r="Q19" s="12">
        <v>675924574</v>
      </c>
      <c r="R19" s="12">
        <v>854145533</v>
      </c>
      <c r="S19" s="12">
        <v>130639835</v>
      </c>
      <c r="T19" s="12">
        <v>338708144</v>
      </c>
      <c r="U19" s="12">
        <v>0</v>
      </c>
      <c r="V19" s="12">
        <v>321337436</v>
      </c>
      <c r="W19" s="12">
        <v>70388274</v>
      </c>
      <c r="X19" s="12">
        <v>502753130</v>
      </c>
      <c r="Y19" s="12">
        <v>97960586</v>
      </c>
      <c r="Z19" s="12">
        <v>37068739</v>
      </c>
      <c r="AA19" s="12">
        <v>87591150</v>
      </c>
      <c r="AB19" s="12">
        <v>809525165</v>
      </c>
      <c r="AC19" s="12">
        <v>1076448448</v>
      </c>
      <c r="AD19" s="12">
        <v>135173276</v>
      </c>
      <c r="AE19" s="12">
        <v>293048850</v>
      </c>
      <c r="AF19" s="12">
        <v>210681289</v>
      </c>
      <c r="AG19" s="12">
        <v>465752409</v>
      </c>
      <c r="AH19" s="12">
        <v>109027466</v>
      </c>
      <c r="AI19" s="12">
        <v>176107658</v>
      </c>
      <c r="AJ19" s="12">
        <v>0</v>
      </c>
      <c r="AK19" s="164">
        <v>15744799045</v>
      </c>
    </row>
    <row r="20" spans="1:37" s="26" customFormat="1" ht="15" x14ac:dyDescent="0.25">
      <c r="A20" s="73" t="s">
        <v>269</v>
      </c>
      <c r="B20" s="6" t="s">
        <v>70</v>
      </c>
      <c r="C20" s="12">
        <v>-198907281</v>
      </c>
      <c r="D20" s="12">
        <v>526999279</v>
      </c>
      <c r="E20" s="12">
        <v>899654626</v>
      </c>
      <c r="F20" s="12">
        <v>45414736</v>
      </c>
      <c r="G20" s="12">
        <v>3499982875</v>
      </c>
      <c r="H20" s="12">
        <v>4376514658</v>
      </c>
      <c r="I20" s="12">
        <v>19624957</v>
      </c>
      <c r="J20" s="12">
        <v>0</v>
      </c>
      <c r="K20" s="12">
        <v>1378062965</v>
      </c>
      <c r="L20" s="12">
        <v>1487633984</v>
      </c>
      <c r="M20" s="12">
        <v>0</v>
      </c>
      <c r="N20" s="12">
        <v>1963692839</v>
      </c>
      <c r="O20" s="12">
        <v>8334576</v>
      </c>
      <c r="P20" s="12">
        <v>594411</v>
      </c>
      <c r="Q20" s="12">
        <v>39313682</v>
      </c>
      <c r="R20" s="12">
        <v>717996599</v>
      </c>
      <c r="S20" s="12">
        <v>0</v>
      </c>
      <c r="T20" s="12">
        <v>1768137392</v>
      </c>
      <c r="U20" s="12">
        <v>0</v>
      </c>
      <c r="V20" s="12">
        <v>2581623741</v>
      </c>
      <c r="W20" s="12">
        <v>14037682</v>
      </c>
      <c r="X20" s="12">
        <v>1010524477</v>
      </c>
      <c r="Y20" s="12">
        <v>168941</v>
      </c>
      <c r="Z20" s="12">
        <v>2093441081</v>
      </c>
      <c r="AA20" s="12">
        <v>4663984</v>
      </c>
      <c r="AB20" s="12">
        <v>11805185591</v>
      </c>
      <c r="AC20" s="12">
        <v>15080238</v>
      </c>
      <c r="AD20" s="12">
        <v>1633808284</v>
      </c>
      <c r="AE20" s="12">
        <v>3245767433</v>
      </c>
      <c r="AF20" s="12">
        <v>1863368701</v>
      </c>
      <c r="AG20" s="12">
        <v>7121444</v>
      </c>
      <c r="AH20" s="12">
        <v>5232796735</v>
      </c>
      <c r="AI20" s="12">
        <v>396789407</v>
      </c>
      <c r="AJ20" s="12">
        <v>0</v>
      </c>
      <c r="AK20" s="164">
        <v>46437428037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4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14700953154</v>
      </c>
      <c r="D22" s="118">
        <v>15853248990</v>
      </c>
      <c r="E22" s="118">
        <v>7447517797</v>
      </c>
      <c r="F22" s="118">
        <v>4414829465</v>
      </c>
      <c r="G22" s="118">
        <v>15275584698</v>
      </c>
      <c r="H22" s="118">
        <v>40063496205</v>
      </c>
      <c r="I22" s="118">
        <v>9945659161</v>
      </c>
      <c r="J22" s="118">
        <v>3124808939</v>
      </c>
      <c r="K22" s="118">
        <v>2807261139</v>
      </c>
      <c r="L22" s="118">
        <v>2972573773</v>
      </c>
      <c r="M22" s="118">
        <v>4524957862</v>
      </c>
      <c r="N22" s="118">
        <v>17518348152</v>
      </c>
      <c r="O22" s="118">
        <v>8778264984</v>
      </c>
      <c r="P22" s="118">
        <v>5976607908</v>
      </c>
      <c r="Q22" s="118">
        <v>4934903797</v>
      </c>
      <c r="R22" s="118">
        <v>7327737545</v>
      </c>
      <c r="S22" s="118">
        <v>1245084955</v>
      </c>
      <c r="T22" s="118">
        <v>15849633607</v>
      </c>
      <c r="U22" s="118">
        <v>0</v>
      </c>
      <c r="V22" s="118">
        <v>25214328290</v>
      </c>
      <c r="W22" s="118">
        <v>6730066352</v>
      </c>
      <c r="X22" s="118">
        <v>12210832344</v>
      </c>
      <c r="Y22" s="118">
        <v>1961899887</v>
      </c>
      <c r="Z22" s="118">
        <v>9398464924</v>
      </c>
      <c r="AA22" s="118">
        <v>2749662677</v>
      </c>
      <c r="AB22" s="118">
        <v>30942690860</v>
      </c>
      <c r="AC22" s="118">
        <v>3695521229</v>
      </c>
      <c r="AD22" s="118">
        <v>12704037759</v>
      </c>
      <c r="AE22" s="118">
        <v>98543511865</v>
      </c>
      <c r="AF22" s="118">
        <v>11283879842</v>
      </c>
      <c r="AG22" s="118">
        <v>8104170477</v>
      </c>
      <c r="AH22" s="118">
        <v>11238275045</v>
      </c>
      <c r="AI22" s="118">
        <v>9401603585</v>
      </c>
      <c r="AJ22" s="118">
        <v>759938264</v>
      </c>
      <c r="AK22" s="180">
        <v>427700355531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14700953154</v>
      </c>
      <c r="D23" s="31">
        <v>15853248990</v>
      </c>
      <c r="E23" s="31">
        <v>7447517797</v>
      </c>
      <c r="F23" s="31">
        <v>4414829465</v>
      </c>
      <c r="G23" s="31">
        <v>15275584698</v>
      </c>
      <c r="H23" s="31">
        <v>40063496205</v>
      </c>
      <c r="I23" s="31">
        <v>9945659161</v>
      </c>
      <c r="J23" s="31">
        <v>3124808939</v>
      </c>
      <c r="K23" s="31">
        <v>2807261139</v>
      </c>
      <c r="L23" s="31">
        <v>2972573773</v>
      </c>
      <c r="M23" s="31">
        <v>4524957862</v>
      </c>
      <c r="N23" s="31">
        <v>17518348152</v>
      </c>
      <c r="O23" s="31">
        <v>8778264984</v>
      </c>
      <c r="P23" s="31">
        <v>5976607908</v>
      </c>
      <c r="Q23" s="31">
        <v>4934903797</v>
      </c>
      <c r="R23" s="31">
        <v>7327737545</v>
      </c>
      <c r="S23" s="31">
        <v>1245084955</v>
      </c>
      <c r="T23" s="31">
        <v>15849633607</v>
      </c>
      <c r="U23" s="31">
        <v>0</v>
      </c>
      <c r="V23" s="31">
        <v>25214328290</v>
      </c>
      <c r="W23" s="31">
        <v>6730066352</v>
      </c>
      <c r="X23" s="31">
        <v>12210832344</v>
      </c>
      <c r="Y23" s="31">
        <v>1961899887</v>
      </c>
      <c r="Z23" s="31">
        <v>9398464924</v>
      </c>
      <c r="AA23" s="31">
        <v>2749662677</v>
      </c>
      <c r="AB23" s="31">
        <v>30942690860</v>
      </c>
      <c r="AC23" s="31">
        <v>3695521229</v>
      </c>
      <c r="AD23" s="31">
        <v>12704037759</v>
      </c>
      <c r="AE23" s="31">
        <v>98543511865</v>
      </c>
      <c r="AF23" s="31">
        <v>11283879842</v>
      </c>
      <c r="AG23" s="31">
        <v>8104170477</v>
      </c>
      <c r="AH23" s="31">
        <v>11238275045</v>
      </c>
      <c r="AI23" s="31">
        <v>9401603585</v>
      </c>
      <c r="AJ23" s="31">
        <v>759938264</v>
      </c>
      <c r="AK23" s="183">
        <v>427700355531</v>
      </c>
    </row>
    <row r="24" spans="1:37" s="26" customFormat="1" ht="15" x14ac:dyDescent="0.25">
      <c r="A24" s="73" t="s">
        <v>271</v>
      </c>
      <c r="B24" s="28" t="s">
        <v>144</v>
      </c>
      <c r="C24" s="12">
        <v>3611145</v>
      </c>
      <c r="D24" s="12">
        <v>72814334</v>
      </c>
      <c r="E24" s="12">
        <v>212296754</v>
      </c>
      <c r="F24" s="12">
        <v>8491680</v>
      </c>
      <c r="G24" s="12">
        <v>85306138</v>
      </c>
      <c r="H24" s="12">
        <v>28901285</v>
      </c>
      <c r="I24" s="12">
        <v>86209530</v>
      </c>
      <c r="J24" s="12">
        <v>3044600</v>
      </c>
      <c r="K24" s="12">
        <v>0</v>
      </c>
      <c r="L24" s="12">
        <v>39780809</v>
      </c>
      <c r="M24" s="12">
        <v>30061</v>
      </c>
      <c r="N24" s="12">
        <v>61470687</v>
      </c>
      <c r="O24" s="12">
        <v>85169754</v>
      </c>
      <c r="P24" s="12">
        <v>127345151</v>
      </c>
      <c r="Q24" s="12">
        <v>273673338</v>
      </c>
      <c r="R24" s="12">
        <v>87605831</v>
      </c>
      <c r="S24" s="12">
        <v>0</v>
      </c>
      <c r="T24" s="12">
        <v>0</v>
      </c>
      <c r="U24" s="12">
        <v>0</v>
      </c>
      <c r="V24" s="12">
        <v>57151722</v>
      </c>
      <c r="W24" s="12">
        <v>71744379</v>
      </c>
      <c r="X24" s="12">
        <v>92250496</v>
      </c>
      <c r="Y24" s="12">
        <v>0</v>
      </c>
      <c r="Z24" s="12">
        <v>21711820</v>
      </c>
      <c r="AA24" s="12">
        <v>3281607</v>
      </c>
      <c r="AB24" s="12">
        <v>129747430</v>
      </c>
      <c r="AC24" s="12">
        <v>0</v>
      </c>
      <c r="AD24" s="12">
        <v>32134812</v>
      </c>
      <c r="AE24" s="12">
        <v>0</v>
      </c>
      <c r="AF24" s="12">
        <v>1444755</v>
      </c>
      <c r="AG24" s="12">
        <v>6369798</v>
      </c>
      <c r="AH24" s="12">
        <v>16261902</v>
      </c>
      <c r="AI24" s="12">
        <v>0</v>
      </c>
      <c r="AJ24" s="12">
        <v>0</v>
      </c>
      <c r="AK24" s="164">
        <v>1607849818</v>
      </c>
    </row>
    <row r="25" spans="1:37" s="26" customFormat="1" ht="15" x14ac:dyDescent="0.25">
      <c r="A25" s="73" t="s">
        <v>272</v>
      </c>
      <c r="B25" s="28" t="s">
        <v>145</v>
      </c>
      <c r="C25" s="12">
        <v>12723157</v>
      </c>
      <c r="D25" s="12">
        <v>38166478</v>
      </c>
      <c r="E25" s="12">
        <v>25066196</v>
      </c>
      <c r="F25" s="12">
        <v>0</v>
      </c>
      <c r="G25" s="12">
        <v>350622</v>
      </c>
      <c r="H25" s="12">
        <v>0</v>
      </c>
      <c r="I25" s="12">
        <v>4707034</v>
      </c>
      <c r="J25" s="12">
        <v>3088513</v>
      </c>
      <c r="K25" s="12">
        <v>0</v>
      </c>
      <c r="L25" s="12">
        <v>3090809</v>
      </c>
      <c r="M25" s="12">
        <v>0</v>
      </c>
      <c r="N25" s="12">
        <v>5565899</v>
      </c>
      <c r="O25" s="12">
        <v>5440749</v>
      </c>
      <c r="P25" s="12">
        <v>1775344</v>
      </c>
      <c r="Q25" s="12">
        <v>33056133</v>
      </c>
      <c r="R25" s="12">
        <v>30141972</v>
      </c>
      <c r="S25" s="12">
        <v>0</v>
      </c>
      <c r="T25" s="12">
        <v>15564542</v>
      </c>
      <c r="U25" s="12">
        <v>0</v>
      </c>
      <c r="V25" s="12">
        <v>0</v>
      </c>
      <c r="W25" s="12">
        <v>2017299</v>
      </c>
      <c r="X25" s="12">
        <v>10812562</v>
      </c>
      <c r="Y25" s="12">
        <v>0</v>
      </c>
      <c r="Z25" s="12">
        <v>0</v>
      </c>
      <c r="AA25" s="12">
        <v>1517359</v>
      </c>
      <c r="AB25" s="12">
        <v>10070576</v>
      </c>
      <c r="AC25" s="12">
        <v>0</v>
      </c>
      <c r="AD25" s="12">
        <v>2462568</v>
      </c>
      <c r="AE25" s="12">
        <v>0</v>
      </c>
      <c r="AF25" s="12">
        <v>0</v>
      </c>
      <c r="AG25" s="12">
        <v>0</v>
      </c>
      <c r="AH25" s="12">
        <v>930825</v>
      </c>
      <c r="AI25" s="12">
        <v>0</v>
      </c>
      <c r="AJ25" s="12">
        <v>0</v>
      </c>
      <c r="AK25" s="164">
        <v>206548637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3109682</v>
      </c>
      <c r="E26" s="12">
        <v>1721938</v>
      </c>
      <c r="F26" s="12">
        <v>7894</v>
      </c>
      <c r="G26" s="12">
        <v>12522965</v>
      </c>
      <c r="H26" s="12">
        <v>0</v>
      </c>
      <c r="I26" s="12">
        <v>17362271</v>
      </c>
      <c r="J26" s="12">
        <v>81858</v>
      </c>
      <c r="K26" s="12">
        <v>0</v>
      </c>
      <c r="L26" s="12">
        <v>2125480</v>
      </c>
      <c r="M26" s="12">
        <v>13605</v>
      </c>
      <c r="N26" s="12">
        <v>748423</v>
      </c>
      <c r="O26" s="12">
        <v>2219862</v>
      </c>
      <c r="P26" s="12">
        <v>316410</v>
      </c>
      <c r="Q26" s="12">
        <v>5555709</v>
      </c>
      <c r="R26" s="12">
        <v>3498595</v>
      </c>
      <c r="S26" s="12">
        <v>0</v>
      </c>
      <c r="T26" s="12">
        <v>0</v>
      </c>
      <c r="U26" s="12">
        <v>0</v>
      </c>
      <c r="V26" s="12">
        <v>2372356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27081057</v>
      </c>
      <c r="AC26" s="12">
        <v>0</v>
      </c>
      <c r="AD26" s="12">
        <v>1123319</v>
      </c>
      <c r="AE26" s="12">
        <v>0</v>
      </c>
      <c r="AF26" s="12">
        <v>0</v>
      </c>
      <c r="AG26" s="12">
        <v>0</v>
      </c>
      <c r="AH26" s="12">
        <v>309690</v>
      </c>
      <c r="AI26" s="12">
        <v>0</v>
      </c>
      <c r="AJ26" s="12">
        <v>0</v>
      </c>
      <c r="AK26" s="164">
        <v>80171114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31995625</v>
      </c>
      <c r="E27" s="12">
        <v>95569954</v>
      </c>
      <c r="F27" s="12">
        <v>317488</v>
      </c>
      <c r="G27" s="12">
        <v>285644646</v>
      </c>
      <c r="H27" s="12">
        <v>38846817</v>
      </c>
      <c r="I27" s="12">
        <v>169172330</v>
      </c>
      <c r="J27" s="12">
        <v>20675345</v>
      </c>
      <c r="K27" s="12">
        <v>0</v>
      </c>
      <c r="L27" s="12">
        <v>19575134</v>
      </c>
      <c r="M27" s="12">
        <v>9554438</v>
      </c>
      <c r="N27" s="12">
        <v>241397007</v>
      </c>
      <c r="O27" s="12">
        <v>8852911</v>
      </c>
      <c r="P27" s="12">
        <v>22626718</v>
      </c>
      <c r="Q27" s="12">
        <v>21326518</v>
      </c>
      <c r="R27" s="12">
        <v>54639596</v>
      </c>
      <c r="S27" s="12">
        <v>0</v>
      </c>
      <c r="T27" s="12">
        <v>0</v>
      </c>
      <c r="U27" s="12">
        <v>0</v>
      </c>
      <c r="V27" s="12">
        <v>80562713</v>
      </c>
      <c r="W27" s="12">
        <v>8648989</v>
      </c>
      <c r="X27" s="12">
        <v>137688254</v>
      </c>
      <c r="Y27" s="12">
        <v>0</v>
      </c>
      <c r="Z27" s="12">
        <v>285545</v>
      </c>
      <c r="AA27" s="12">
        <v>6003756</v>
      </c>
      <c r="AB27" s="12">
        <v>298021548</v>
      </c>
      <c r="AC27" s="12">
        <v>0</v>
      </c>
      <c r="AD27" s="12">
        <v>18009919</v>
      </c>
      <c r="AE27" s="12">
        <v>0</v>
      </c>
      <c r="AF27" s="12">
        <v>0</v>
      </c>
      <c r="AG27" s="12">
        <v>0</v>
      </c>
      <c r="AH27" s="12">
        <v>15575475</v>
      </c>
      <c r="AI27" s="12">
        <v>0</v>
      </c>
      <c r="AJ27" s="12">
        <v>0</v>
      </c>
      <c r="AK27" s="164">
        <v>1584990726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4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0</v>
      </c>
      <c r="D29" s="12">
        <v>17363953</v>
      </c>
      <c r="E29" s="12">
        <v>22577592</v>
      </c>
      <c r="F29" s="12">
        <v>3173853</v>
      </c>
      <c r="G29" s="12">
        <v>16042571</v>
      </c>
      <c r="H29" s="12">
        <v>6250790</v>
      </c>
      <c r="I29" s="12">
        <v>11075538</v>
      </c>
      <c r="J29" s="12">
        <v>37687</v>
      </c>
      <c r="K29" s="12">
        <v>0</v>
      </c>
      <c r="L29" s="12">
        <v>7111509</v>
      </c>
      <c r="M29" s="12">
        <v>26757</v>
      </c>
      <c r="N29" s="12">
        <v>30530491</v>
      </c>
      <c r="O29" s="12">
        <v>15714856</v>
      </c>
      <c r="P29" s="12">
        <v>6856555</v>
      </c>
      <c r="Q29" s="12">
        <v>29199653</v>
      </c>
      <c r="R29" s="12">
        <v>17648385</v>
      </c>
      <c r="S29" s="12">
        <v>0</v>
      </c>
      <c r="T29" s="12">
        <v>0</v>
      </c>
      <c r="U29" s="12">
        <v>0</v>
      </c>
      <c r="V29" s="12">
        <v>14098449</v>
      </c>
      <c r="W29" s="12">
        <v>1735440</v>
      </c>
      <c r="X29" s="12">
        <v>22217995</v>
      </c>
      <c r="Y29" s="12">
        <v>0</v>
      </c>
      <c r="Z29" s="12">
        <v>0</v>
      </c>
      <c r="AA29" s="12">
        <v>2179603</v>
      </c>
      <c r="AB29" s="12">
        <v>44943794</v>
      </c>
      <c r="AC29" s="12">
        <v>0</v>
      </c>
      <c r="AD29" s="12">
        <v>16443615</v>
      </c>
      <c r="AE29" s="12">
        <v>0</v>
      </c>
      <c r="AF29" s="12">
        <v>0</v>
      </c>
      <c r="AG29" s="12">
        <v>684245</v>
      </c>
      <c r="AH29" s="12">
        <v>893633</v>
      </c>
      <c r="AI29" s="12">
        <v>0</v>
      </c>
      <c r="AJ29" s="12">
        <v>0</v>
      </c>
      <c r="AK29" s="164">
        <v>286806964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2407124</v>
      </c>
      <c r="H30" s="12">
        <v>0</v>
      </c>
      <c r="I30" s="12">
        <v>2981951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1964159</v>
      </c>
      <c r="P30" s="12">
        <v>0</v>
      </c>
      <c r="Q30" s="12">
        <v>1534123</v>
      </c>
      <c r="R30" s="12">
        <v>0</v>
      </c>
      <c r="S30" s="12">
        <v>0</v>
      </c>
      <c r="T30" s="12">
        <v>0</v>
      </c>
      <c r="U30" s="12">
        <v>0</v>
      </c>
      <c r="V30" s="12">
        <v>34047</v>
      </c>
      <c r="W30" s="12">
        <v>0</v>
      </c>
      <c r="X30" s="12">
        <v>2407124</v>
      </c>
      <c r="Y30" s="12">
        <v>0</v>
      </c>
      <c r="Z30" s="12">
        <v>0</v>
      </c>
      <c r="AA30" s="12">
        <v>0</v>
      </c>
      <c r="AB30" s="12">
        <v>2481814</v>
      </c>
      <c r="AC30" s="12">
        <v>0</v>
      </c>
      <c r="AD30" s="12">
        <v>366280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4">
        <v>14176622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4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12147240</v>
      </c>
      <c r="F32" s="12">
        <v>72161</v>
      </c>
      <c r="G32" s="12">
        <v>73767514</v>
      </c>
      <c r="H32" s="12">
        <v>1653971</v>
      </c>
      <c r="I32" s="12">
        <v>1296114</v>
      </c>
      <c r="J32" s="12">
        <v>294279</v>
      </c>
      <c r="K32" s="12">
        <v>0</v>
      </c>
      <c r="L32" s="12">
        <v>0</v>
      </c>
      <c r="M32" s="12">
        <v>77288</v>
      </c>
      <c r="N32" s="12">
        <v>392207203</v>
      </c>
      <c r="O32" s="12">
        <v>493498</v>
      </c>
      <c r="P32" s="12">
        <v>0</v>
      </c>
      <c r="Q32" s="12">
        <v>2004517</v>
      </c>
      <c r="R32" s="12">
        <v>8846433</v>
      </c>
      <c r="S32" s="12">
        <v>0</v>
      </c>
      <c r="T32" s="12">
        <v>0</v>
      </c>
      <c r="U32" s="12">
        <v>0</v>
      </c>
      <c r="V32" s="12">
        <v>193635315</v>
      </c>
      <c r="W32" s="12">
        <v>0</v>
      </c>
      <c r="X32" s="12">
        <v>803357</v>
      </c>
      <c r="Y32" s="12">
        <v>0</v>
      </c>
      <c r="Z32" s="12">
        <v>0</v>
      </c>
      <c r="AA32" s="12">
        <v>0</v>
      </c>
      <c r="AB32" s="12">
        <v>54537465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12605</v>
      </c>
      <c r="AI32" s="12">
        <v>0</v>
      </c>
      <c r="AJ32" s="12">
        <v>0</v>
      </c>
      <c r="AK32" s="164">
        <v>741848960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14566950</v>
      </c>
      <c r="E33" s="12">
        <v>15088422</v>
      </c>
      <c r="F33" s="12">
        <v>0</v>
      </c>
      <c r="G33" s="12">
        <v>191250</v>
      </c>
      <c r="H33" s="12">
        <v>38250</v>
      </c>
      <c r="I33" s="12">
        <v>11203545</v>
      </c>
      <c r="J33" s="12">
        <v>2088185</v>
      </c>
      <c r="K33" s="12">
        <v>0</v>
      </c>
      <c r="L33" s="12">
        <v>6798877</v>
      </c>
      <c r="M33" s="12">
        <v>0</v>
      </c>
      <c r="N33" s="12">
        <v>0</v>
      </c>
      <c r="O33" s="12">
        <v>3527260</v>
      </c>
      <c r="P33" s="12">
        <v>11478607</v>
      </c>
      <c r="Q33" s="12">
        <v>25217744</v>
      </c>
      <c r="R33" s="12">
        <v>13895297</v>
      </c>
      <c r="S33" s="12">
        <v>0</v>
      </c>
      <c r="T33" s="12">
        <v>1762491</v>
      </c>
      <c r="U33" s="12">
        <v>0</v>
      </c>
      <c r="V33" s="12">
        <v>440710</v>
      </c>
      <c r="W33" s="12">
        <v>1198607</v>
      </c>
      <c r="X33" s="12">
        <v>1586170</v>
      </c>
      <c r="Y33" s="12">
        <v>0</v>
      </c>
      <c r="Z33" s="12">
        <v>0</v>
      </c>
      <c r="AA33" s="12">
        <v>1089915</v>
      </c>
      <c r="AB33" s="12">
        <v>10649374</v>
      </c>
      <c r="AC33" s="12">
        <v>0</v>
      </c>
      <c r="AD33" s="12">
        <v>5867162</v>
      </c>
      <c r="AE33" s="12">
        <v>0</v>
      </c>
      <c r="AF33" s="12">
        <v>0</v>
      </c>
      <c r="AG33" s="12">
        <v>3401692</v>
      </c>
      <c r="AH33" s="12">
        <v>0</v>
      </c>
      <c r="AI33" s="12">
        <v>0</v>
      </c>
      <c r="AJ33" s="12">
        <v>0</v>
      </c>
      <c r="AK33" s="164">
        <v>130090508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2854700</v>
      </c>
      <c r="E34" s="12">
        <v>0</v>
      </c>
      <c r="F34" s="12">
        <v>0</v>
      </c>
      <c r="G34" s="12">
        <v>7278349</v>
      </c>
      <c r="H34" s="12">
        <v>0</v>
      </c>
      <c r="I34" s="12">
        <v>3408855</v>
      </c>
      <c r="J34" s="12">
        <v>0</v>
      </c>
      <c r="K34" s="12">
        <v>0</v>
      </c>
      <c r="L34" s="12">
        <v>0</v>
      </c>
      <c r="M34" s="12">
        <v>0</v>
      </c>
      <c r="N34" s="12">
        <v>3044526</v>
      </c>
      <c r="O34" s="12">
        <v>0</v>
      </c>
      <c r="P34" s="12">
        <v>0</v>
      </c>
      <c r="Q34" s="12">
        <v>2569003</v>
      </c>
      <c r="R34" s="12">
        <v>9397326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15422839</v>
      </c>
      <c r="Y34" s="12">
        <v>0</v>
      </c>
      <c r="Z34" s="12">
        <v>0</v>
      </c>
      <c r="AA34" s="12">
        <v>0</v>
      </c>
      <c r="AB34" s="12">
        <v>7926030</v>
      </c>
      <c r="AC34" s="12">
        <v>0</v>
      </c>
      <c r="AD34" s="12">
        <v>6456287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4">
        <v>59325736</v>
      </c>
    </row>
    <row r="35" spans="1:37" s="26" customFormat="1" ht="15" x14ac:dyDescent="0.25">
      <c r="A35" s="73" t="s">
        <v>282</v>
      </c>
      <c r="B35" s="28" t="s">
        <v>155</v>
      </c>
      <c r="C35" s="12">
        <v>1848728</v>
      </c>
      <c r="D35" s="12">
        <v>4569227</v>
      </c>
      <c r="E35" s="12">
        <v>4539135</v>
      </c>
      <c r="F35" s="12">
        <v>0</v>
      </c>
      <c r="G35" s="12">
        <v>41622583</v>
      </c>
      <c r="H35" s="12">
        <v>3959142</v>
      </c>
      <c r="I35" s="12">
        <v>65036465</v>
      </c>
      <c r="J35" s="12">
        <v>0</v>
      </c>
      <c r="K35" s="12">
        <v>0</v>
      </c>
      <c r="L35" s="12">
        <v>253589</v>
      </c>
      <c r="M35" s="12">
        <v>0</v>
      </c>
      <c r="N35" s="12">
        <v>11283460</v>
      </c>
      <c r="O35" s="12">
        <v>28860762</v>
      </c>
      <c r="P35" s="12">
        <v>648605</v>
      </c>
      <c r="Q35" s="12">
        <v>1631211</v>
      </c>
      <c r="R35" s="12">
        <v>10309660</v>
      </c>
      <c r="S35" s="12">
        <v>0</v>
      </c>
      <c r="T35" s="12">
        <v>4470986</v>
      </c>
      <c r="U35" s="12">
        <v>0</v>
      </c>
      <c r="V35" s="12">
        <v>2194121</v>
      </c>
      <c r="W35" s="12">
        <v>223970</v>
      </c>
      <c r="X35" s="12">
        <v>43075019</v>
      </c>
      <c r="Y35" s="12">
        <v>0</v>
      </c>
      <c r="Z35" s="12">
        <v>0</v>
      </c>
      <c r="AA35" s="12">
        <v>0</v>
      </c>
      <c r="AB35" s="12">
        <v>105346647</v>
      </c>
      <c r="AC35" s="12">
        <v>0</v>
      </c>
      <c r="AD35" s="12">
        <v>3363225</v>
      </c>
      <c r="AE35" s="12">
        <v>0</v>
      </c>
      <c r="AF35" s="12">
        <v>0</v>
      </c>
      <c r="AG35" s="12">
        <v>0</v>
      </c>
      <c r="AH35" s="12">
        <v>2887968</v>
      </c>
      <c r="AI35" s="12">
        <v>0</v>
      </c>
      <c r="AJ35" s="12">
        <v>0</v>
      </c>
      <c r="AK35" s="164">
        <v>336124503</v>
      </c>
    </row>
    <row r="36" spans="1:37" s="26" customFormat="1" ht="15" x14ac:dyDescent="0.25">
      <c r="A36" s="73" t="s">
        <v>283</v>
      </c>
      <c r="B36" s="28" t="s">
        <v>156</v>
      </c>
      <c r="C36" s="12">
        <v>104143654</v>
      </c>
      <c r="D36" s="12">
        <v>25900006</v>
      </c>
      <c r="E36" s="12">
        <v>51014639</v>
      </c>
      <c r="F36" s="12">
        <v>8254448</v>
      </c>
      <c r="G36" s="12">
        <v>5968165</v>
      </c>
      <c r="H36" s="12">
        <v>64252780</v>
      </c>
      <c r="I36" s="12">
        <v>244586</v>
      </c>
      <c r="J36" s="12">
        <v>3752631</v>
      </c>
      <c r="K36" s="12">
        <v>0</v>
      </c>
      <c r="L36" s="12">
        <v>40004675</v>
      </c>
      <c r="M36" s="12">
        <v>436652</v>
      </c>
      <c r="N36" s="12">
        <v>19591660</v>
      </c>
      <c r="O36" s="12">
        <v>94603056</v>
      </c>
      <c r="P36" s="12">
        <v>17180422</v>
      </c>
      <c r="Q36" s="12">
        <v>53480233</v>
      </c>
      <c r="R36" s="12">
        <v>25106938</v>
      </c>
      <c r="S36" s="12">
        <v>0</v>
      </c>
      <c r="T36" s="12">
        <v>23696422</v>
      </c>
      <c r="U36" s="12">
        <v>0</v>
      </c>
      <c r="V36" s="12">
        <v>0</v>
      </c>
      <c r="W36" s="12">
        <v>3092179</v>
      </c>
      <c r="X36" s="12">
        <v>45185612</v>
      </c>
      <c r="Y36" s="12">
        <v>0</v>
      </c>
      <c r="Z36" s="12">
        <v>0</v>
      </c>
      <c r="AA36" s="12">
        <v>18125718</v>
      </c>
      <c r="AB36" s="12">
        <v>24380395</v>
      </c>
      <c r="AC36" s="12">
        <v>0</v>
      </c>
      <c r="AD36" s="12">
        <v>40178963</v>
      </c>
      <c r="AE36" s="12">
        <v>0</v>
      </c>
      <c r="AF36" s="12">
        <v>0</v>
      </c>
      <c r="AG36" s="12">
        <v>29922436</v>
      </c>
      <c r="AH36" s="12">
        <v>17846654</v>
      </c>
      <c r="AI36" s="12">
        <v>0</v>
      </c>
      <c r="AJ36" s="12">
        <v>0</v>
      </c>
      <c r="AK36" s="164">
        <v>716362924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209651041</v>
      </c>
      <c r="H37" s="12">
        <v>1064409</v>
      </c>
      <c r="I37" s="12">
        <v>185360270</v>
      </c>
      <c r="J37" s="12">
        <v>0</v>
      </c>
      <c r="K37" s="12">
        <v>0</v>
      </c>
      <c r="L37" s="12">
        <v>0</v>
      </c>
      <c r="M37" s="12">
        <v>0</v>
      </c>
      <c r="N37" s="12">
        <v>252791130</v>
      </c>
      <c r="O37" s="12">
        <v>0</v>
      </c>
      <c r="P37" s="12">
        <v>0</v>
      </c>
      <c r="Q37" s="12">
        <v>0</v>
      </c>
      <c r="R37" s="12">
        <v>6176735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516999</v>
      </c>
      <c r="Y37" s="12">
        <v>0</v>
      </c>
      <c r="Z37" s="12">
        <v>0</v>
      </c>
      <c r="AA37" s="12">
        <v>0</v>
      </c>
      <c r="AB37" s="12">
        <v>169913948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4">
        <v>825474532</v>
      </c>
    </row>
    <row r="38" spans="1:37" s="26" customFormat="1" ht="15" x14ac:dyDescent="0.25">
      <c r="A38" s="119" t="s">
        <v>285</v>
      </c>
      <c r="B38" s="120" t="s">
        <v>157</v>
      </c>
      <c r="C38" s="118">
        <v>122326684</v>
      </c>
      <c r="D38" s="118">
        <v>211340955</v>
      </c>
      <c r="E38" s="118">
        <v>440021870</v>
      </c>
      <c r="F38" s="118">
        <v>20317524</v>
      </c>
      <c r="G38" s="118">
        <v>740752968</v>
      </c>
      <c r="H38" s="118">
        <v>144967444</v>
      </c>
      <c r="I38" s="118">
        <v>558058489</v>
      </c>
      <c r="J38" s="118">
        <v>33063098</v>
      </c>
      <c r="K38" s="118">
        <v>0</v>
      </c>
      <c r="L38" s="118">
        <v>118740882</v>
      </c>
      <c r="M38" s="118">
        <v>10138801</v>
      </c>
      <c r="N38" s="118">
        <v>1018630486</v>
      </c>
      <c r="O38" s="118">
        <v>246846867</v>
      </c>
      <c r="P38" s="118">
        <v>188227812</v>
      </c>
      <c r="Q38" s="118">
        <v>449248182</v>
      </c>
      <c r="R38" s="118">
        <v>267266768</v>
      </c>
      <c r="S38" s="118">
        <v>0</v>
      </c>
      <c r="T38" s="118">
        <v>45494441</v>
      </c>
      <c r="U38" s="118">
        <v>0</v>
      </c>
      <c r="V38" s="118">
        <v>351457254</v>
      </c>
      <c r="W38" s="118">
        <v>88660863</v>
      </c>
      <c r="X38" s="118">
        <v>371966427</v>
      </c>
      <c r="Y38" s="118">
        <v>0</v>
      </c>
      <c r="Z38" s="118">
        <v>21997365</v>
      </c>
      <c r="AA38" s="118">
        <v>32197958</v>
      </c>
      <c r="AB38" s="118">
        <v>885100078</v>
      </c>
      <c r="AC38" s="118">
        <v>0</v>
      </c>
      <c r="AD38" s="118">
        <v>126406150</v>
      </c>
      <c r="AE38" s="118">
        <v>0</v>
      </c>
      <c r="AF38" s="118">
        <v>1444755</v>
      </c>
      <c r="AG38" s="118">
        <v>40378171</v>
      </c>
      <c r="AH38" s="118">
        <v>54718752</v>
      </c>
      <c r="AI38" s="118">
        <v>0</v>
      </c>
      <c r="AJ38" s="118">
        <v>0</v>
      </c>
      <c r="AK38" s="180">
        <v>6589771044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904575</v>
      </c>
      <c r="G39" s="12">
        <v>0</v>
      </c>
      <c r="H39" s="12">
        <v>0</v>
      </c>
      <c r="I39" s="12">
        <v>0</v>
      </c>
      <c r="J39" s="12">
        <v>0</v>
      </c>
      <c r="K39" s="12">
        <v>735516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67100339</v>
      </c>
      <c r="Y39" s="12">
        <v>4445202</v>
      </c>
      <c r="Z39" s="12">
        <v>56250000</v>
      </c>
      <c r="AA39" s="12">
        <v>27746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4">
        <v>129463378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7665024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9300296</v>
      </c>
      <c r="Y40" s="12">
        <v>2008595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4">
        <v>18973915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5711</v>
      </c>
      <c r="G41" s="12">
        <v>0</v>
      </c>
      <c r="H41" s="12">
        <v>0</v>
      </c>
      <c r="I41" s="12">
        <v>0</v>
      </c>
      <c r="J41" s="12">
        <v>0</v>
      </c>
      <c r="K41" s="12">
        <v>13605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2170069</v>
      </c>
      <c r="Y41" s="12">
        <v>13605</v>
      </c>
      <c r="Z41" s="12">
        <v>0</v>
      </c>
      <c r="AA41" s="12">
        <v>12023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4">
        <v>2215013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118322739</v>
      </c>
      <c r="G42" s="12">
        <v>0</v>
      </c>
      <c r="H42" s="12">
        <v>0</v>
      </c>
      <c r="I42" s="12">
        <v>0</v>
      </c>
      <c r="J42" s="12">
        <v>0</v>
      </c>
      <c r="K42" s="12">
        <v>72229349</v>
      </c>
      <c r="L42" s="12">
        <v>0</v>
      </c>
      <c r="M42" s="12">
        <v>0</v>
      </c>
      <c r="N42" s="12">
        <v>0</v>
      </c>
      <c r="O42" s="12">
        <v>7931123</v>
      </c>
      <c r="P42" s="12">
        <v>0</v>
      </c>
      <c r="Q42" s="12">
        <v>0</v>
      </c>
      <c r="R42" s="12">
        <v>2017270</v>
      </c>
      <c r="S42" s="12">
        <v>1058672</v>
      </c>
      <c r="T42" s="12">
        <v>0</v>
      </c>
      <c r="U42" s="12">
        <v>0</v>
      </c>
      <c r="V42" s="12">
        <v>0</v>
      </c>
      <c r="W42" s="12">
        <v>103579</v>
      </c>
      <c r="X42" s="12">
        <v>332329</v>
      </c>
      <c r="Y42" s="12">
        <v>20031755</v>
      </c>
      <c r="Z42" s="12">
        <v>0</v>
      </c>
      <c r="AA42" s="12">
        <v>26954595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4">
        <v>248981411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4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8687350</v>
      </c>
      <c r="G44" s="12">
        <v>0</v>
      </c>
      <c r="H44" s="12">
        <v>0</v>
      </c>
      <c r="I44" s="12">
        <v>0</v>
      </c>
      <c r="J44" s="12">
        <v>0</v>
      </c>
      <c r="K44" s="12">
        <v>1710642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9300296</v>
      </c>
      <c r="Y44" s="12">
        <v>310911</v>
      </c>
      <c r="Z44" s="12">
        <v>0</v>
      </c>
      <c r="AA44" s="12">
        <v>469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4">
        <v>20009668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496016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4">
        <v>496016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4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6342895</v>
      </c>
      <c r="G47" s="12">
        <v>0</v>
      </c>
      <c r="H47" s="12">
        <v>0</v>
      </c>
      <c r="I47" s="12">
        <v>0</v>
      </c>
      <c r="J47" s="12">
        <v>0</v>
      </c>
      <c r="K47" s="12">
        <v>325792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2294073</v>
      </c>
      <c r="Y47" s="12">
        <v>325792</v>
      </c>
      <c r="Z47" s="12">
        <v>0</v>
      </c>
      <c r="AA47" s="12">
        <v>287665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4">
        <v>9576217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2029755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4030128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4">
        <v>6059883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3702272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930029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4">
        <v>4632301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935094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930029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4">
        <v>1865123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10452116</v>
      </c>
      <c r="G51" s="12">
        <v>0</v>
      </c>
      <c r="H51" s="12">
        <v>0</v>
      </c>
      <c r="I51" s="12">
        <v>0</v>
      </c>
      <c r="J51" s="12">
        <v>0</v>
      </c>
      <c r="K51" s="12">
        <v>415308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5890187</v>
      </c>
      <c r="Y51" s="12">
        <v>41743</v>
      </c>
      <c r="Z51" s="12">
        <v>0</v>
      </c>
      <c r="AA51" s="12">
        <v>27592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4">
        <v>16826946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4871411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13020413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4">
        <v>17891824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163918942</v>
      </c>
      <c r="G53" s="118">
        <v>0</v>
      </c>
      <c r="H53" s="118">
        <v>0</v>
      </c>
      <c r="I53" s="118">
        <v>0</v>
      </c>
      <c r="J53" s="118">
        <v>0</v>
      </c>
      <c r="K53" s="118">
        <v>75430212</v>
      </c>
      <c r="L53" s="118">
        <v>0</v>
      </c>
      <c r="M53" s="118">
        <v>0</v>
      </c>
      <c r="N53" s="118">
        <v>0</v>
      </c>
      <c r="O53" s="118">
        <v>7931123</v>
      </c>
      <c r="P53" s="118">
        <v>0</v>
      </c>
      <c r="Q53" s="118">
        <v>0</v>
      </c>
      <c r="R53" s="118">
        <v>2017270</v>
      </c>
      <c r="S53" s="118">
        <v>1058672</v>
      </c>
      <c r="T53" s="118">
        <v>0</v>
      </c>
      <c r="U53" s="118">
        <v>0</v>
      </c>
      <c r="V53" s="118">
        <v>0</v>
      </c>
      <c r="W53" s="118">
        <v>103579</v>
      </c>
      <c r="X53" s="118">
        <v>115794204</v>
      </c>
      <c r="Y53" s="118">
        <v>27177603</v>
      </c>
      <c r="Z53" s="118">
        <v>56250000</v>
      </c>
      <c r="AA53" s="118">
        <v>27310090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476991695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122326684</v>
      </c>
      <c r="D54" s="31">
        <v>211340955</v>
      </c>
      <c r="E54" s="31">
        <v>440021870</v>
      </c>
      <c r="F54" s="31">
        <v>184236466</v>
      </c>
      <c r="G54" s="31">
        <v>740752968</v>
      </c>
      <c r="H54" s="31">
        <v>144967444</v>
      </c>
      <c r="I54" s="31">
        <v>558058489</v>
      </c>
      <c r="J54" s="31">
        <v>33063098</v>
      </c>
      <c r="K54" s="31">
        <v>75430212</v>
      </c>
      <c r="L54" s="31">
        <v>118740882</v>
      </c>
      <c r="M54" s="31">
        <v>10138801</v>
      </c>
      <c r="N54" s="31">
        <v>1018630486</v>
      </c>
      <c r="O54" s="31">
        <v>254777990</v>
      </c>
      <c r="P54" s="31">
        <v>188227812</v>
      </c>
      <c r="Q54" s="31">
        <v>449248182</v>
      </c>
      <c r="R54" s="31">
        <v>269284038</v>
      </c>
      <c r="S54" s="31">
        <v>1058672</v>
      </c>
      <c r="T54" s="31">
        <v>45494441</v>
      </c>
      <c r="U54" s="31">
        <v>0</v>
      </c>
      <c r="V54" s="31">
        <v>351457254</v>
      </c>
      <c r="W54" s="31">
        <v>88764442</v>
      </c>
      <c r="X54" s="31">
        <v>487760631</v>
      </c>
      <c r="Y54" s="31">
        <v>27177603</v>
      </c>
      <c r="Z54" s="31">
        <v>78247365</v>
      </c>
      <c r="AA54" s="31">
        <v>59508048</v>
      </c>
      <c r="AB54" s="31">
        <v>885100078</v>
      </c>
      <c r="AC54" s="31">
        <v>0</v>
      </c>
      <c r="AD54" s="31">
        <v>126406150</v>
      </c>
      <c r="AE54" s="31">
        <v>0</v>
      </c>
      <c r="AF54" s="31">
        <v>1444755</v>
      </c>
      <c r="AG54" s="31">
        <v>40378171</v>
      </c>
      <c r="AH54" s="31">
        <v>54718752</v>
      </c>
      <c r="AI54" s="31">
        <v>0</v>
      </c>
      <c r="AJ54" s="31">
        <v>0</v>
      </c>
      <c r="AK54" s="183">
        <v>7066762739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4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4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4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4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4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4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4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4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4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4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4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4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4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4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4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4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4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4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4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4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4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4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4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4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4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4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4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4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3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4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4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4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4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4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4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4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4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4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4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4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4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4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4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45460385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4">
        <v>45460385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45460385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45460385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4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45460385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3">
        <v>45460385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783721</v>
      </c>
      <c r="J106" s="12">
        <v>0</v>
      </c>
      <c r="K106" s="12">
        <v>0</v>
      </c>
      <c r="L106" s="12">
        <v>0</v>
      </c>
      <c r="M106" s="12">
        <v>0</v>
      </c>
      <c r="N106" s="12">
        <v>72366450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4">
        <v>73150171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7559394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4">
        <v>7971255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4">
        <v>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2479840</v>
      </c>
      <c r="F109" s="12">
        <v>0</v>
      </c>
      <c r="G109" s="12">
        <v>0</v>
      </c>
      <c r="H109" s="12">
        <v>0</v>
      </c>
      <c r="I109" s="12">
        <v>37998601</v>
      </c>
      <c r="J109" s="12">
        <v>0</v>
      </c>
      <c r="K109" s="12">
        <v>0</v>
      </c>
      <c r="L109" s="12">
        <v>0</v>
      </c>
      <c r="M109" s="12">
        <v>0</v>
      </c>
      <c r="N109" s="12">
        <v>212077572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718345</v>
      </c>
      <c r="Y109" s="12">
        <v>0</v>
      </c>
      <c r="Z109" s="12">
        <v>0</v>
      </c>
      <c r="AA109" s="12">
        <v>0</v>
      </c>
      <c r="AB109" s="12">
        <v>8182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64">
        <v>253282540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113611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4">
        <v>113611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184528</v>
      </c>
      <c r="J111" s="12">
        <v>0</v>
      </c>
      <c r="K111" s="12">
        <v>0</v>
      </c>
      <c r="L111" s="12">
        <v>0</v>
      </c>
      <c r="M111" s="12">
        <v>0</v>
      </c>
      <c r="N111" s="12">
        <v>10086393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4">
        <v>10270921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14444</v>
      </c>
      <c r="J112" s="12">
        <v>0</v>
      </c>
      <c r="K112" s="12">
        <v>0</v>
      </c>
      <c r="L112" s="12">
        <v>0</v>
      </c>
      <c r="M112" s="12">
        <v>0</v>
      </c>
      <c r="N112" s="12">
        <v>105963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4">
        <v>120407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4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5462920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4">
        <v>5733270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8848195</v>
      </c>
      <c r="J115" s="12">
        <v>0</v>
      </c>
      <c r="K115" s="12">
        <v>0</v>
      </c>
      <c r="L115" s="12">
        <v>0</v>
      </c>
      <c r="M115" s="12">
        <v>0</v>
      </c>
      <c r="N115" s="12">
        <v>52409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598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4">
        <v>9979642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5033522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4">
        <v>5033522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24428</v>
      </c>
      <c r="J117" s="12">
        <v>0</v>
      </c>
      <c r="K117" s="12">
        <v>0</v>
      </c>
      <c r="L117" s="12">
        <v>0</v>
      </c>
      <c r="M117" s="12">
        <v>0</v>
      </c>
      <c r="N117" s="12">
        <v>21261946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4">
        <v>21286374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6863668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4">
        <v>6866717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14345318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4">
        <v>14345322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2479840</v>
      </c>
      <c r="F120" s="118">
        <v>0</v>
      </c>
      <c r="G120" s="118">
        <v>0</v>
      </c>
      <c r="H120" s="118">
        <v>0</v>
      </c>
      <c r="I120" s="118">
        <v>48649389</v>
      </c>
      <c r="J120" s="118">
        <v>0</v>
      </c>
      <c r="K120" s="118">
        <v>0</v>
      </c>
      <c r="L120" s="118">
        <v>0</v>
      </c>
      <c r="M120" s="118">
        <v>0</v>
      </c>
      <c r="N120" s="118">
        <v>355215555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598</v>
      </c>
      <c r="U120" s="118">
        <v>0</v>
      </c>
      <c r="V120" s="118">
        <v>0</v>
      </c>
      <c r="W120" s="118">
        <v>0</v>
      </c>
      <c r="X120" s="118">
        <v>1800188</v>
      </c>
      <c r="Y120" s="118">
        <v>0</v>
      </c>
      <c r="Z120" s="118">
        <v>0</v>
      </c>
      <c r="AA120" s="118">
        <v>0</v>
      </c>
      <c r="AB120" s="118">
        <v>8182</v>
      </c>
      <c r="AC120" s="118">
        <v>0</v>
      </c>
      <c r="AD120" s="118">
        <v>0</v>
      </c>
      <c r="AE120" s="118">
        <v>0</v>
      </c>
      <c r="AF120" s="118">
        <v>0</v>
      </c>
      <c r="AG120" s="118">
        <v>0</v>
      </c>
      <c r="AH120" s="118">
        <v>0</v>
      </c>
      <c r="AI120" s="118">
        <v>0</v>
      </c>
      <c r="AJ120" s="118">
        <v>0</v>
      </c>
      <c r="AK120" s="180">
        <v>408153752</v>
      </c>
    </row>
    <row r="121" spans="1:37" s="26" customFormat="1" ht="15" x14ac:dyDescent="0.25">
      <c r="A121" s="73" t="s">
        <v>365</v>
      </c>
      <c r="B121" s="29" t="s">
        <v>144</v>
      </c>
      <c r="C121" s="12">
        <v>55240315</v>
      </c>
      <c r="D121" s="12">
        <v>0</v>
      </c>
      <c r="E121" s="12">
        <v>7427935</v>
      </c>
      <c r="F121" s="12">
        <v>20311652</v>
      </c>
      <c r="G121" s="12">
        <v>15979581</v>
      </c>
      <c r="H121" s="12">
        <v>34333859</v>
      </c>
      <c r="I121" s="12">
        <v>7626421</v>
      </c>
      <c r="J121" s="12">
        <v>0</v>
      </c>
      <c r="K121" s="12">
        <v>0</v>
      </c>
      <c r="L121" s="12">
        <v>3141469</v>
      </c>
      <c r="M121" s="12">
        <v>154179</v>
      </c>
      <c r="N121" s="12">
        <v>182942</v>
      </c>
      <c r="O121" s="12">
        <v>42857493</v>
      </c>
      <c r="P121" s="12">
        <v>0</v>
      </c>
      <c r="Q121" s="12">
        <v>1577682</v>
      </c>
      <c r="R121" s="12">
        <v>13311807</v>
      </c>
      <c r="S121" s="12">
        <v>2244420</v>
      </c>
      <c r="T121" s="12">
        <v>96177736</v>
      </c>
      <c r="U121" s="12">
        <v>0</v>
      </c>
      <c r="V121" s="12">
        <v>40326270</v>
      </c>
      <c r="W121" s="12">
        <v>5117430</v>
      </c>
      <c r="X121" s="12">
        <v>48097093</v>
      </c>
      <c r="Y121" s="12">
        <v>347528</v>
      </c>
      <c r="Z121" s="12">
        <v>10369436</v>
      </c>
      <c r="AA121" s="12">
        <v>0</v>
      </c>
      <c r="AB121" s="12">
        <v>81879034</v>
      </c>
      <c r="AC121" s="12">
        <v>0</v>
      </c>
      <c r="AD121" s="12">
        <v>40645082</v>
      </c>
      <c r="AE121" s="12">
        <v>0</v>
      </c>
      <c r="AF121" s="12">
        <v>0</v>
      </c>
      <c r="AG121" s="12">
        <v>21175058</v>
      </c>
      <c r="AH121" s="12">
        <v>11763422</v>
      </c>
      <c r="AI121" s="12">
        <v>674664</v>
      </c>
      <c r="AJ121" s="12">
        <v>0</v>
      </c>
      <c r="AK121" s="164">
        <v>560962508</v>
      </c>
    </row>
    <row r="122" spans="1:37" s="26" customFormat="1" ht="15" x14ac:dyDescent="0.25">
      <c r="A122" s="73" t="s">
        <v>366</v>
      </c>
      <c r="B122" s="29" t="s">
        <v>145</v>
      </c>
      <c r="C122" s="12">
        <v>12360429</v>
      </c>
      <c r="D122" s="12">
        <v>0</v>
      </c>
      <c r="E122" s="12">
        <v>186885</v>
      </c>
      <c r="F122" s="12">
        <v>1322890</v>
      </c>
      <c r="G122" s="12">
        <v>15139715</v>
      </c>
      <c r="H122" s="12">
        <v>7140874</v>
      </c>
      <c r="I122" s="12">
        <v>1671180</v>
      </c>
      <c r="J122" s="12">
        <v>0</v>
      </c>
      <c r="K122" s="12">
        <v>0</v>
      </c>
      <c r="L122" s="12">
        <v>3284532</v>
      </c>
      <c r="M122" s="12">
        <v>679085</v>
      </c>
      <c r="N122" s="12">
        <v>0</v>
      </c>
      <c r="O122" s="12">
        <v>3046075</v>
      </c>
      <c r="P122" s="12">
        <v>0</v>
      </c>
      <c r="Q122" s="12">
        <v>308953</v>
      </c>
      <c r="R122" s="12">
        <v>4256144</v>
      </c>
      <c r="S122" s="12">
        <v>12546</v>
      </c>
      <c r="T122" s="12">
        <v>82903406</v>
      </c>
      <c r="U122" s="12">
        <v>0</v>
      </c>
      <c r="V122" s="12">
        <v>22880127</v>
      </c>
      <c r="W122" s="12">
        <v>1219837</v>
      </c>
      <c r="X122" s="12">
        <v>9265633</v>
      </c>
      <c r="Y122" s="12">
        <v>15719</v>
      </c>
      <c r="Z122" s="12">
        <v>1038769</v>
      </c>
      <c r="AA122" s="12">
        <v>0</v>
      </c>
      <c r="AB122" s="12">
        <v>12753893</v>
      </c>
      <c r="AC122" s="12">
        <v>0</v>
      </c>
      <c r="AD122" s="12">
        <v>7882852</v>
      </c>
      <c r="AE122" s="12">
        <v>0</v>
      </c>
      <c r="AF122" s="12">
        <v>0</v>
      </c>
      <c r="AG122" s="12">
        <v>18071987</v>
      </c>
      <c r="AH122" s="12">
        <v>1520746</v>
      </c>
      <c r="AI122" s="12">
        <v>1162446</v>
      </c>
      <c r="AJ122" s="12">
        <v>0</v>
      </c>
      <c r="AK122" s="164">
        <v>208124723</v>
      </c>
    </row>
    <row r="123" spans="1:37" s="26" customFormat="1" ht="15" x14ac:dyDescent="0.25">
      <c r="A123" s="73" t="s">
        <v>367</v>
      </c>
      <c r="B123" s="29" t="s">
        <v>146</v>
      </c>
      <c r="C123" s="12">
        <v>3022704</v>
      </c>
      <c r="D123" s="12">
        <v>0</v>
      </c>
      <c r="E123" s="12">
        <v>765591</v>
      </c>
      <c r="F123" s="12">
        <v>633700</v>
      </c>
      <c r="G123" s="12">
        <v>981794</v>
      </c>
      <c r="H123" s="12">
        <v>0</v>
      </c>
      <c r="I123" s="12">
        <v>60000</v>
      </c>
      <c r="J123" s="12">
        <v>0</v>
      </c>
      <c r="K123" s="12">
        <v>0</v>
      </c>
      <c r="L123" s="12">
        <v>2304724</v>
      </c>
      <c r="M123" s="12">
        <v>0</v>
      </c>
      <c r="N123" s="12">
        <v>0</v>
      </c>
      <c r="O123" s="12">
        <v>3178770</v>
      </c>
      <c r="P123" s="12">
        <v>0</v>
      </c>
      <c r="Q123" s="12">
        <v>1886875</v>
      </c>
      <c r="R123" s="12">
        <v>3174132</v>
      </c>
      <c r="S123" s="12">
        <v>1162807</v>
      </c>
      <c r="T123" s="12">
        <v>967834</v>
      </c>
      <c r="U123" s="12">
        <v>0</v>
      </c>
      <c r="V123" s="12">
        <v>31393047</v>
      </c>
      <c r="W123" s="12">
        <v>916869</v>
      </c>
      <c r="X123" s="12">
        <v>4267735</v>
      </c>
      <c r="Y123" s="12">
        <v>9012</v>
      </c>
      <c r="Z123" s="12">
        <v>980615</v>
      </c>
      <c r="AA123" s="12">
        <v>0</v>
      </c>
      <c r="AB123" s="12">
        <v>100256475</v>
      </c>
      <c r="AC123" s="12">
        <v>0</v>
      </c>
      <c r="AD123" s="12">
        <v>1863799</v>
      </c>
      <c r="AE123" s="12">
        <v>0</v>
      </c>
      <c r="AF123" s="12">
        <v>33401</v>
      </c>
      <c r="AG123" s="12">
        <v>1300896</v>
      </c>
      <c r="AH123" s="12">
        <v>40014</v>
      </c>
      <c r="AI123" s="12">
        <v>5031181</v>
      </c>
      <c r="AJ123" s="12">
        <v>0</v>
      </c>
      <c r="AK123" s="164">
        <v>164231975</v>
      </c>
    </row>
    <row r="124" spans="1:37" s="26" customFormat="1" ht="15" x14ac:dyDescent="0.25">
      <c r="A124" s="73" t="s">
        <v>368</v>
      </c>
      <c r="B124" s="29" t="s">
        <v>147</v>
      </c>
      <c r="C124" s="12">
        <v>985879755</v>
      </c>
      <c r="D124" s="12">
        <v>0</v>
      </c>
      <c r="E124" s="12">
        <v>19618300</v>
      </c>
      <c r="F124" s="12">
        <v>117768096</v>
      </c>
      <c r="G124" s="12">
        <v>448725531</v>
      </c>
      <c r="H124" s="12">
        <v>1008148180</v>
      </c>
      <c r="I124" s="12">
        <v>68880031</v>
      </c>
      <c r="J124" s="12">
        <v>0</v>
      </c>
      <c r="K124" s="12">
        <v>0</v>
      </c>
      <c r="L124" s="12">
        <v>23779026</v>
      </c>
      <c r="M124" s="12">
        <v>11493777</v>
      </c>
      <c r="N124" s="12">
        <v>572607</v>
      </c>
      <c r="O124" s="12">
        <v>262290111</v>
      </c>
      <c r="P124" s="12">
        <v>1</v>
      </c>
      <c r="Q124" s="12">
        <v>105549160</v>
      </c>
      <c r="R124" s="12">
        <v>133677560</v>
      </c>
      <c r="S124" s="12">
        <v>101351006</v>
      </c>
      <c r="T124" s="12">
        <v>927270523</v>
      </c>
      <c r="U124" s="12">
        <v>0</v>
      </c>
      <c r="V124" s="12">
        <v>440808869</v>
      </c>
      <c r="W124" s="12">
        <v>252002735</v>
      </c>
      <c r="X124" s="12">
        <v>503009833</v>
      </c>
      <c r="Y124" s="12">
        <v>55923232</v>
      </c>
      <c r="Z124" s="12">
        <v>249130466</v>
      </c>
      <c r="AA124" s="12">
        <v>0</v>
      </c>
      <c r="AB124" s="12">
        <v>1342099111</v>
      </c>
      <c r="AC124" s="12">
        <v>0</v>
      </c>
      <c r="AD124" s="12">
        <v>356760669</v>
      </c>
      <c r="AE124" s="12">
        <v>2149983969</v>
      </c>
      <c r="AF124" s="12">
        <v>169289759</v>
      </c>
      <c r="AG124" s="12">
        <v>548433314</v>
      </c>
      <c r="AH124" s="12">
        <v>198497842</v>
      </c>
      <c r="AI124" s="12">
        <v>12836026</v>
      </c>
      <c r="AJ124" s="12">
        <v>0</v>
      </c>
      <c r="AK124" s="164">
        <v>10493779489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21328068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4630647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4">
        <v>25958715</v>
      </c>
    </row>
    <row r="126" spans="1:37" s="26" customFormat="1" ht="15" x14ac:dyDescent="0.25">
      <c r="A126" s="73" t="s">
        <v>370</v>
      </c>
      <c r="B126" s="29" t="s">
        <v>149</v>
      </c>
      <c r="C126" s="12">
        <v>8950231</v>
      </c>
      <c r="D126" s="12">
        <v>0</v>
      </c>
      <c r="E126" s="12">
        <v>948908</v>
      </c>
      <c r="F126" s="12">
        <v>3842242</v>
      </c>
      <c r="G126" s="12">
        <v>6225324</v>
      </c>
      <c r="H126" s="12">
        <v>12653288</v>
      </c>
      <c r="I126" s="12">
        <v>1773145</v>
      </c>
      <c r="J126" s="12">
        <v>0</v>
      </c>
      <c r="K126" s="12">
        <v>0</v>
      </c>
      <c r="L126" s="12">
        <v>713826</v>
      </c>
      <c r="M126" s="12">
        <v>404567</v>
      </c>
      <c r="N126" s="12">
        <v>0</v>
      </c>
      <c r="O126" s="12">
        <v>10966720</v>
      </c>
      <c r="P126" s="12">
        <v>0</v>
      </c>
      <c r="Q126" s="12">
        <v>574037</v>
      </c>
      <c r="R126" s="12">
        <v>11715020</v>
      </c>
      <c r="S126" s="12">
        <v>1868162</v>
      </c>
      <c r="T126" s="12">
        <v>39357496</v>
      </c>
      <c r="U126" s="12">
        <v>0</v>
      </c>
      <c r="V126" s="12">
        <v>17423511</v>
      </c>
      <c r="W126" s="12">
        <v>1721138</v>
      </c>
      <c r="X126" s="12">
        <v>43996063</v>
      </c>
      <c r="Y126" s="12">
        <v>43796</v>
      </c>
      <c r="Z126" s="12">
        <v>4379292</v>
      </c>
      <c r="AA126" s="12">
        <v>0</v>
      </c>
      <c r="AB126" s="12">
        <v>25343896</v>
      </c>
      <c r="AC126" s="12">
        <v>0</v>
      </c>
      <c r="AD126" s="12">
        <v>10324469</v>
      </c>
      <c r="AE126" s="12">
        <v>0</v>
      </c>
      <c r="AF126" s="12">
        <v>0</v>
      </c>
      <c r="AG126" s="12">
        <v>12752178</v>
      </c>
      <c r="AH126" s="12">
        <v>17728767</v>
      </c>
      <c r="AI126" s="12">
        <v>32401</v>
      </c>
      <c r="AJ126" s="12">
        <v>0</v>
      </c>
      <c r="AK126" s="164">
        <v>233738477</v>
      </c>
    </row>
    <row r="127" spans="1:37" s="26" customFormat="1" ht="15" x14ac:dyDescent="0.25">
      <c r="A127" s="73" t="s">
        <v>371</v>
      </c>
      <c r="B127" s="29" t="s">
        <v>150</v>
      </c>
      <c r="C127" s="12">
        <v>410901</v>
      </c>
      <c r="D127" s="12">
        <v>0</v>
      </c>
      <c r="E127" s="12">
        <v>0</v>
      </c>
      <c r="F127" s="12">
        <v>295014</v>
      </c>
      <c r="G127" s="12">
        <v>260160</v>
      </c>
      <c r="H127" s="12">
        <v>722123</v>
      </c>
      <c r="I127" s="12">
        <v>23354</v>
      </c>
      <c r="J127" s="12">
        <v>0</v>
      </c>
      <c r="K127" s="12">
        <v>0</v>
      </c>
      <c r="L127" s="12">
        <v>8250</v>
      </c>
      <c r="M127" s="12">
        <v>28812</v>
      </c>
      <c r="N127" s="12">
        <v>0</v>
      </c>
      <c r="O127" s="12">
        <v>390662</v>
      </c>
      <c r="P127" s="12">
        <v>0</v>
      </c>
      <c r="Q127" s="12">
        <v>60783</v>
      </c>
      <c r="R127" s="12">
        <v>424902</v>
      </c>
      <c r="S127" s="12">
        <v>20808</v>
      </c>
      <c r="T127" s="12">
        <v>1059298</v>
      </c>
      <c r="U127" s="12">
        <v>0</v>
      </c>
      <c r="V127" s="12">
        <v>401372</v>
      </c>
      <c r="W127" s="12">
        <v>135613</v>
      </c>
      <c r="X127" s="12">
        <v>2029568</v>
      </c>
      <c r="Y127" s="12">
        <v>0</v>
      </c>
      <c r="Z127" s="12">
        <v>661494</v>
      </c>
      <c r="AA127" s="12">
        <v>0</v>
      </c>
      <c r="AB127" s="12">
        <v>1621762</v>
      </c>
      <c r="AC127" s="12">
        <v>0</v>
      </c>
      <c r="AD127" s="12">
        <v>786703</v>
      </c>
      <c r="AE127" s="12">
        <v>0</v>
      </c>
      <c r="AF127" s="12">
        <v>0</v>
      </c>
      <c r="AG127" s="12">
        <v>802794</v>
      </c>
      <c r="AH127" s="12">
        <v>992248</v>
      </c>
      <c r="AI127" s="12">
        <v>0</v>
      </c>
      <c r="AJ127" s="12">
        <v>0</v>
      </c>
      <c r="AK127" s="164">
        <v>11136621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36889263</v>
      </c>
      <c r="AG128" s="12">
        <v>0</v>
      </c>
      <c r="AH128" s="12">
        <v>0</v>
      </c>
      <c r="AI128" s="12">
        <v>0</v>
      </c>
      <c r="AJ128" s="12">
        <v>0</v>
      </c>
      <c r="AK128" s="164">
        <v>36889263</v>
      </c>
    </row>
    <row r="129" spans="1:37" s="26" customFormat="1" ht="15" x14ac:dyDescent="0.25">
      <c r="A129" s="73" t="s">
        <v>373</v>
      </c>
      <c r="B129" s="29" t="s">
        <v>152</v>
      </c>
      <c r="C129" s="12">
        <v>5847734</v>
      </c>
      <c r="D129" s="12">
        <v>0</v>
      </c>
      <c r="E129" s="12">
        <v>86265</v>
      </c>
      <c r="F129" s="12">
        <v>0</v>
      </c>
      <c r="G129" s="12">
        <v>23725</v>
      </c>
      <c r="H129" s="12">
        <v>919856953</v>
      </c>
      <c r="I129" s="12">
        <v>670263762</v>
      </c>
      <c r="J129" s="12">
        <v>0</v>
      </c>
      <c r="K129" s="12">
        <v>0</v>
      </c>
      <c r="L129" s="12">
        <v>439019</v>
      </c>
      <c r="M129" s="12">
        <v>0</v>
      </c>
      <c r="N129" s="12">
        <v>0</v>
      </c>
      <c r="O129" s="12">
        <v>9642830</v>
      </c>
      <c r="P129" s="12">
        <v>0</v>
      </c>
      <c r="Q129" s="12">
        <v>26141</v>
      </c>
      <c r="R129" s="12">
        <v>63608</v>
      </c>
      <c r="S129" s="12">
        <v>64413</v>
      </c>
      <c r="T129" s="12">
        <v>7756719</v>
      </c>
      <c r="U129" s="12">
        <v>0</v>
      </c>
      <c r="V129" s="12">
        <v>681847210</v>
      </c>
      <c r="W129" s="12">
        <v>4130404</v>
      </c>
      <c r="X129" s="12">
        <v>3612696</v>
      </c>
      <c r="Y129" s="12">
        <v>0</v>
      </c>
      <c r="Z129" s="12">
        <v>1112633</v>
      </c>
      <c r="AA129" s="12">
        <v>0</v>
      </c>
      <c r="AB129" s="12">
        <v>17848412</v>
      </c>
      <c r="AC129" s="12">
        <v>0</v>
      </c>
      <c r="AD129" s="12">
        <v>13754489</v>
      </c>
      <c r="AE129" s="12">
        <v>0</v>
      </c>
      <c r="AF129" s="12">
        <v>59409</v>
      </c>
      <c r="AG129" s="12">
        <v>1962174</v>
      </c>
      <c r="AH129" s="12">
        <v>4420142</v>
      </c>
      <c r="AI129" s="12">
        <v>12790323</v>
      </c>
      <c r="AJ129" s="12">
        <v>0</v>
      </c>
      <c r="AK129" s="164">
        <v>2355609061</v>
      </c>
    </row>
    <row r="130" spans="1:37" s="26" customFormat="1" ht="15" x14ac:dyDescent="0.25">
      <c r="A130" s="73" t="s">
        <v>374</v>
      </c>
      <c r="B130" s="29" t="s">
        <v>153</v>
      </c>
      <c r="C130" s="12">
        <v>84711377</v>
      </c>
      <c r="D130" s="12">
        <v>28122</v>
      </c>
      <c r="E130" s="12">
        <v>288403</v>
      </c>
      <c r="F130" s="12">
        <v>1654271</v>
      </c>
      <c r="G130" s="12">
        <v>1554970</v>
      </c>
      <c r="H130" s="12">
        <v>6818030</v>
      </c>
      <c r="I130" s="12">
        <v>2481474</v>
      </c>
      <c r="J130" s="12">
        <v>28122</v>
      </c>
      <c r="K130" s="12">
        <v>28122</v>
      </c>
      <c r="L130" s="12">
        <v>162586</v>
      </c>
      <c r="M130" s="12">
        <v>13366</v>
      </c>
      <c r="N130" s="12">
        <v>0</v>
      </c>
      <c r="O130" s="12">
        <v>3015552</v>
      </c>
      <c r="P130" s="12">
        <v>28146</v>
      </c>
      <c r="Q130" s="12">
        <v>143152</v>
      </c>
      <c r="R130" s="12">
        <v>2160361</v>
      </c>
      <c r="S130" s="12">
        <v>847867</v>
      </c>
      <c r="T130" s="12">
        <v>10366321</v>
      </c>
      <c r="U130" s="12">
        <v>0</v>
      </c>
      <c r="V130" s="12">
        <v>13494391</v>
      </c>
      <c r="W130" s="12">
        <v>818905</v>
      </c>
      <c r="X130" s="12">
        <v>4894093</v>
      </c>
      <c r="Y130" s="12">
        <v>204505</v>
      </c>
      <c r="Z130" s="12">
        <v>671655</v>
      </c>
      <c r="AA130" s="12">
        <v>28122</v>
      </c>
      <c r="AB130" s="12">
        <v>17382079</v>
      </c>
      <c r="AC130" s="12">
        <v>28122</v>
      </c>
      <c r="AD130" s="12">
        <v>2575618</v>
      </c>
      <c r="AE130" s="12">
        <v>0</v>
      </c>
      <c r="AF130" s="12">
        <v>28122</v>
      </c>
      <c r="AG130" s="12">
        <v>4243953</v>
      </c>
      <c r="AH130" s="12">
        <v>738244</v>
      </c>
      <c r="AI130" s="12">
        <v>288795</v>
      </c>
      <c r="AJ130" s="12">
        <v>0</v>
      </c>
      <c r="AK130" s="164">
        <v>159726846</v>
      </c>
    </row>
    <row r="131" spans="1:37" s="26" customFormat="1" ht="15" x14ac:dyDescent="0.25">
      <c r="A131" s="73" t="s">
        <v>375</v>
      </c>
      <c r="B131" s="29" t="s">
        <v>154</v>
      </c>
      <c r="C131" s="12">
        <v>1719054</v>
      </c>
      <c r="D131" s="12">
        <v>0</v>
      </c>
      <c r="E131" s="12">
        <v>0</v>
      </c>
      <c r="F131" s="12">
        <v>0</v>
      </c>
      <c r="G131" s="12">
        <v>57285</v>
      </c>
      <c r="H131" s="12">
        <v>2286198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405478</v>
      </c>
      <c r="P131" s="12">
        <v>0</v>
      </c>
      <c r="Q131" s="12">
        <v>53772</v>
      </c>
      <c r="R131" s="12">
        <v>77140</v>
      </c>
      <c r="S131" s="12">
        <v>0</v>
      </c>
      <c r="T131" s="12">
        <v>11411110</v>
      </c>
      <c r="U131" s="12">
        <v>0</v>
      </c>
      <c r="V131" s="12">
        <v>26774</v>
      </c>
      <c r="W131" s="12">
        <v>140007</v>
      </c>
      <c r="X131" s="12">
        <v>4023937</v>
      </c>
      <c r="Y131" s="12">
        <v>0</v>
      </c>
      <c r="Z131" s="12">
        <v>143505</v>
      </c>
      <c r="AA131" s="12">
        <v>0</v>
      </c>
      <c r="AB131" s="12">
        <v>3357431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1086529</v>
      </c>
      <c r="AJ131" s="12">
        <v>0</v>
      </c>
      <c r="AK131" s="164">
        <v>24788220</v>
      </c>
    </row>
    <row r="132" spans="1:37" s="26" customFormat="1" ht="15" x14ac:dyDescent="0.25">
      <c r="A132" s="73" t="s">
        <v>376</v>
      </c>
      <c r="B132" s="29" t="s">
        <v>155</v>
      </c>
      <c r="C132" s="12">
        <v>13301658</v>
      </c>
      <c r="D132" s="12">
        <v>0</v>
      </c>
      <c r="E132" s="12">
        <v>317945</v>
      </c>
      <c r="F132" s="12">
        <v>27251451</v>
      </c>
      <c r="G132" s="12">
        <v>1574790</v>
      </c>
      <c r="H132" s="12">
        <v>1763239</v>
      </c>
      <c r="I132" s="12">
        <v>16212</v>
      </c>
      <c r="J132" s="12">
        <v>0</v>
      </c>
      <c r="K132" s="12">
        <v>0</v>
      </c>
      <c r="L132" s="12">
        <v>50862</v>
      </c>
      <c r="M132" s="12">
        <v>0</v>
      </c>
      <c r="N132" s="12">
        <v>0</v>
      </c>
      <c r="O132" s="12">
        <v>16433716</v>
      </c>
      <c r="P132" s="12">
        <v>0</v>
      </c>
      <c r="Q132" s="12">
        <v>16775</v>
      </c>
      <c r="R132" s="12">
        <v>4241602</v>
      </c>
      <c r="S132" s="12">
        <v>514919</v>
      </c>
      <c r="T132" s="12">
        <v>33357535</v>
      </c>
      <c r="U132" s="12">
        <v>0</v>
      </c>
      <c r="V132" s="12">
        <v>5306887</v>
      </c>
      <c r="W132" s="12">
        <v>320742</v>
      </c>
      <c r="X132" s="12">
        <v>2575270</v>
      </c>
      <c r="Y132" s="12">
        <v>0</v>
      </c>
      <c r="Z132" s="12">
        <v>135726</v>
      </c>
      <c r="AA132" s="12">
        <v>0</v>
      </c>
      <c r="AB132" s="12">
        <v>12769954</v>
      </c>
      <c r="AC132" s="12">
        <v>0</v>
      </c>
      <c r="AD132" s="12">
        <v>5074789</v>
      </c>
      <c r="AE132" s="12">
        <v>0</v>
      </c>
      <c r="AF132" s="12">
        <v>0</v>
      </c>
      <c r="AG132" s="12">
        <v>412083</v>
      </c>
      <c r="AH132" s="12">
        <v>1544041</v>
      </c>
      <c r="AI132" s="12">
        <v>5468369</v>
      </c>
      <c r="AJ132" s="12">
        <v>0</v>
      </c>
      <c r="AK132" s="164">
        <v>132448565</v>
      </c>
    </row>
    <row r="133" spans="1:37" s="26" customFormat="1" ht="15" x14ac:dyDescent="0.25">
      <c r="A133" s="73" t="s">
        <v>377</v>
      </c>
      <c r="B133" s="29" t="s">
        <v>156</v>
      </c>
      <c r="C133" s="12">
        <v>10204775</v>
      </c>
      <c r="D133" s="12">
        <v>0</v>
      </c>
      <c r="E133" s="12">
        <v>0</v>
      </c>
      <c r="F133" s="12">
        <v>0</v>
      </c>
      <c r="G133" s="12">
        <v>0</v>
      </c>
      <c r="H133" s="12">
        <v>29387500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5972462</v>
      </c>
      <c r="P133" s="12">
        <v>0</v>
      </c>
      <c r="Q133" s="12">
        <v>0</v>
      </c>
      <c r="R133" s="12">
        <v>219837</v>
      </c>
      <c r="S133" s="12">
        <v>11760196</v>
      </c>
      <c r="T133" s="12">
        <v>656</v>
      </c>
      <c r="U133" s="12">
        <v>0</v>
      </c>
      <c r="V133" s="12">
        <v>10709</v>
      </c>
      <c r="W133" s="12">
        <v>0</v>
      </c>
      <c r="X133" s="12">
        <v>210900</v>
      </c>
      <c r="Y133" s="12">
        <v>0</v>
      </c>
      <c r="Z133" s="12">
        <v>0</v>
      </c>
      <c r="AA133" s="12">
        <v>0</v>
      </c>
      <c r="AB133" s="12">
        <v>8345168</v>
      </c>
      <c r="AC133" s="12">
        <v>0</v>
      </c>
      <c r="AD133" s="12">
        <v>121858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4">
        <v>66234061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4581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1064865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250443</v>
      </c>
      <c r="S134" s="12">
        <v>0</v>
      </c>
      <c r="T134" s="12">
        <v>189205</v>
      </c>
      <c r="U134" s="12">
        <v>0</v>
      </c>
      <c r="V134" s="12">
        <v>10888383</v>
      </c>
      <c r="W134" s="12">
        <v>72881</v>
      </c>
      <c r="X134" s="12">
        <v>12439</v>
      </c>
      <c r="Y134" s="12">
        <v>0</v>
      </c>
      <c r="Z134" s="12">
        <v>0</v>
      </c>
      <c r="AA134" s="12">
        <v>0</v>
      </c>
      <c r="AB134" s="12">
        <v>19109922</v>
      </c>
      <c r="AC134" s="12">
        <v>0</v>
      </c>
      <c r="AD134" s="12">
        <v>199490</v>
      </c>
      <c r="AE134" s="12">
        <v>0</v>
      </c>
      <c r="AF134" s="12">
        <v>4707</v>
      </c>
      <c r="AG134" s="12">
        <v>474485</v>
      </c>
      <c r="AH134" s="12">
        <v>0</v>
      </c>
      <c r="AI134" s="12">
        <v>1956225</v>
      </c>
      <c r="AJ134" s="12">
        <v>0</v>
      </c>
      <c r="AK134" s="164">
        <v>34227626</v>
      </c>
    </row>
    <row r="135" spans="1:37" s="26" customFormat="1" ht="15" x14ac:dyDescent="0.25">
      <c r="A135" s="119" t="s">
        <v>379</v>
      </c>
      <c r="B135" s="120" t="s">
        <v>163</v>
      </c>
      <c r="C135" s="118">
        <v>1181648933</v>
      </c>
      <c r="D135" s="118">
        <v>28122</v>
      </c>
      <c r="E135" s="118">
        <v>29640232</v>
      </c>
      <c r="F135" s="118">
        <v>173083897</v>
      </c>
      <c r="G135" s="118">
        <v>511850943</v>
      </c>
      <c r="H135" s="118">
        <v>2023110244</v>
      </c>
      <c r="I135" s="118">
        <v>752795579</v>
      </c>
      <c r="J135" s="118">
        <v>28122</v>
      </c>
      <c r="K135" s="118">
        <v>28122</v>
      </c>
      <c r="L135" s="118">
        <v>34949159</v>
      </c>
      <c r="M135" s="118">
        <v>12773786</v>
      </c>
      <c r="N135" s="118">
        <v>755549</v>
      </c>
      <c r="O135" s="118">
        <v>358199869</v>
      </c>
      <c r="P135" s="118">
        <v>28147</v>
      </c>
      <c r="Q135" s="118">
        <v>110197330</v>
      </c>
      <c r="R135" s="118">
        <v>173572556</v>
      </c>
      <c r="S135" s="118">
        <v>119847144</v>
      </c>
      <c r="T135" s="118">
        <v>1210817839</v>
      </c>
      <c r="U135" s="118">
        <v>0</v>
      </c>
      <c r="V135" s="118">
        <v>1264807550</v>
      </c>
      <c r="W135" s="118">
        <v>266596561</v>
      </c>
      <c r="X135" s="118">
        <v>625995260</v>
      </c>
      <c r="Y135" s="118">
        <v>61174439</v>
      </c>
      <c r="Z135" s="118">
        <v>268623591</v>
      </c>
      <c r="AA135" s="118">
        <v>28122</v>
      </c>
      <c r="AB135" s="118">
        <v>1642767137</v>
      </c>
      <c r="AC135" s="118">
        <v>28122</v>
      </c>
      <c r="AD135" s="118">
        <v>439989818</v>
      </c>
      <c r="AE135" s="118">
        <v>2149983969</v>
      </c>
      <c r="AF135" s="118">
        <v>206304661</v>
      </c>
      <c r="AG135" s="118">
        <v>609628922</v>
      </c>
      <c r="AH135" s="118">
        <v>237245466</v>
      </c>
      <c r="AI135" s="118">
        <v>41326959</v>
      </c>
      <c r="AJ135" s="118">
        <v>0</v>
      </c>
      <c r="AK135" s="180">
        <v>14507856150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38750</v>
      </c>
      <c r="Q136" s="12">
        <v>0</v>
      </c>
      <c r="R136" s="12">
        <v>0</v>
      </c>
      <c r="S136" s="12">
        <v>0</v>
      </c>
      <c r="T136" s="12">
        <v>34944583</v>
      </c>
      <c r="U136" s="12">
        <v>0</v>
      </c>
      <c r="V136" s="12">
        <v>0</v>
      </c>
      <c r="W136" s="12">
        <v>0</v>
      </c>
      <c r="X136" s="12">
        <v>137472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150559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4">
        <v>330551638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47500</v>
      </c>
      <c r="Q137" s="12">
        <v>0</v>
      </c>
      <c r="R137" s="12">
        <v>0</v>
      </c>
      <c r="S137" s="12">
        <v>0</v>
      </c>
      <c r="T137" s="12">
        <v>1821945</v>
      </c>
      <c r="U137" s="12">
        <v>0</v>
      </c>
      <c r="V137" s="12">
        <v>165152</v>
      </c>
      <c r="W137" s="12">
        <v>0</v>
      </c>
      <c r="X137" s="12">
        <v>4718120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633367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4">
        <v>23985665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10755667</v>
      </c>
      <c r="U138" s="12">
        <v>0</v>
      </c>
      <c r="V138" s="12">
        <v>716590</v>
      </c>
      <c r="W138" s="12">
        <v>0</v>
      </c>
      <c r="X138" s="12">
        <v>9435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128718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4">
        <v>12368932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1045061</v>
      </c>
      <c r="Q139" s="12">
        <v>0</v>
      </c>
      <c r="R139" s="12">
        <v>0</v>
      </c>
      <c r="S139" s="12">
        <v>0</v>
      </c>
      <c r="T139" s="12">
        <v>354324677</v>
      </c>
      <c r="U139" s="12">
        <v>0</v>
      </c>
      <c r="V139" s="12">
        <v>19288093</v>
      </c>
      <c r="W139" s="12">
        <v>0</v>
      </c>
      <c r="X139" s="12">
        <v>6903446</v>
      </c>
      <c r="Y139" s="12">
        <v>0</v>
      </c>
      <c r="Z139" s="12">
        <v>0</v>
      </c>
      <c r="AA139" s="12">
        <v>0</v>
      </c>
      <c r="AB139" s="12">
        <v>2090855</v>
      </c>
      <c r="AC139" s="12">
        <v>0</v>
      </c>
      <c r="AD139" s="12">
        <v>3978194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4">
        <v>580117929</v>
      </c>
    </row>
    <row r="140" spans="1:37" s="26" customFormat="1" ht="15" x14ac:dyDescent="0.25">
      <c r="A140" s="73" t="s">
        <v>384</v>
      </c>
      <c r="B140" s="29" t="s">
        <v>148</v>
      </c>
      <c r="C140" s="12">
        <v>39525</v>
      </c>
      <c r="D140" s="12">
        <v>0</v>
      </c>
      <c r="E140" s="12">
        <v>0</v>
      </c>
      <c r="F140" s="12">
        <v>39525</v>
      </c>
      <c r="G140" s="12">
        <v>0</v>
      </c>
      <c r="H140" s="12">
        <v>39525</v>
      </c>
      <c r="I140" s="12">
        <v>0</v>
      </c>
      <c r="J140" s="12">
        <v>0</v>
      </c>
      <c r="K140" s="12">
        <v>39525</v>
      </c>
      <c r="L140" s="12">
        <v>0</v>
      </c>
      <c r="M140" s="12">
        <v>0</v>
      </c>
      <c r="N140" s="12">
        <v>0</v>
      </c>
      <c r="O140" s="12">
        <v>0</v>
      </c>
      <c r="P140" s="12">
        <v>39525</v>
      </c>
      <c r="Q140" s="12">
        <v>0</v>
      </c>
      <c r="R140" s="12">
        <v>39539</v>
      </c>
      <c r="S140" s="12">
        <v>39525</v>
      </c>
      <c r="T140" s="12">
        <v>0</v>
      </c>
      <c r="U140" s="12">
        <v>0</v>
      </c>
      <c r="V140" s="12">
        <v>0</v>
      </c>
      <c r="W140" s="12">
        <v>39525</v>
      </c>
      <c r="X140" s="12">
        <v>39525</v>
      </c>
      <c r="Y140" s="12">
        <v>0</v>
      </c>
      <c r="Z140" s="12">
        <v>39525</v>
      </c>
      <c r="AA140" s="12">
        <v>39525</v>
      </c>
      <c r="AB140" s="12">
        <v>39525</v>
      </c>
      <c r="AC140" s="12">
        <v>39525</v>
      </c>
      <c r="AD140" s="12">
        <v>0</v>
      </c>
      <c r="AE140" s="12">
        <v>0</v>
      </c>
      <c r="AF140" s="12">
        <v>0</v>
      </c>
      <c r="AG140" s="12">
        <v>39525</v>
      </c>
      <c r="AH140" s="12">
        <v>0</v>
      </c>
      <c r="AI140" s="12">
        <v>0</v>
      </c>
      <c r="AJ140" s="12">
        <v>0</v>
      </c>
      <c r="AK140" s="164">
        <v>553364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5982398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144972</v>
      </c>
      <c r="AE141" s="12">
        <v>314383269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4">
        <v>331926032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207757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262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4">
        <v>1023305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4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8253703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35970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4">
        <v>8434282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757122</v>
      </c>
      <c r="U145" s="12">
        <v>0</v>
      </c>
      <c r="V145" s="12">
        <v>350658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4">
        <v>3027490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373944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4">
        <v>373944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5938159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4">
        <v>7986439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8825564</v>
      </c>
      <c r="U148" s="12">
        <v>0</v>
      </c>
      <c r="V148" s="12">
        <v>0</v>
      </c>
      <c r="W148" s="12">
        <v>0</v>
      </c>
      <c r="X148" s="12">
        <v>1059497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4">
        <v>9906879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77110025</v>
      </c>
      <c r="U149" s="12">
        <v>0</v>
      </c>
      <c r="V149" s="12">
        <v>293248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846024291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4">
        <v>923592784</v>
      </c>
    </row>
    <row r="150" spans="1:37" s="26" customFormat="1" ht="15" x14ac:dyDescent="0.25">
      <c r="A150" s="119" t="s">
        <v>394</v>
      </c>
      <c r="B150" s="120" t="s">
        <v>164</v>
      </c>
      <c r="C150" s="118">
        <v>39525</v>
      </c>
      <c r="D150" s="118">
        <v>301703333</v>
      </c>
      <c r="E150" s="118">
        <v>219689460</v>
      </c>
      <c r="F150" s="118">
        <v>39525</v>
      </c>
      <c r="G150" s="118">
        <v>0</v>
      </c>
      <c r="H150" s="118">
        <v>39525</v>
      </c>
      <c r="I150" s="118">
        <v>0</v>
      </c>
      <c r="J150" s="118">
        <v>0</v>
      </c>
      <c r="K150" s="118">
        <v>39525</v>
      </c>
      <c r="L150" s="118">
        <v>0</v>
      </c>
      <c r="M150" s="118">
        <v>0</v>
      </c>
      <c r="N150" s="118">
        <v>0</v>
      </c>
      <c r="O150" s="118">
        <v>0</v>
      </c>
      <c r="P150" s="118">
        <v>1237863</v>
      </c>
      <c r="Q150" s="118">
        <v>0</v>
      </c>
      <c r="R150" s="118">
        <v>39539</v>
      </c>
      <c r="S150" s="118">
        <v>39525</v>
      </c>
      <c r="T150" s="118">
        <v>509295544</v>
      </c>
      <c r="U150" s="118">
        <v>0</v>
      </c>
      <c r="V150" s="118">
        <v>20833715</v>
      </c>
      <c r="W150" s="118">
        <v>39525</v>
      </c>
      <c r="X150" s="118">
        <v>13022179</v>
      </c>
      <c r="Y150" s="118">
        <v>0</v>
      </c>
      <c r="Z150" s="118">
        <v>39525</v>
      </c>
      <c r="AA150" s="118">
        <v>39525</v>
      </c>
      <c r="AB150" s="118">
        <v>2130380</v>
      </c>
      <c r="AC150" s="118">
        <v>39525</v>
      </c>
      <c r="AD150" s="118">
        <v>5093860</v>
      </c>
      <c r="AE150" s="118">
        <v>1160407560</v>
      </c>
      <c r="AF150" s="118">
        <v>0</v>
      </c>
      <c r="AG150" s="118">
        <v>39525</v>
      </c>
      <c r="AH150" s="118">
        <v>0</v>
      </c>
      <c r="AI150" s="118">
        <v>0</v>
      </c>
      <c r="AJ150" s="118">
        <v>0</v>
      </c>
      <c r="AK150" s="180">
        <v>2233848683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1181688458</v>
      </c>
      <c r="D151" s="31">
        <v>301731455</v>
      </c>
      <c r="E151" s="31">
        <v>251809532</v>
      </c>
      <c r="F151" s="31">
        <v>173123422</v>
      </c>
      <c r="G151" s="31">
        <v>511850943</v>
      </c>
      <c r="H151" s="31">
        <v>2023149769</v>
      </c>
      <c r="I151" s="31">
        <v>801444968</v>
      </c>
      <c r="J151" s="31">
        <v>28122</v>
      </c>
      <c r="K151" s="31">
        <v>67647</v>
      </c>
      <c r="L151" s="31">
        <v>34949159</v>
      </c>
      <c r="M151" s="31">
        <v>12773786</v>
      </c>
      <c r="N151" s="31">
        <v>355971104</v>
      </c>
      <c r="O151" s="31">
        <v>358199869</v>
      </c>
      <c r="P151" s="31">
        <v>1266010</v>
      </c>
      <c r="Q151" s="31">
        <v>110197330</v>
      </c>
      <c r="R151" s="31">
        <v>173612095</v>
      </c>
      <c r="S151" s="31">
        <v>119886669</v>
      </c>
      <c r="T151" s="31">
        <v>1720113981</v>
      </c>
      <c r="U151" s="31">
        <v>0</v>
      </c>
      <c r="V151" s="31">
        <v>1285641265</v>
      </c>
      <c r="W151" s="31">
        <v>266636086</v>
      </c>
      <c r="X151" s="31">
        <v>640817627</v>
      </c>
      <c r="Y151" s="31">
        <v>61174439</v>
      </c>
      <c r="Z151" s="31">
        <v>268663116</v>
      </c>
      <c r="AA151" s="31">
        <v>67647</v>
      </c>
      <c r="AB151" s="31">
        <v>1644905699</v>
      </c>
      <c r="AC151" s="31">
        <v>67647</v>
      </c>
      <c r="AD151" s="31">
        <v>445083678</v>
      </c>
      <c r="AE151" s="31">
        <v>3310391529</v>
      </c>
      <c r="AF151" s="31">
        <v>206304661</v>
      </c>
      <c r="AG151" s="31">
        <v>609668447</v>
      </c>
      <c r="AH151" s="31">
        <v>237245466</v>
      </c>
      <c r="AI151" s="31">
        <v>41326959</v>
      </c>
      <c r="AJ151" s="31">
        <v>0</v>
      </c>
      <c r="AK151" s="183">
        <v>17149858585</v>
      </c>
    </row>
    <row r="152" spans="1:37" s="26" customFormat="1" ht="15" x14ac:dyDescent="0.25">
      <c r="A152" s="73" t="s">
        <v>395</v>
      </c>
      <c r="B152" s="29" t="s">
        <v>144</v>
      </c>
      <c r="C152" s="12">
        <v>127799874</v>
      </c>
      <c r="D152" s="12">
        <v>694529550</v>
      </c>
      <c r="E152" s="12">
        <v>122805102</v>
      </c>
      <c r="F152" s="12">
        <v>917810</v>
      </c>
      <c r="G152" s="12">
        <v>292821218</v>
      </c>
      <c r="H152" s="12">
        <v>403836286</v>
      </c>
      <c r="I152" s="12">
        <v>0</v>
      </c>
      <c r="J152" s="12">
        <v>3200000</v>
      </c>
      <c r="K152" s="12">
        <v>0</v>
      </c>
      <c r="L152" s="12">
        <v>18695133</v>
      </c>
      <c r="M152" s="12">
        <v>940000</v>
      </c>
      <c r="N152" s="12">
        <v>945799454</v>
      </c>
      <c r="O152" s="12">
        <v>57263884</v>
      </c>
      <c r="P152" s="12">
        <v>165111977</v>
      </c>
      <c r="Q152" s="12">
        <v>668907</v>
      </c>
      <c r="R152" s="12">
        <v>111782774</v>
      </c>
      <c r="S152" s="12">
        <v>0</v>
      </c>
      <c r="T152" s="12">
        <v>151366291</v>
      </c>
      <c r="U152" s="12">
        <v>0</v>
      </c>
      <c r="V152" s="12">
        <v>33636495</v>
      </c>
      <c r="W152" s="12">
        <v>184462972</v>
      </c>
      <c r="X152" s="12">
        <v>100705455</v>
      </c>
      <c r="Y152" s="12">
        <v>408513</v>
      </c>
      <c r="Z152" s="12">
        <v>154792543</v>
      </c>
      <c r="AA152" s="12">
        <v>300000</v>
      </c>
      <c r="AB152" s="12">
        <v>128995568</v>
      </c>
      <c r="AC152" s="12">
        <v>240000000</v>
      </c>
      <c r="AD152" s="12">
        <v>0</v>
      </c>
      <c r="AE152" s="12">
        <v>893958622</v>
      </c>
      <c r="AF152" s="12">
        <v>106922952</v>
      </c>
      <c r="AG152" s="12">
        <v>66695595</v>
      </c>
      <c r="AH152" s="12">
        <v>59000000</v>
      </c>
      <c r="AI152" s="12">
        <v>0</v>
      </c>
      <c r="AJ152" s="12">
        <v>0</v>
      </c>
      <c r="AK152" s="164">
        <v>5067416975</v>
      </c>
    </row>
    <row r="153" spans="1:37" s="26" customFormat="1" ht="15" x14ac:dyDescent="0.25">
      <c r="A153" s="73" t="s">
        <v>396</v>
      </c>
      <c r="B153" s="29" t="s">
        <v>145</v>
      </c>
      <c r="C153" s="12">
        <v>761183</v>
      </c>
      <c r="D153" s="12">
        <v>159358933</v>
      </c>
      <c r="E153" s="12">
        <v>84862500</v>
      </c>
      <c r="F153" s="12">
        <v>1884112</v>
      </c>
      <c r="G153" s="12">
        <v>11200000</v>
      </c>
      <c r="H153" s="12">
        <v>4276925</v>
      </c>
      <c r="I153" s="12">
        <v>0</v>
      </c>
      <c r="J153" s="12">
        <v>0</v>
      </c>
      <c r="K153" s="12">
        <v>0</v>
      </c>
      <c r="L153" s="12">
        <v>0</v>
      </c>
      <c r="M153" s="12">
        <v>10889851</v>
      </c>
      <c r="N153" s="12">
        <v>218212615</v>
      </c>
      <c r="O153" s="12">
        <v>890630</v>
      </c>
      <c r="P153" s="12">
        <v>2340000</v>
      </c>
      <c r="Q153" s="12">
        <v>69048467</v>
      </c>
      <c r="R153" s="12">
        <v>65656311</v>
      </c>
      <c r="S153" s="12">
        <v>2600000</v>
      </c>
      <c r="T153" s="12">
        <v>16149000</v>
      </c>
      <c r="U153" s="12">
        <v>0</v>
      </c>
      <c r="V153" s="12">
        <v>67214586</v>
      </c>
      <c r="W153" s="12">
        <v>4647</v>
      </c>
      <c r="X153" s="12">
        <v>236072653</v>
      </c>
      <c r="Y153" s="12">
        <v>0</v>
      </c>
      <c r="Z153" s="12">
        <v>0</v>
      </c>
      <c r="AA153" s="12">
        <v>3070000</v>
      </c>
      <c r="AB153" s="12">
        <v>59063791</v>
      </c>
      <c r="AC153" s="12">
        <v>1400000</v>
      </c>
      <c r="AD153" s="12">
        <v>0</v>
      </c>
      <c r="AE153" s="12">
        <v>406683549</v>
      </c>
      <c r="AF153" s="12">
        <v>0</v>
      </c>
      <c r="AG153" s="12">
        <v>43426628</v>
      </c>
      <c r="AH153" s="12">
        <v>11300000</v>
      </c>
      <c r="AI153" s="12">
        <v>0</v>
      </c>
      <c r="AJ153" s="12">
        <v>0</v>
      </c>
      <c r="AK153" s="164">
        <v>1476366381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8402</v>
      </c>
      <c r="E154" s="12">
        <v>22427585</v>
      </c>
      <c r="F154" s="12">
        <v>0</v>
      </c>
      <c r="G154" s="12">
        <v>0</v>
      </c>
      <c r="H154" s="12">
        <v>9000000</v>
      </c>
      <c r="I154" s="12">
        <v>0</v>
      </c>
      <c r="J154" s="12">
        <v>600000</v>
      </c>
      <c r="K154" s="12">
        <v>0</v>
      </c>
      <c r="L154" s="12">
        <v>15000000</v>
      </c>
      <c r="M154" s="12">
        <v>0</v>
      </c>
      <c r="N154" s="12">
        <v>1416495</v>
      </c>
      <c r="O154" s="12">
        <v>2436301</v>
      </c>
      <c r="P154" s="12">
        <v>75297902</v>
      </c>
      <c r="Q154" s="12">
        <v>461367349</v>
      </c>
      <c r="R154" s="12">
        <v>8510922</v>
      </c>
      <c r="S154" s="12">
        <v>0</v>
      </c>
      <c r="T154" s="12">
        <v>4182844</v>
      </c>
      <c r="U154" s="12">
        <v>0</v>
      </c>
      <c r="V154" s="12">
        <v>27620000</v>
      </c>
      <c r="W154" s="12">
        <v>0</v>
      </c>
      <c r="X154" s="12">
        <v>500000</v>
      </c>
      <c r="Y154" s="12">
        <v>0</v>
      </c>
      <c r="Z154" s="12">
        <v>0</v>
      </c>
      <c r="AA154" s="12">
        <v>1600000</v>
      </c>
      <c r="AB154" s="12">
        <v>5972020</v>
      </c>
      <c r="AC154" s="12">
        <v>1000000</v>
      </c>
      <c r="AD154" s="12">
        <v>0</v>
      </c>
      <c r="AE154" s="12">
        <v>16746396</v>
      </c>
      <c r="AF154" s="12">
        <v>56379033</v>
      </c>
      <c r="AG154" s="12">
        <v>1822622</v>
      </c>
      <c r="AH154" s="12">
        <v>1174000</v>
      </c>
      <c r="AI154" s="12">
        <v>299400</v>
      </c>
      <c r="AJ154" s="12">
        <v>0</v>
      </c>
      <c r="AK154" s="164">
        <v>713361271</v>
      </c>
    </row>
    <row r="155" spans="1:37" s="26" customFormat="1" ht="15" x14ac:dyDescent="0.25">
      <c r="A155" s="73" t="s">
        <v>398</v>
      </c>
      <c r="B155" s="29" t="s">
        <v>147</v>
      </c>
      <c r="C155" s="12">
        <v>622054126</v>
      </c>
      <c r="D155" s="12">
        <v>187680658</v>
      </c>
      <c r="E155" s="12">
        <v>403781870</v>
      </c>
      <c r="F155" s="12">
        <v>291880708</v>
      </c>
      <c r="G155" s="12">
        <v>174594378</v>
      </c>
      <c r="H155" s="12">
        <v>266176549</v>
      </c>
      <c r="I155" s="12">
        <v>0</v>
      </c>
      <c r="J155" s="12">
        <v>252295273</v>
      </c>
      <c r="K155" s="12">
        <v>72724086</v>
      </c>
      <c r="L155" s="12">
        <v>0</v>
      </c>
      <c r="M155" s="12">
        <v>161707457</v>
      </c>
      <c r="N155" s="12">
        <v>3635553134</v>
      </c>
      <c r="O155" s="12">
        <v>105017435</v>
      </c>
      <c r="P155" s="12">
        <v>27203113</v>
      </c>
      <c r="Q155" s="12">
        <v>0</v>
      </c>
      <c r="R155" s="12">
        <v>351767483</v>
      </c>
      <c r="S155" s="12">
        <v>422580000</v>
      </c>
      <c r="T155" s="12">
        <v>93194817</v>
      </c>
      <c r="U155" s="12">
        <v>0</v>
      </c>
      <c r="V155" s="12">
        <v>284495645</v>
      </c>
      <c r="W155" s="12">
        <v>181653226</v>
      </c>
      <c r="X155" s="12">
        <v>186446569</v>
      </c>
      <c r="Y155" s="12">
        <v>20521719</v>
      </c>
      <c r="Z155" s="12">
        <v>237068438</v>
      </c>
      <c r="AA155" s="12">
        <v>87007102</v>
      </c>
      <c r="AB155" s="12">
        <v>320175473</v>
      </c>
      <c r="AC155" s="12">
        <v>96076356</v>
      </c>
      <c r="AD155" s="12">
        <v>125985919</v>
      </c>
      <c r="AE155" s="12">
        <v>47773107</v>
      </c>
      <c r="AF155" s="12">
        <v>368720238</v>
      </c>
      <c r="AG155" s="12">
        <v>0</v>
      </c>
      <c r="AH155" s="12">
        <v>201964868</v>
      </c>
      <c r="AI155" s="12">
        <v>115597184</v>
      </c>
      <c r="AJ155" s="12">
        <v>0</v>
      </c>
      <c r="AK155" s="164">
        <v>9341696931</v>
      </c>
    </row>
    <row r="156" spans="1:37" s="26" customFormat="1" ht="15" x14ac:dyDescent="0.25">
      <c r="A156" s="73" t="s">
        <v>399</v>
      </c>
      <c r="B156" s="29" t="s">
        <v>148</v>
      </c>
      <c r="C156" s="12">
        <v>7224360</v>
      </c>
      <c r="D156" s="12">
        <v>0</v>
      </c>
      <c r="E156" s="12">
        <v>0</v>
      </c>
      <c r="F156" s="12">
        <v>7224360</v>
      </c>
      <c r="G156" s="12">
        <v>16469197</v>
      </c>
      <c r="H156" s="12">
        <v>7224360</v>
      </c>
      <c r="I156" s="12">
        <v>6718855</v>
      </c>
      <c r="J156" s="12">
        <v>12250000</v>
      </c>
      <c r="K156" s="12">
        <v>7224360</v>
      </c>
      <c r="L156" s="12">
        <v>7224360</v>
      </c>
      <c r="M156" s="12">
        <v>13173797</v>
      </c>
      <c r="N156" s="12">
        <v>0</v>
      </c>
      <c r="O156" s="12">
        <v>0</v>
      </c>
      <c r="P156" s="12">
        <v>7224360</v>
      </c>
      <c r="Q156" s="12">
        <v>0</v>
      </c>
      <c r="R156" s="12">
        <v>7224399</v>
      </c>
      <c r="S156" s="12">
        <v>7224360</v>
      </c>
      <c r="T156" s="12">
        <v>0</v>
      </c>
      <c r="U156" s="12">
        <v>0</v>
      </c>
      <c r="V156" s="12">
        <v>0</v>
      </c>
      <c r="W156" s="12">
        <v>7224360</v>
      </c>
      <c r="X156" s="12">
        <v>7224360</v>
      </c>
      <c r="Y156" s="12">
        <v>15938877</v>
      </c>
      <c r="Z156" s="12">
        <v>7224360</v>
      </c>
      <c r="AA156" s="12">
        <v>7224360</v>
      </c>
      <c r="AB156" s="12">
        <v>7224360</v>
      </c>
      <c r="AC156" s="12">
        <v>7224360</v>
      </c>
      <c r="AD156" s="12">
        <v>0</v>
      </c>
      <c r="AE156" s="12">
        <v>0</v>
      </c>
      <c r="AF156" s="12">
        <v>0</v>
      </c>
      <c r="AG156" s="12">
        <v>7224360</v>
      </c>
      <c r="AH156" s="12">
        <v>0</v>
      </c>
      <c r="AI156" s="12">
        <v>0</v>
      </c>
      <c r="AJ156" s="12">
        <v>0</v>
      </c>
      <c r="AK156" s="164">
        <v>172916165</v>
      </c>
    </row>
    <row r="157" spans="1:37" s="26" customFormat="1" ht="15" x14ac:dyDescent="0.25">
      <c r="A157" s="73" t="s">
        <v>400</v>
      </c>
      <c r="B157" s="29" t="s">
        <v>149</v>
      </c>
      <c r="C157" s="12">
        <v>45536250</v>
      </c>
      <c r="D157" s="12">
        <v>104087800</v>
      </c>
      <c r="E157" s="12">
        <v>15596000</v>
      </c>
      <c r="F157" s="12">
        <v>9276584</v>
      </c>
      <c r="G157" s="12">
        <v>7766250</v>
      </c>
      <c r="H157" s="12">
        <v>214666133</v>
      </c>
      <c r="I157" s="12">
        <v>0</v>
      </c>
      <c r="J157" s="12">
        <v>0</v>
      </c>
      <c r="K157" s="12">
        <v>0</v>
      </c>
      <c r="L157" s="12">
        <v>1303831</v>
      </c>
      <c r="M157" s="12">
        <v>7011904</v>
      </c>
      <c r="N157" s="12">
        <v>610561185</v>
      </c>
      <c r="O157" s="12">
        <v>12053728</v>
      </c>
      <c r="P157" s="12">
        <v>51683292</v>
      </c>
      <c r="Q157" s="12">
        <v>0</v>
      </c>
      <c r="R157" s="12">
        <v>16084746</v>
      </c>
      <c r="S157" s="12">
        <v>0</v>
      </c>
      <c r="T157" s="12">
        <v>13632665</v>
      </c>
      <c r="U157" s="12">
        <v>0</v>
      </c>
      <c r="V157" s="12">
        <v>23438885</v>
      </c>
      <c r="W157" s="12">
        <v>85743352</v>
      </c>
      <c r="X157" s="12">
        <v>153566396</v>
      </c>
      <c r="Y157" s="12">
        <v>0</v>
      </c>
      <c r="Z157" s="12">
        <v>20000000</v>
      </c>
      <c r="AA157" s="12">
        <v>30987500</v>
      </c>
      <c r="AB157" s="12">
        <v>32285355</v>
      </c>
      <c r="AC157" s="12">
        <v>3000000</v>
      </c>
      <c r="AD157" s="12">
        <v>1691000</v>
      </c>
      <c r="AE157" s="12">
        <v>700000</v>
      </c>
      <c r="AF157" s="12">
        <v>3010000</v>
      </c>
      <c r="AG157" s="12">
        <v>0</v>
      </c>
      <c r="AH157" s="12">
        <v>80473636</v>
      </c>
      <c r="AI157" s="12">
        <v>0</v>
      </c>
      <c r="AJ157" s="12">
        <v>0</v>
      </c>
      <c r="AK157" s="164">
        <v>1544156492</v>
      </c>
    </row>
    <row r="158" spans="1:37" s="26" customFormat="1" ht="15" x14ac:dyDescent="0.25">
      <c r="A158" s="73" t="s">
        <v>401</v>
      </c>
      <c r="B158" s="29" t="s">
        <v>150</v>
      </c>
      <c r="C158" s="12">
        <v>126494</v>
      </c>
      <c r="D158" s="12">
        <v>5039099</v>
      </c>
      <c r="E158" s="12">
        <v>0</v>
      </c>
      <c r="F158" s="12">
        <v>172728</v>
      </c>
      <c r="G158" s="12">
        <v>0</v>
      </c>
      <c r="H158" s="12">
        <v>1250909</v>
      </c>
      <c r="I158" s="12">
        <v>0</v>
      </c>
      <c r="J158" s="12">
        <v>1700000</v>
      </c>
      <c r="K158" s="12">
        <v>0</v>
      </c>
      <c r="L158" s="12">
        <v>0</v>
      </c>
      <c r="M158" s="12">
        <v>0</v>
      </c>
      <c r="N158" s="12">
        <v>13955959</v>
      </c>
      <c r="O158" s="12">
        <v>52000</v>
      </c>
      <c r="P158" s="12">
        <v>24364224</v>
      </c>
      <c r="Q158" s="12">
        <v>2750000</v>
      </c>
      <c r="R158" s="12">
        <v>2454545</v>
      </c>
      <c r="S158" s="12">
        <v>0</v>
      </c>
      <c r="T158" s="12">
        <v>0</v>
      </c>
      <c r="U158" s="12">
        <v>0</v>
      </c>
      <c r="V158" s="12">
        <v>1266078</v>
      </c>
      <c r="W158" s="12">
        <v>2482000</v>
      </c>
      <c r="X158" s="12">
        <v>2027818</v>
      </c>
      <c r="Y158" s="12">
        <v>0</v>
      </c>
      <c r="Z158" s="12">
        <v>0</v>
      </c>
      <c r="AA158" s="12">
        <v>0</v>
      </c>
      <c r="AB158" s="12">
        <v>457273</v>
      </c>
      <c r="AC158" s="12">
        <v>0</v>
      </c>
      <c r="AD158" s="12">
        <v>1490500</v>
      </c>
      <c r="AE158" s="12">
        <v>0</v>
      </c>
      <c r="AF158" s="12">
        <v>0</v>
      </c>
      <c r="AG158" s="12">
        <v>145455</v>
      </c>
      <c r="AH158" s="12">
        <v>45455</v>
      </c>
      <c r="AI158" s="12">
        <v>0</v>
      </c>
      <c r="AJ158" s="12">
        <v>0</v>
      </c>
      <c r="AK158" s="164">
        <v>59780537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11796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12951</v>
      </c>
      <c r="AG159" s="12">
        <v>0</v>
      </c>
      <c r="AH159" s="12">
        <v>0</v>
      </c>
      <c r="AI159" s="12">
        <v>1897508708</v>
      </c>
      <c r="AJ159" s="12">
        <v>0</v>
      </c>
      <c r="AK159" s="164">
        <v>1897533455</v>
      </c>
    </row>
    <row r="160" spans="1:37" s="26" customFormat="1" ht="15" x14ac:dyDescent="0.25">
      <c r="A160" s="73" t="s">
        <v>403</v>
      </c>
      <c r="B160" s="29" t="s">
        <v>152</v>
      </c>
      <c r="C160" s="12">
        <v>1040963</v>
      </c>
      <c r="D160" s="12">
        <v>116369233</v>
      </c>
      <c r="E160" s="12">
        <v>2898699</v>
      </c>
      <c r="F160" s="12">
        <v>89055</v>
      </c>
      <c r="G160" s="12">
        <v>562750</v>
      </c>
      <c r="H160" s="12">
        <v>4503873</v>
      </c>
      <c r="I160" s="12">
        <v>2661957</v>
      </c>
      <c r="J160" s="12">
        <v>0</v>
      </c>
      <c r="K160" s="12">
        <v>0</v>
      </c>
      <c r="L160" s="12">
        <v>0</v>
      </c>
      <c r="M160" s="12">
        <v>0</v>
      </c>
      <c r="N160" s="12">
        <v>590231680</v>
      </c>
      <c r="O160" s="12">
        <v>33552787</v>
      </c>
      <c r="P160" s="12">
        <v>0</v>
      </c>
      <c r="Q160" s="12">
        <v>0</v>
      </c>
      <c r="R160" s="12">
        <v>0</v>
      </c>
      <c r="S160" s="12">
        <v>0</v>
      </c>
      <c r="T160" s="12">
        <v>7417273</v>
      </c>
      <c r="U160" s="12">
        <v>0</v>
      </c>
      <c r="V160" s="12">
        <v>10656062</v>
      </c>
      <c r="W160" s="12">
        <v>21009454</v>
      </c>
      <c r="X160" s="12">
        <v>7566267</v>
      </c>
      <c r="Y160" s="12">
        <v>0</v>
      </c>
      <c r="Z160" s="12">
        <v>5090216</v>
      </c>
      <c r="AA160" s="12">
        <v>0</v>
      </c>
      <c r="AB160" s="12">
        <v>3754093</v>
      </c>
      <c r="AC160" s="12">
        <v>800000</v>
      </c>
      <c r="AD160" s="12">
        <v>0</v>
      </c>
      <c r="AE160" s="12">
        <v>69585000</v>
      </c>
      <c r="AF160" s="12">
        <v>15053869</v>
      </c>
      <c r="AG160" s="12">
        <v>1486362</v>
      </c>
      <c r="AH160" s="12">
        <v>199900000</v>
      </c>
      <c r="AI160" s="12">
        <v>0</v>
      </c>
      <c r="AJ160" s="12">
        <v>0</v>
      </c>
      <c r="AK160" s="164">
        <v>1094229593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36535565</v>
      </c>
      <c r="E161" s="12">
        <v>28737972</v>
      </c>
      <c r="F161" s="12">
        <v>21279261</v>
      </c>
      <c r="G161" s="12">
        <v>21233761</v>
      </c>
      <c r="H161" s="12">
        <v>27481943</v>
      </c>
      <c r="I161" s="12">
        <v>21239266</v>
      </c>
      <c r="J161" s="12">
        <v>20733761</v>
      </c>
      <c r="K161" s="12">
        <v>20733761</v>
      </c>
      <c r="L161" s="12">
        <v>7418845</v>
      </c>
      <c r="M161" s="12">
        <v>20733761</v>
      </c>
      <c r="N161" s="12">
        <v>97044775</v>
      </c>
      <c r="O161" s="12">
        <v>128362343</v>
      </c>
      <c r="P161" s="12">
        <v>21333842</v>
      </c>
      <c r="Q161" s="12">
        <v>21433163</v>
      </c>
      <c r="R161" s="12">
        <v>40524670</v>
      </c>
      <c r="S161" s="12">
        <v>20733761</v>
      </c>
      <c r="T161" s="12">
        <v>25563163</v>
      </c>
      <c r="U161" s="12">
        <v>0</v>
      </c>
      <c r="V161" s="12">
        <v>4038731</v>
      </c>
      <c r="W161" s="12">
        <v>22870125</v>
      </c>
      <c r="X161" s="12">
        <v>25133761</v>
      </c>
      <c r="Y161" s="12">
        <v>20733761</v>
      </c>
      <c r="Z161" s="12">
        <v>21351943</v>
      </c>
      <c r="AA161" s="12">
        <v>20733761</v>
      </c>
      <c r="AB161" s="12">
        <v>24134314</v>
      </c>
      <c r="AC161" s="12">
        <v>20733761</v>
      </c>
      <c r="AD161" s="12">
        <v>20733761</v>
      </c>
      <c r="AE161" s="12">
        <v>17635564</v>
      </c>
      <c r="AF161" s="12">
        <v>20733761</v>
      </c>
      <c r="AG161" s="12">
        <v>21023761</v>
      </c>
      <c r="AH161" s="12">
        <v>30733761</v>
      </c>
      <c r="AI161" s="12">
        <v>0</v>
      </c>
      <c r="AJ161" s="12">
        <v>0</v>
      </c>
      <c r="AK161" s="164">
        <v>851714378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1240000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23000000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4">
        <v>24240000</v>
      </c>
    </row>
    <row r="163" spans="1:37" s="26" customFormat="1" ht="15" x14ac:dyDescent="0.25">
      <c r="A163" s="73" t="s">
        <v>406</v>
      </c>
      <c r="B163" s="29" t="s">
        <v>155</v>
      </c>
      <c r="C163" s="12">
        <v>41425803</v>
      </c>
      <c r="D163" s="12">
        <v>34408648</v>
      </c>
      <c r="E163" s="12">
        <v>0</v>
      </c>
      <c r="F163" s="12">
        <v>1035218</v>
      </c>
      <c r="G163" s="12">
        <v>0</v>
      </c>
      <c r="H163" s="12">
        <v>13580000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63791753</v>
      </c>
      <c r="O163" s="12">
        <v>20380416</v>
      </c>
      <c r="P163" s="12">
        <v>3216604</v>
      </c>
      <c r="Q163" s="12">
        <v>0</v>
      </c>
      <c r="R163" s="12">
        <v>0</v>
      </c>
      <c r="S163" s="12">
        <v>0</v>
      </c>
      <c r="T163" s="12">
        <v>11330000</v>
      </c>
      <c r="U163" s="12">
        <v>0</v>
      </c>
      <c r="V163" s="12">
        <v>12953483</v>
      </c>
      <c r="W163" s="12">
        <v>38513431</v>
      </c>
      <c r="X163" s="12">
        <v>6143080</v>
      </c>
      <c r="Y163" s="12">
        <v>0</v>
      </c>
      <c r="Z163" s="12">
        <v>0</v>
      </c>
      <c r="AA163" s="12">
        <v>0</v>
      </c>
      <c r="AB163" s="12">
        <v>8504026</v>
      </c>
      <c r="AC163" s="12">
        <v>0</v>
      </c>
      <c r="AD163" s="12">
        <v>0</v>
      </c>
      <c r="AE163" s="12">
        <v>110314167</v>
      </c>
      <c r="AF163" s="12">
        <v>39174187</v>
      </c>
      <c r="AG163" s="12">
        <v>0</v>
      </c>
      <c r="AH163" s="12">
        <v>500000</v>
      </c>
      <c r="AI163" s="12">
        <v>0</v>
      </c>
      <c r="AJ163" s="12">
        <v>0</v>
      </c>
      <c r="AK163" s="164">
        <v>405270816</v>
      </c>
    </row>
    <row r="164" spans="1:37" s="26" customFormat="1" ht="15" x14ac:dyDescent="0.25">
      <c r="A164" s="73" t="s">
        <v>407</v>
      </c>
      <c r="B164" s="29" t="s">
        <v>156</v>
      </c>
      <c r="C164" s="12">
        <v>36096</v>
      </c>
      <c r="D164" s="12">
        <v>4440787</v>
      </c>
      <c r="E164" s="12">
        <v>0</v>
      </c>
      <c r="F164" s="12">
        <v>6993376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512661551</v>
      </c>
      <c r="O164" s="12">
        <v>4600000</v>
      </c>
      <c r="P164" s="12">
        <v>0</v>
      </c>
      <c r="Q164" s="12">
        <v>0</v>
      </c>
      <c r="R164" s="12">
        <v>1390475306</v>
      </c>
      <c r="S164" s="12">
        <v>0</v>
      </c>
      <c r="T164" s="12">
        <v>5000000</v>
      </c>
      <c r="U164" s="12">
        <v>0</v>
      </c>
      <c r="V164" s="12">
        <v>0</v>
      </c>
      <c r="W164" s="12">
        <v>0</v>
      </c>
      <c r="X164" s="12">
        <v>0</v>
      </c>
      <c r="Y164" s="12">
        <v>242538</v>
      </c>
      <c r="Z164" s="12">
        <v>25000000</v>
      </c>
      <c r="AA164" s="12">
        <v>0</v>
      </c>
      <c r="AB164" s="12">
        <v>0</v>
      </c>
      <c r="AC164" s="12">
        <v>148482098</v>
      </c>
      <c r="AD164" s="12">
        <v>1000000</v>
      </c>
      <c r="AE164" s="12">
        <v>90971244</v>
      </c>
      <c r="AF164" s="12">
        <v>11240</v>
      </c>
      <c r="AG164" s="12">
        <v>3929184</v>
      </c>
      <c r="AH164" s="12">
        <v>0</v>
      </c>
      <c r="AI164" s="12">
        <v>0</v>
      </c>
      <c r="AJ164" s="12">
        <v>0</v>
      </c>
      <c r="AK164" s="164">
        <v>2330157935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30397668</v>
      </c>
      <c r="E165" s="12">
        <v>25647161</v>
      </c>
      <c r="F165" s="12">
        <v>30000</v>
      </c>
      <c r="G165" s="12">
        <v>6179430</v>
      </c>
      <c r="H165" s="12">
        <v>174680946</v>
      </c>
      <c r="I165" s="12">
        <v>15528000</v>
      </c>
      <c r="J165" s="12">
        <v>0</v>
      </c>
      <c r="K165" s="12">
        <v>22067313</v>
      </c>
      <c r="L165" s="12">
        <v>127905483</v>
      </c>
      <c r="M165" s="12">
        <v>0</v>
      </c>
      <c r="N165" s="12">
        <v>1126779011</v>
      </c>
      <c r="O165" s="12">
        <v>915360</v>
      </c>
      <c r="P165" s="12">
        <v>0</v>
      </c>
      <c r="Q165" s="12">
        <v>0</v>
      </c>
      <c r="R165" s="12">
        <v>181569083</v>
      </c>
      <c r="S165" s="12">
        <v>0</v>
      </c>
      <c r="T165" s="12">
        <v>10800000</v>
      </c>
      <c r="U165" s="12">
        <v>0</v>
      </c>
      <c r="V165" s="12">
        <v>0</v>
      </c>
      <c r="W165" s="12">
        <v>14478000</v>
      </c>
      <c r="X165" s="12">
        <v>240857925</v>
      </c>
      <c r="Y165" s="12">
        <v>0</v>
      </c>
      <c r="Z165" s="12">
        <v>16272000</v>
      </c>
      <c r="AA165" s="12">
        <v>0</v>
      </c>
      <c r="AB165" s="12">
        <v>274475154</v>
      </c>
      <c r="AC165" s="12">
        <v>50000000</v>
      </c>
      <c r="AD165" s="12">
        <v>0</v>
      </c>
      <c r="AE165" s="12">
        <v>0</v>
      </c>
      <c r="AF165" s="12">
        <v>54078686</v>
      </c>
      <c r="AG165" s="12">
        <v>100000</v>
      </c>
      <c r="AH165" s="12">
        <v>258448789</v>
      </c>
      <c r="AI165" s="12">
        <v>0</v>
      </c>
      <c r="AJ165" s="12">
        <v>0</v>
      </c>
      <c r="AK165" s="164">
        <v>2631210009</v>
      </c>
    </row>
    <row r="166" spans="1:37" s="26" customFormat="1" ht="15" x14ac:dyDescent="0.25">
      <c r="A166" s="119" t="s">
        <v>409</v>
      </c>
      <c r="B166" s="120" t="s">
        <v>99</v>
      </c>
      <c r="C166" s="118">
        <v>846005149</v>
      </c>
      <c r="D166" s="118">
        <v>1372856343</v>
      </c>
      <c r="E166" s="118">
        <v>706756889</v>
      </c>
      <c r="F166" s="118">
        <v>340783212</v>
      </c>
      <c r="G166" s="118">
        <v>659630702</v>
      </c>
      <c r="H166" s="118">
        <v>1126677924</v>
      </c>
      <c r="I166" s="118">
        <v>47388078</v>
      </c>
      <c r="J166" s="118">
        <v>298289831</v>
      </c>
      <c r="K166" s="118">
        <v>122749520</v>
      </c>
      <c r="L166" s="118">
        <v>177547652</v>
      </c>
      <c r="M166" s="118">
        <v>214456770</v>
      </c>
      <c r="N166" s="118">
        <v>7816007612</v>
      </c>
      <c r="O166" s="118">
        <v>365524884</v>
      </c>
      <c r="P166" s="118">
        <v>377775314</v>
      </c>
      <c r="Q166" s="118">
        <v>555267886</v>
      </c>
      <c r="R166" s="118">
        <v>2176050239</v>
      </c>
      <c r="S166" s="118">
        <v>453138121</v>
      </c>
      <c r="T166" s="118">
        <v>361647849</v>
      </c>
      <c r="U166" s="118">
        <v>0</v>
      </c>
      <c r="V166" s="118">
        <v>465319965</v>
      </c>
      <c r="W166" s="118">
        <v>558441567</v>
      </c>
      <c r="X166" s="118">
        <v>966244284</v>
      </c>
      <c r="Y166" s="118">
        <v>57845408</v>
      </c>
      <c r="Z166" s="118">
        <v>486799500</v>
      </c>
      <c r="AA166" s="118">
        <v>150922723</v>
      </c>
      <c r="AB166" s="118">
        <v>865041427</v>
      </c>
      <c r="AC166" s="118">
        <v>568716575</v>
      </c>
      <c r="AD166" s="118">
        <v>150901180</v>
      </c>
      <c r="AE166" s="118">
        <v>1654367649</v>
      </c>
      <c r="AF166" s="118">
        <v>664096917</v>
      </c>
      <c r="AG166" s="118">
        <v>145853967</v>
      </c>
      <c r="AH166" s="118">
        <v>843540509</v>
      </c>
      <c r="AI166" s="118">
        <v>2013405292</v>
      </c>
      <c r="AJ166" s="118">
        <v>0</v>
      </c>
      <c r="AK166" s="180">
        <v>27610050938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846005149</v>
      </c>
      <c r="D167" s="31">
        <v>1372856343</v>
      </c>
      <c r="E167" s="31">
        <v>706756889</v>
      </c>
      <c r="F167" s="31">
        <v>340783212</v>
      </c>
      <c r="G167" s="31">
        <v>659630702</v>
      </c>
      <c r="H167" s="31">
        <v>1126677924</v>
      </c>
      <c r="I167" s="31">
        <v>47388078</v>
      </c>
      <c r="J167" s="31">
        <v>298289831</v>
      </c>
      <c r="K167" s="31">
        <v>122749520</v>
      </c>
      <c r="L167" s="31">
        <v>177547652</v>
      </c>
      <c r="M167" s="31">
        <v>214456770</v>
      </c>
      <c r="N167" s="31">
        <v>7816007612</v>
      </c>
      <c r="O167" s="31">
        <v>365524884</v>
      </c>
      <c r="P167" s="31">
        <v>377775314</v>
      </c>
      <c r="Q167" s="31">
        <v>555267886</v>
      </c>
      <c r="R167" s="31">
        <v>2176050239</v>
      </c>
      <c r="S167" s="31">
        <v>453138121</v>
      </c>
      <c r="T167" s="31">
        <v>361647849</v>
      </c>
      <c r="U167" s="31">
        <v>0</v>
      </c>
      <c r="V167" s="31">
        <v>465319965</v>
      </c>
      <c r="W167" s="31">
        <v>558441567</v>
      </c>
      <c r="X167" s="31">
        <v>966244284</v>
      </c>
      <c r="Y167" s="31">
        <v>57845408</v>
      </c>
      <c r="Z167" s="31">
        <v>486799500</v>
      </c>
      <c r="AA167" s="31">
        <v>150922723</v>
      </c>
      <c r="AB167" s="31">
        <v>865041427</v>
      </c>
      <c r="AC167" s="31">
        <v>568716575</v>
      </c>
      <c r="AD167" s="31">
        <v>150901180</v>
      </c>
      <c r="AE167" s="31">
        <v>1654367649</v>
      </c>
      <c r="AF167" s="31">
        <v>664096917</v>
      </c>
      <c r="AG167" s="31">
        <v>145853967</v>
      </c>
      <c r="AH167" s="31">
        <v>843540509</v>
      </c>
      <c r="AI167" s="31">
        <v>2013405292</v>
      </c>
      <c r="AJ167" s="31">
        <v>0</v>
      </c>
      <c r="AK167" s="183">
        <v>27610050938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60639000</v>
      </c>
      <c r="G168" s="12">
        <v>58850</v>
      </c>
      <c r="H168" s="12">
        <v>0</v>
      </c>
      <c r="I168" s="12">
        <v>13129071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177701758</v>
      </c>
      <c r="R168" s="12">
        <v>0</v>
      </c>
      <c r="S168" s="12">
        <v>0</v>
      </c>
      <c r="T168" s="12">
        <v>0</v>
      </c>
      <c r="U168" s="12">
        <v>0</v>
      </c>
      <c r="V168" s="12">
        <v>55769855</v>
      </c>
      <c r="W168" s="12">
        <v>5122637</v>
      </c>
      <c r="X168" s="12">
        <v>8494668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0</v>
      </c>
      <c r="AE168" s="12">
        <v>1927020001</v>
      </c>
      <c r="AF168" s="12">
        <v>0</v>
      </c>
      <c r="AG168" s="12">
        <v>0</v>
      </c>
      <c r="AH168" s="12">
        <v>32264254</v>
      </c>
      <c r="AI168" s="12">
        <v>0</v>
      </c>
      <c r="AJ168" s="12">
        <v>0</v>
      </c>
      <c r="AK168" s="164">
        <v>2318132674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122940</v>
      </c>
      <c r="Q169" s="12">
        <v>47489261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1000000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545455</v>
      </c>
      <c r="AH169" s="12">
        <v>0</v>
      </c>
      <c r="AI169" s="12">
        <v>0</v>
      </c>
      <c r="AJ169" s="12">
        <v>0</v>
      </c>
      <c r="AK169" s="164">
        <v>202995287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624451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4">
        <v>624451</v>
      </c>
    </row>
    <row r="171" spans="1:37" s="26" customFormat="1" ht="15" x14ac:dyDescent="0.25">
      <c r="A171" s="73" t="s">
        <v>413</v>
      </c>
      <c r="B171" s="29" t="s">
        <v>147</v>
      </c>
      <c r="C171" s="12">
        <v>15500000</v>
      </c>
      <c r="D171" s="12">
        <v>79003200</v>
      </c>
      <c r="E171" s="12">
        <v>9221130</v>
      </c>
      <c r="F171" s="12">
        <v>2004545</v>
      </c>
      <c r="G171" s="12">
        <v>94202014</v>
      </c>
      <c r="H171" s="12">
        <v>288381133</v>
      </c>
      <c r="I171" s="12">
        <v>11078222</v>
      </c>
      <c r="J171" s="12">
        <v>113005636</v>
      </c>
      <c r="K171" s="12">
        <v>19364409</v>
      </c>
      <c r="L171" s="12">
        <v>5066128</v>
      </c>
      <c r="M171" s="12">
        <v>13565455</v>
      </c>
      <c r="N171" s="12">
        <v>77406428</v>
      </c>
      <c r="O171" s="12">
        <v>96572879</v>
      </c>
      <c r="P171" s="12">
        <v>6636363</v>
      </c>
      <c r="Q171" s="12">
        <v>44057183</v>
      </c>
      <c r="R171" s="12">
        <v>77463798</v>
      </c>
      <c r="S171" s="12">
        <v>7489177</v>
      </c>
      <c r="T171" s="12">
        <v>92044694</v>
      </c>
      <c r="U171" s="12">
        <v>0</v>
      </c>
      <c r="V171" s="12">
        <v>115188497</v>
      </c>
      <c r="W171" s="12">
        <v>291180295</v>
      </c>
      <c r="X171" s="12">
        <v>34555998</v>
      </c>
      <c r="Y171" s="12">
        <v>11718545</v>
      </c>
      <c r="Z171" s="12">
        <v>50609552</v>
      </c>
      <c r="AA171" s="12">
        <v>7185000</v>
      </c>
      <c r="AB171" s="12">
        <v>184006943</v>
      </c>
      <c r="AC171" s="12">
        <v>0</v>
      </c>
      <c r="AD171" s="12">
        <v>57073064</v>
      </c>
      <c r="AE171" s="12">
        <v>599530830</v>
      </c>
      <c r="AF171" s="12">
        <v>131636362</v>
      </c>
      <c r="AG171" s="12">
        <v>35576021</v>
      </c>
      <c r="AH171" s="12">
        <v>114231757</v>
      </c>
      <c r="AI171" s="12">
        <v>0</v>
      </c>
      <c r="AJ171" s="12">
        <v>0</v>
      </c>
      <c r="AK171" s="164">
        <v>2684555258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4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6000000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35460000</v>
      </c>
      <c r="AI173" s="12">
        <v>0</v>
      </c>
      <c r="AJ173" s="12">
        <v>0</v>
      </c>
      <c r="AK173" s="164">
        <v>41460000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600000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4">
        <v>600000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4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28590000</v>
      </c>
      <c r="AE176" s="12">
        <v>0</v>
      </c>
      <c r="AF176" s="12">
        <v>600000</v>
      </c>
      <c r="AG176" s="12">
        <v>0</v>
      </c>
      <c r="AH176" s="12">
        <v>0</v>
      </c>
      <c r="AI176" s="12">
        <v>0</v>
      </c>
      <c r="AJ176" s="12">
        <v>0</v>
      </c>
      <c r="AK176" s="164">
        <v>29190000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4">
        <v>7290950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4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4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2000000</v>
      </c>
      <c r="D180" s="12">
        <v>0</v>
      </c>
      <c r="E180" s="12">
        <v>0</v>
      </c>
      <c r="F180" s="12">
        <v>0</v>
      </c>
      <c r="G180" s="12">
        <v>13492000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4">
        <v>16292000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4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17500000</v>
      </c>
      <c r="D182" s="118">
        <v>79627651</v>
      </c>
      <c r="E182" s="118">
        <v>46975210</v>
      </c>
      <c r="F182" s="118">
        <v>62643545</v>
      </c>
      <c r="G182" s="118">
        <v>107752864</v>
      </c>
      <c r="H182" s="118">
        <v>288381133</v>
      </c>
      <c r="I182" s="118">
        <v>24207293</v>
      </c>
      <c r="J182" s="118">
        <v>113005636</v>
      </c>
      <c r="K182" s="118">
        <v>19364409</v>
      </c>
      <c r="L182" s="118">
        <v>5066128</v>
      </c>
      <c r="M182" s="118">
        <v>13565455</v>
      </c>
      <c r="N182" s="118">
        <v>85497378</v>
      </c>
      <c r="O182" s="118">
        <v>96572879</v>
      </c>
      <c r="P182" s="118">
        <v>6759303</v>
      </c>
      <c r="Q182" s="118">
        <v>269248202</v>
      </c>
      <c r="R182" s="118">
        <v>84063798</v>
      </c>
      <c r="S182" s="118">
        <v>7489177</v>
      </c>
      <c r="T182" s="118">
        <v>92044694</v>
      </c>
      <c r="U182" s="118">
        <v>0</v>
      </c>
      <c r="V182" s="118">
        <v>170958352</v>
      </c>
      <c r="W182" s="118">
        <v>296302932</v>
      </c>
      <c r="X182" s="118">
        <v>44050666</v>
      </c>
      <c r="Y182" s="118">
        <v>11718545</v>
      </c>
      <c r="Z182" s="118">
        <v>50609552</v>
      </c>
      <c r="AA182" s="118">
        <v>7185000</v>
      </c>
      <c r="AB182" s="118">
        <v>224551943</v>
      </c>
      <c r="AC182" s="118">
        <v>0</v>
      </c>
      <c r="AD182" s="118">
        <v>85663064</v>
      </c>
      <c r="AE182" s="118">
        <v>2640021962</v>
      </c>
      <c r="AF182" s="118">
        <v>132236362</v>
      </c>
      <c r="AG182" s="118">
        <v>36121476</v>
      </c>
      <c r="AH182" s="118">
        <v>181956011</v>
      </c>
      <c r="AI182" s="118">
        <v>0</v>
      </c>
      <c r="AJ182" s="118">
        <v>0</v>
      </c>
      <c r="AK182" s="180">
        <v>5301140620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17500000</v>
      </c>
      <c r="D183" s="31">
        <v>79627651</v>
      </c>
      <c r="E183" s="31">
        <v>46975210</v>
      </c>
      <c r="F183" s="31">
        <v>62643545</v>
      </c>
      <c r="G183" s="31">
        <v>107752864</v>
      </c>
      <c r="H183" s="31">
        <v>288381133</v>
      </c>
      <c r="I183" s="31">
        <v>24207293</v>
      </c>
      <c r="J183" s="31">
        <v>113005636</v>
      </c>
      <c r="K183" s="31">
        <v>19364409</v>
      </c>
      <c r="L183" s="31">
        <v>5066128</v>
      </c>
      <c r="M183" s="31">
        <v>13565455</v>
      </c>
      <c r="N183" s="31">
        <v>85497378</v>
      </c>
      <c r="O183" s="31">
        <v>96572879</v>
      </c>
      <c r="P183" s="31">
        <v>6759303</v>
      </c>
      <c r="Q183" s="31">
        <v>269248202</v>
      </c>
      <c r="R183" s="31">
        <v>84063798</v>
      </c>
      <c r="S183" s="31">
        <v>7489177</v>
      </c>
      <c r="T183" s="31">
        <v>92044694</v>
      </c>
      <c r="U183" s="31">
        <v>0</v>
      </c>
      <c r="V183" s="31">
        <v>170958352</v>
      </c>
      <c r="W183" s="31">
        <v>296302932</v>
      </c>
      <c r="X183" s="31">
        <v>44050666</v>
      </c>
      <c r="Y183" s="31">
        <v>11718545</v>
      </c>
      <c r="Z183" s="31">
        <v>50609552</v>
      </c>
      <c r="AA183" s="31">
        <v>7185000</v>
      </c>
      <c r="AB183" s="31">
        <v>224551943</v>
      </c>
      <c r="AC183" s="31">
        <v>0</v>
      </c>
      <c r="AD183" s="31">
        <v>85663064</v>
      </c>
      <c r="AE183" s="31">
        <v>2640021962</v>
      </c>
      <c r="AF183" s="31">
        <v>132236362</v>
      </c>
      <c r="AG183" s="31">
        <v>36121476</v>
      </c>
      <c r="AH183" s="31">
        <v>181956011</v>
      </c>
      <c r="AI183" s="31">
        <v>0</v>
      </c>
      <c r="AJ183" s="31">
        <v>0</v>
      </c>
      <c r="AK183" s="183">
        <v>5301140620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0</v>
      </c>
      <c r="E184" s="12">
        <v>220987413</v>
      </c>
      <c r="F184" s="12">
        <v>0</v>
      </c>
      <c r="G184" s="12">
        <v>0</v>
      </c>
      <c r="H184" s="12">
        <v>13987479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293844548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4">
        <v>528819440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4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4">
        <v>6000000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89670175</v>
      </c>
      <c r="E187" s="12">
        <v>118552673</v>
      </c>
      <c r="F187" s="12">
        <v>0</v>
      </c>
      <c r="G187" s="12">
        <v>0</v>
      </c>
      <c r="H187" s="12">
        <v>2746364</v>
      </c>
      <c r="I187" s="12">
        <v>108668397</v>
      </c>
      <c r="J187" s="12">
        <v>0</v>
      </c>
      <c r="K187" s="12">
        <v>1000000</v>
      </c>
      <c r="L187" s="12">
        <v>4574105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894797</v>
      </c>
      <c r="W187" s="12">
        <v>0</v>
      </c>
      <c r="X187" s="12">
        <v>15833955</v>
      </c>
      <c r="Y187" s="12">
        <v>0</v>
      </c>
      <c r="Z187" s="12">
        <v>0</v>
      </c>
      <c r="AA187" s="12">
        <v>3984750</v>
      </c>
      <c r="AB187" s="12">
        <v>133705010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4">
        <v>479630226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4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274590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4">
        <v>87846640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2378184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4">
        <v>2378184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4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4576396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3916620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4">
        <v>8493016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4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4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32375531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4">
        <v>39000326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4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211438128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738881836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4">
        <v>950319964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89670175</v>
      </c>
      <c r="E198" s="118">
        <v>427112136</v>
      </c>
      <c r="F198" s="118">
        <v>0</v>
      </c>
      <c r="G198" s="118">
        <v>0</v>
      </c>
      <c r="H198" s="118">
        <v>25112027</v>
      </c>
      <c r="I198" s="118">
        <v>145620324</v>
      </c>
      <c r="J198" s="118">
        <v>0</v>
      </c>
      <c r="K198" s="118">
        <v>1000000</v>
      </c>
      <c r="L198" s="118">
        <v>4574105</v>
      </c>
      <c r="M198" s="118">
        <v>0</v>
      </c>
      <c r="N198" s="118">
        <v>211438128</v>
      </c>
      <c r="O198" s="118">
        <v>293844548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894797</v>
      </c>
      <c r="W198" s="118">
        <v>0</v>
      </c>
      <c r="X198" s="118">
        <v>20025165</v>
      </c>
      <c r="Y198" s="118">
        <v>0</v>
      </c>
      <c r="Z198" s="118">
        <v>0</v>
      </c>
      <c r="AA198" s="118">
        <v>10609545</v>
      </c>
      <c r="AB198" s="118">
        <v>872586846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2102487796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4">
        <v>3091115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4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4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1516613428</v>
      </c>
      <c r="O202" s="12">
        <v>64446018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1000000</v>
      </c>
      <c r="Z202" s="12">
        <v>0</v>
      </c>
      <c r="AA202" s="12">
        <v>20506860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4">
        <v>1615841306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4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4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4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4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4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4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4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4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4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4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1516613428</v>
      </c>
      <c r="O213" s="118">
        <v>64446018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1000000</v>
      </c>
      <c r="Z213" s="118">
        <v>0</v>
      </c>
      <c r="AA213" s="118">
        <v>20506860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1618932421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89670175</v>
      </c>
      <c r="E214" s="31">
        <v>427112136</v>
      </c>
      <c r="F214" s="31">
        <v>13275000</v>
      </c>
      <c r="G214" s="31">
        <v>0</v>
      </c>
      <c r="H214" s="31">
        <v>25112027</v>
      </c>
      <c r="I214" s="31">
        <v>145620324</v>
      </c>
      <c r="J214" s="31">
        <v>0</v>
      </c>
      <c r="K214" s="31">
        <v>1000000</v>
      </c>
      <c r="L214" s="31">
        <v>4574105</v>
      </c>
      <c r="M214" s="31">
        <v>0</v>
      </c>
      <c r="N214" s="31">
        <v>1728051556</v>
      </c>
      <c r="O214" s="31">
        <v>358290566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894797</v>
      </c>
      <c r="W214" s="31">
        <v>0</v>
      </c>
      <c r="X214" s="31">
        <v>20025165</v>
      </c>
      <c r="Y214" s="31">
        <v>1000000</v>
      </c>
      <c r="Z214" s="31">
        <v>0</v>
      </c>
      <c r="AA214" s="31">
        <v>31116405</v>
      </c>
      <c r="AB214" s="31">
        <v>872586846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3">
        <v>3721420217</v>
      </c>
    </row>
    <row r="215" spans="1:37" s="26" customFormat="1" ht="15" x14ac:dyDescent="0.25">
      <c r="A215" s="73" t="s">
        <v>455</v>
      </c>
      <c r="B215" s="29" t="s">
        <v>144</v>
      </c>
      <c r="C215" s="12">
        <v>367706609</v>
      </c>
      <c r="D215" s="12">
        <v>0</v>
      </c>
      <c r="E215" s="12">
        <v>579953169</v>
      </c>
      <c r="F215" s="12">
        <v>14951417</v>
      </c>
      <c r="G215" s="12">
        <v>253244650</v>
      </c>
      <c r="H215" s="12">
        <v>108412632</v>
      </c>
      <c r="I215" s="12">
        <v>6134819</v>
      </c>
      <c r="J215" s="12">
        <v>0</v>
      </c>
      <c r="K215" s="12">
        <v>0</v>
      </c>
      <c r="L215" s="12">
        <v>204779514</v>
      </c>
      <c r="M215" s="12">
        <v>1529818</v>
      </c>
      <c r="N215" s="12">
        <v>897747199</v>
      </c>
      <c r="O215" s="12">
        <v>95133059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297222328</v>
      </c>
      <c r="W215" s="12">
        <v>0</v>
      </c>
      <c r="X215" s="12">
        <v>0</v>
      </c>
      <c r="Y215" s="12">
        <v>0</v>
      </c>
      <c r="Z215" s="12">
        <v>0</v>
      </c>
      <c r="AA215" s="12">
        <v>2009091</v>
      </c>
      <c r="AB215" s="12">
        <v>824622409</v>
      </c>
      <c r="AC215" s="12">
        <v>0</v>
      </c>
      <c r="AD215" s="12">
        <v>0</v>
      </c>
      <c r="AE215" s="12">
        <v>1166642255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4">
        <v>4835734413</v>
      </c>
    </row>
    <row r="216" spans="1:37" s="26" customFormat="1" ht="15" x14ac:dyDescent="0.25">
      <c r="A216" s="73" t="s">
        <v>456</v>
      </c>
      <c r="B216" s="29" t="s">
        <v>145</v>
      </c>
      <c r="C216" s="12">
        <v>370563</v>
      </c>
      <c r="D216" s="12">
        <v>0</v>
      </c>
      <c r="E216" s="12">
        <v>0</v>
      </c>
      <c r="F216" s="12">
        <v>2068753</v>
      </c>
      <c r="G216" s="12">
        <v>28633190</v>
      </c>
      <c r="H216" s="12">
        <v>140755106</v>
      </c>
      <c r="I216" s="12">
        <v>0</v>
      </c>
      <c r="J216" s="12">
        <v>0</v>
      </c>
      <c r="K216" s="12">
        <v>0</v>
      </c>
      <c r="L216" s="12">
        <v>212500</v>
      </c>
      <c r="M216" s="12">
        <v>21928367</v>
      </c>
      <c r="N216" s="12">
        <v>98811017</v>
      </c>
      <c r="O216" s="12">
        <v>34567647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86796401</v>
      </c>
      <c r="W216" s="12">
        <v>0</v>
      </c>
      <c r="X216" s="12">
        <v>0</v>
      </c>
      <c r="Y216" s="12">
        <v>0</v>
      </c>
      <c r="Z216" s="12">
        <v>0</v>
      </c>
      <c r="AA216" s="12">
        <v>690000</v>
      </c>
      <c r="AB216" s="12">
        <v>0</v>
      </c>
      <c r="AC216" s="12">
        <v>0</v>
      </c>
      <c r="AD216" s="12">
        <v>0</v>
      </c>
      <c r="AE216" s="12">
        <v>289471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4">
        <v>425621127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301636</v>
      </c>
      <c r="I217" s="12">
        <v>0</v>
      </c>
      <c r="J217" s="12">
        <v>0</v>
      </c>
      <c r="K217" s="12">
        <v>0</v>
      </c>
      <c r="L217" s="12">
        <v>5000000</v>
      </c>
      <c r="M217" s="12">
        <v>0</v>
      </c>
      <c r="N217" s="12">
        <v>13404720</v>
      </c>
      <c r="O217" s="12">
        <v>20621280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19615870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64">
        <v>62693506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122793703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4129353015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4">
        <v>4279295143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4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57274510</v>
      </c>
      <c r="D220" s="12">
        <v>0</v>
      </c>
      <c r="E220" s="12">
        <v>0</v>
      </c>
      <c r="F220" s="12">
        <v>24729225</v>
      </c>
      <c r="G220" s="12">
        <v>7003773</v>
      </c>
      <c r="H220" s="12">
        <v>5258182</v>
      </c>
      <c r="I220" s="12">
        <v>0</v>
      </c>
      <c r="J220" s="12">
        <v>0</v>
      </c>
      <c r="K220" s="12">
        <v>0</v>
      </c>
      <c r="L220" s="12">
        <v>6475279</v>
      </c>
      <c r="M220" s="12">
        <v>2956434</v>
      </c>
      <c r="N220" s="12">
        <v>2556000</v>
      </c>
      <c r="O220" s="12">
        <v>79296228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85022848</v>
      </c>
      <c r="W220" s="12">
        <v>0</v>
      </c>
      <c r="X220" s="12">
        <v>0</v>
      </c>
      <c r="Y220" s="12">
        <v>0</v>
      </c>
      <c r="Z220" s="12">
        <v>0</v>
      </c>
      <c r="AA220" s="12">
        <v>26498269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4">
        <v>297390748</v>
      </c>
    </row>
    <row r="221" spans="1:37" s="26" customFormat="1" ht="15" x14ac:dyDescent="0.25">
      <c r="A221" s="73" t="s">
        <v>461</v>
      </c>
      <c r="B221" s="29" t="s">
        <v>150</v>
      </c>
      <c r="C221" s="12">
        <v>1670456</v>
      </c>
      <c r="D221" s="12">
        <v>0</v>
      </c>
      <c r="E221" s="12">
        <v>0</v>
      </c>
      <c r="F221" s="12">
        <v>1296364</v>
      </c>
      <c r="G221" s="12">
        <v>0</v>
      </c>
      <c r="H221" s="12">
        <v>8953364</v>
      </c>
      <c r="I221" s="12">
        <v>0</v>
      </c>
      <c r="J221" s="12">
        <v>0</v>
      </c>
      <c r="K221" s="12">
        <v>0</v>
      </c>
      <c r="L221" s="12">
        <v>2571426</v>
      </c>
      <c r="M221" s="12">
        <v>0</v>
      </c>
      <c r="N221" s="12">
        <v>220000</v>
      </c>
      <c r="O221" s="12">
        <v>1386098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2574088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4">
        <v>18671796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692285565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1184467326</v>
      </c>
      <c r="AJ222" s="12">
        <v>0</v>
      </c>
      <c r="AK222" s="164">
        <v>1876752891</v>
      </c>
    </row>
    <row r="223" spans="1:37" s="26" customFormat="1" ht="15" x14ac:dyDescent="0.25">
      <c r="A223" s="73" t="s">
        <v>463</v>
      </c>
      <c r="B223" s="29" t="s">
        <v>152</v>
      </c>
      <c r="C223" s="12">
        <v>17757203</v>
      </c>
      <c r="D223" s="12">
        <v>0</v>
      </c>
      <c r="E223" s="12">
        <v>0</v>
      </c>
      <c r="F223" s="12">
        <v>0</v>
      </c>
      <c r="G223" s="12">
        <v>254545</v>
      </c>
      <c r="H223" s="12">
        <v>6530619</v>
      </c>
      <c r="I223" s="12">
        <v>21824103</v>
      </c>
      <c r="J223" s="12">
        <v>0</v>
      </c>
      <c r="K223" s="12">
        <v>0</v>
      </c>
      <c r="L223" s="12">
        <v>0</v>
      </c>
      <c r="M223" s="12">
        <v>0</v>
      </c>
      <c r="N223" s="12">
        <v>132270634</v>
      </c>
      <c r="O223" s="12">
        <v>152937528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390377860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312629087</v>
      </c>
      <c r="AF223" s="12">
        <v>0</v>
      </c>
      <c r="AG223" s="12">
        <v>0</v>
      </c>
      <c r="AH223" s="12">
        <v>0</v>
      </c>
      <c r="AI223" s="12">
        <v>12107064</v>
      </c>
      <c r="AJ223" s="12">
        <v>0</v>
      </c>
      <c r="AK223" s="164">
        <v>1046688643</v>
      </c>
    </row>
    <row r="224" spans="1:37" s="26" customFormat="1" ht="15" x14ac:dyDescent="0.25">
      <c r="A224" s="73" t="s">
        <v>464</v>
      </c>
      <c r="B224" s="29" t="s">
        <v>153</v>
      </c>
      <c r="C224" s="12">
        <v>554557813</v>
      </c>
      <c r="D224" s="12">
        <v>0</v>
      </c>
      <c r="E224" s="12">
        <v>0</v>
      </c>
      <c r="F224" s="12">
        <v>846591</v>
      </c>
      <c r="G224" s="12">
        <v>562500</v>
      </c>
      <c r="H224" s="12">
        <v>3432464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440846479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418894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4">
        <v>1000664741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4945028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4">
        <v>4945028</v>
      </c>
    </row>
    <row r="226" spans="1:37" s="26" customFormat="1" ht="15" x14ac:dyDescent="0.25">
      <c r="A226" s="73" t="s">
        <v>466</v>
      </c>
      <c r="B226" s="29" t="s">
        <v>155</v>
      </c>
      <c r="C226" s="12">
        <v>99338855</v>
      </c>
      <c r="D226" s="12">
        <v>81223799</v>
      </c>
      <c r="E226" s="12">
        <v>0</v>
      </c>
      <c r="F226" s="12">
        <v>6105479</v>
      </c>
      <c r="G226" s="12">
        <v>0</v>
      </c>
      <c r="H226" s="12">
        <v>15586530</v>
      </c>
      <c r="I226" s="12">
        <v>12870862</v>
      </c>
      <c r="J226" s="12">
        <v>0</v>
      </c>
      <c r="K226" s="12">
        <v>0</v>
      </c>
      <c r="L226" s="12">
        <v>0</v>
      </c>
      <c r="M226" s="12">
        <v>0</v>
      </c>
      <c r="N226" s="12">
        <v>187734717</v>
      </c>
      <c r="O226" s="12">
        <v>36707000</v>
      </c>
      <c r="P226" s="12">
        <v>0</v>
      </c>
      <c r="Q226" s="12">
        <v>0</v>
      </c>
      <c r="R226" s="12">
        <v>416000</v>
      </c>
      <c r="S226" s="12">
        <v>0</v>
      </c>
      <c r="T226" s="12">
        <v>0</v>
      </c>
      <c r="U226" s="12">
        <v>0</v>
      </c>
      <c r="V226" s="12">
        <v>18164566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4">
        <v>458305014</v>
      </c>
    </row>
    <row r="227" spans="1:37" s="26" customFormat="1" ht="15" x14ac:dyDescent="0.25">
      <c r="A227" s="73" t="s">
        <v>467</v>
      </c>
      <c r="B227" s="29" t="s">
        <v>156</v>
      </c>
      <c r="C227" s="12">
        <v>32699151</v>
      </c>
      <c r="D227" s="12">
        <v>0</v>
      </c>
      <c r="E227" s="12">
        <v>0</v>
      </c>
      <c r="F227" s="12">
        <v>9372174</v>
      </c>
      <c r="G227" s="12">
        <v>5104400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82859801</v>
      </c>
      <c r="O227" s="12">
        <v>0</v>
      </c>
      <c r="P227" s="12">
        <v>0</v>
      </c>
      <c r="Q227" s="12">
        <v>0</v>
      </c>
      <c r="R227" s="12">
        <v>2265750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4">
        <v>132301276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174923761</v>
      </c>
      <c r="E228" s="12">
        <v>155647160</v>
      </c>
      <c r="F228" s="12">
        <v>3443463</v>
      </c>
      <c r="G228" s="12">
        <v>460930044</v>
      </c>
      <c r="H228" s="12">
        <v>1062871183</v>
      </c>
      <c r="I228" s="12">
        <v>0</v>
      </c>
      <c r="J228" s="12">
        <v>0</v>
      </c>
      <c r="K228" s="12">
        <v>99549405</v>
      </c>
      <c r="L228" s="12">
        <v>0</v>
      </c>
      <c r="M228" s="12">
        <v>0</v>
      </c>
      <c r="N228" s="12">
        <v>987313032</v>
      </c>
      <c r="O228" s="12">
        <v>4042791</v>
      </c>
      <c r="P228" s="12">
        <v>0</v>
      </c>
      <c r="Q228" s="12">
        <v>0</v>
      </c>
      <c r="R228" s="12">
        <v>0</v>
      </c>
      <c r="S228" s="12">
        <v>0</v>
      </c>
      <c r="T228" s="12">
        <v>197100000</v>
      </c>
      <c r="U228" s="12">
        <v>0</v>
      </c>
      <c r="V228" s="12">
        <v>650566533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80000325</v>
      </c>
      <c r="AC228" s="12">
        <v>0</v>
      </c>
      <c r="AD228" s="12">
        <v>0</v>
      </c>
      <c r="AE228" s="12">
        <v>1046505652</v>
      </c>
      <c r="AF228" s="12">
        <v>0</v>
      </c>
      <c r="AG228" s="12">
        <v>0</v>
      </c>
      <c r="AH228" s="12">
        <v>0</v>
      </c>
      <c r="AI228" s="12">
        <v>47472431</v>
      </c>
      <c r="AJ228" s="12">
        <v>0</v>
      </c>
      <c r="AK228" s="164">
        <v>4977576030</v>
      </c>
    </row>
    <row r="229" spans="1:37" s="26" customFormat="1" ht="15" x14ac:dyDescent="0.25">
      <c r="A229" s="119" t="s">
        <v>469</v>
      </c>
      <c r="B229" s="120" t="s">
        <v>157</v>
      </c>
      <c r="C229" s="118">
        <v>1142335410</v>
      </c>
      <c r="D229" s="118">
        <v>256147560</v>
      </c>
      <c r="E229" s="118">
        <v>762748754</v>
      </c>
      <c r="F229" s="118">
        <v>62813466</v>
      </c>
      <c r="G229" s="118">
        <v>755733102</v>
      </c>
      <c r="H229" s="118">
        <v>1357046744</v>
      </c>
      <c r="I229" s="118">
        <v>40829784</v>
      </c>
      <c r="J229" s="118">
        <v>0</v>
      </c>
      <c r="K229" s="118">
        <v>99549405</v>
      </c>
      <c r="L229" s="118">
        <v>341832422</v>
      </c>
      <c r="M229" s="118">
        <v>718700184</v>
      </c>
      <c r="N229" s="118">
        <v>2402917120</v>
      </c>
      <c r="O229" s="118">
        <v>865538110</v>
      </c>
      <c r="P229" s="118">
        <v>10498112</v>
      </c>
      <c r="Q229" s="118">
        <v>0</v>
      </c>
      <c r="R229" s="118">
        <v>2681750</v>
      </c>
      <c r="S229" s="118">
        <v>0</v>
      </c>
      <c r="T229" s="118">
        <v>197100000</v>
      </c>
      <c r="U229" s="118">
        <v>0</v>
      </c>
      <c r="V229" s="118">
        <v>5680112403</v>
      </c>
      <c r="W229" s="118">
        <v>0</v>
      </c>
      <c r="X229" s="118">
        <v>0</v>
      </c>
      <c r="Y229" s="118">
        <v>0</v>
      </c>
      <c r="Z229" s="118">
        <v>0</v>
      </c>
      <c r="AA229" s="118">
        <v>29197360</v>
      </c>
      <c r="AB229" s="118">
        <v>904622734</v>
      </c>
      <c r="AC229" s="118">
        <v>0</v>
      </c>
      <c r="AD229" s="118">
        <v>0</v>
      </c>
      <c r="AE229" s="118">
        <v>2526543671</v>
      </c>
      <c r="AF229" s="118">
        <v>0</v>
      </c>
      <c r="AG229" s="118">
        <v>0</v>
      </c>
      <c r="AH229" s="118">
        <v>0</v>
      </c>
      <c r="AI229" s="118">
        <v>1259692265</v>
      </c>
      <c r="AJ229" s="118">
        <v>0</v>
      </c>
      <c r="AK229" s="180">
        <v>19416640356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255167174</v>
      </c>
      <c r="U230" s="12">
        <v>0</v>
      </c>
      <c r="V230" s="12">
        <v>0</v>
      </c>
      <c r="W230" s="12">
        <v>562500000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503831902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4">
        <v>1321499076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894566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4">
        <v>894566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4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46578877</v>
      </c>
      <c r="O233" s="12">
        <v>0</v>
      </c>
      <c r="P233" s="12">
        <v>0</v>
      </c>
      <c r="Q233" s="12">
        <v>0</v>
      </c>
      <c r="R233" s="12">
        <v>66357238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499826707</v>
      </c>
      <c r="AG233" s="12">
        <v>0</v>
      </c>
      <c r="AH233" s="12">
        <v>0</v>
      </c>
      <c r="AI233" s="12">
        <v>0</v>
      </c>
      <c r="AJ233" s="12">
        <v>0</v>
      </c>
      <c r="AK233" s="164">
        <v>849329575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4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4">
        <v>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4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557932028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4">
        <v>721128738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4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4">
        <v>12307188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4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4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4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1038817712</v>
      </c>
      <c r="AI243" s="12">
        <v>0</v>
      </c>
      <c r="AJ243" s="12">
        <v>0</v>
      </c>
      <c r="AK243" s="164">
        <v>1038817712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0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46578877</v>
      </c>
      <c r="O244" s="118">
        <v>12307188</v>
      </c>
      <c r="P244" s="118">
        <v>0</v>
      </c>
      <c r="Q244" s="118">
        <v>0</v>
      </c>
      <c r="R244" s="118">
        <v>66357238</v>
      </c>
      <c r="S244" s="118">
        <v>0</v>
      </c>
      <c r="T244" s="118">
        <v>255167174</v>
      </c>
      <c r="U244" s="118">
        <v>0</v>
      </c>
      <c r="V244" s="118">
        <v>0</v>
      </c>
      <c r="W244" s="118">
        <v>562500000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1067596946</v>
      </c>
      <c r="AF244" s="118">
        <v>499826707</v>
      </c>
      <c r="AG244" s="118">
        <v>0</v>
      </c>
      <c r="AH244" s="118">
        <v>1038817712</v>
      </c>
      <c r="AI244" s="118">
        <v>163196710</v>
      </c>
      <c r="AJ244" s="118">
        <v>0</v>
      </c>
      <c r="AK244" s="180">
        <v>3948915305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1142335410</v>
      </c>
      <c r="D245" s="31">
        <v>256147560</v>
      </c>
      <c r="E245" s="31">
        <v>762748754</v>
      </c>
      <c r="F245" s="31">
        <v>62813466</v>
      </c>
      <c r="G245" s="31">
        <v>755733102</v>
      </c>
      <c r="H245" s="31">
        <v>1593613497</v>
      </c>
      <c r="I245" s="31">
        <v>40829784</v>
      </c>
      <c r="J245" s="31">
        <v>0</v>
      </c>
      <c r="K245" s="31">
        <v>99549405</v>
      </c>
      <c r="L245" s="31">
        <v>341832422</v>
      </c>
      <c r="M245" s="31">
        <v>718700184</v>
      </c>
      <c r="N245" s="31">
        <v>2449495997</v>
      </c>
      <c r="O245" s="31">
        <v>877845298</v>
      </c>
      <c r="P245" s="31">
        <v>10498112</v>
      </c>
      <c r="Q245" s="31">
        <v>0</v>
      </c>
      <c r="R245" s="31">
        <v>69038988</v>
      </c>
      <c r="S245" s="31">
        <v>0</v>
      </c>
      <c r="T245" s="31">
        <v>452267174</v>
      </c>
      <c r="U245" s="31">
        <v>0</v>
      </c>
      <c r="V245" s="31">
        <v>5680112403</v>
      </c>
      <c r="W245" s="31">
        <v>562500000</v>
      </c>
      <c r="X245" s="31">
        <v>0</v>
      </c>
      <c r="Y245" s="31">
        <v>0</v>
      </c>
      <c r="Z245" s="31">
        <v>0</v>
      </c>
      <c r="AA245" s="31">
        <v>29197360</v>
      </c>
      <c r="AB245" s="31">
        <v>904622734</v>
      </c>
      <c r="AC245" s="31">
        <v>0</v>
      </c>
      <c r="AD245" s="31">
        <v>0</v>
      </c>
      <c r="AE245" s="31">
        <v>3594140617</v>
      </c>
      <c r="AF245" s="31">
        <v>499826707</v>
      </c>
      <c r="AG245" s="31">
        <v>0</v>
      </c>
      <c r="AH245" s="31">
        <v>1038817712</v>
      </c>
      <c r="AI245" s="31">
        <v>1422888975</v>
      </c>
      <c r="AJ245" s="31">
        <v>0</v>
      </c>
      <c r="AK245" s="183">
        <v>23365555661</v>
      </c>
    </row>
    <row r="246" spans="1:37" s="26" customFormat="1" ht="15" x14ac:dyDescent="0.25">
      <c r="A246" s="73" t="s">
        <v>485</v>
      </c>
      <c r="B246" s="29" t="s">
        <v>144</v>
      </c>
      <c r="C246" s="12">
        <v>1885736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4">
        <v>2357157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4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4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4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4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4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4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4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4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4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4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132715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4">
        <v>132715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9973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4">
        <v>9973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4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2018451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544319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2562770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4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4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4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4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4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4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4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4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4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4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4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4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4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4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4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4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4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4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4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4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4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4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4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4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4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4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4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4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2018451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544319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3">
        <v>2562770</v>
      </c>
    </row>
    <row r="292" spans="1:37" s="26" customFormat="1" ht="15" x14ac:dyDescent="0.25">
      <c r="A292" s="73" t="s">
        <v>530</v>
      </c>
      <c r="B292" s="29" t="s">
        <v>144</v>
      </c>
      <c r="C292" s="12">
        <v>147617025</v>
      </c>
      <c r="D292" s="12">
        <v>1314735</v>
      </c>
      <c r="E292" s="12">
        <v>0</v>
      </c>
      <c r="F292" s="12">
        <v>107131741</v>
      </c>
      <c r="G292" s="12">
        <v>125099691</v>
      </c>
      <c r="H292" s="12">
        <v>104823387</v>
      </c>
      <c r="I292" s="12">
        <v>96750564</v>
      </c>
      <c r="J292" s="12">
        <v>0</v>
      </c>
      <c r="K292" s="12">
        <v>0</v>
      </c>
      <c r="L292" s="12">
        <v>133824481</v>
      </c>
      <c r="M292" s="12">
        <v>8793916</v>
      </c>
      <c r="N292" s="12">
        <v>246119372</v>
      </c>
      <c r="O292" s="12">
        <v>366499357</v>
      </c>
      <c r="P292" s="12">
        <v>553314</v>
      </c>
      <c r="Q292" s="12">
        <v>0</v>
      </c>
      <c r="R292" s="12">
        <v>1489389</v>
      </c>
      <c r="S292" s="12">
        <v>0</v>
      </c>
      <c r="T292" s="12">
        <v>44820761</v>
      </c>
      <c r="U292" s="12">
        <v>0</v>
      </c>
      <c r="V292" s="12">
        <v>413704943</v>
      </c>
      <c r="W292" s="12">
        <v>0</v>
      </c>
      <c r="X292" s="12">
        <v>0</v>
      </c>
      <c r="Y292" s="12">
        <v>0</v>
      </c>
      <c r="Z292" s="12">
        <v>0</v>
      </c>
      <c r="AA292" s="12">
        <v>66504765</v>
      </c>
      <c r="AB292" s="12">
        <v>0</v>
      </c>
      <c r="AC292" s="12">
        <v>0</v>
      </c>
      <c r="AD292" s="12">
        <v>0</v>
      </c>
      <c r="AE292" s="12">
        <v>1874098496</v>
      </c>
      <c r="AF292" s="12">
        <v>1113259</v>
      </c>
      <c r="AG292" s="12">
        <v>0</v>
      </c>
      <c r="AH292" s="12">
        <v>2828217</v>
      </c>
      <c r="AI292" s="12">
        <v>11161869</v>
      </c>
      <c r="AJ292" s="12">
        <v>419336</v>
      </c>
      <c r="AK292" s="164">
        <v>3754668618</v>
      </c>
    </row>
    <row r="293" spans="1:37" s="26" customFormat="1" ht="15" x14ac:dyDescent="0.25">
      <c r="A293" s="73" t="s">
        <v>531</v>
      </c>
      <c r="B293" s="29" t="s">
        <v>145</v>
      </c>
      <c r="C293" s="12">
        <v>156833373</v>
      </c>
      <c r="D293" s="12">
        <v>0</v>
      </c>
      <c r="E293" s="12">
        <v>0</v>
      </c>
      <c r="F293" s="12">
        <v>17085005</v>
      </c>
      <c r="G293" s="12">
        <v>43743906</v>
      </c>
      <c r="H293" s="12">
        <v>217518706</v>
      </c>
      <c r="I293" s="12">
        <v>0</v>
      </c>
      <c r="J293" s="12">
        <v>0</v>
      </c>
      <c r="K293" s="12">
        <v>0</v>
      </c>
      <c r="L293" s="12">
        <v>7417314</v>
      </c>
      <c r="M293" s="12">
        <v>2461476</v>
      </c>
      <c r="N293" s="12">
        <v>99096441</v>
      </c>
      <c r="O293" s="12">
        <v>89844599</v>
      </c>
      <c r="P293" s="12">
        <v>2225942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280251756</v>
      </c>
      <c r="W293" s="12">
        <v>0</v>
      </c>
      <c r="X293" s="12">
        <v>0</v>
      </c>
      <c r="Y293" s="12">
        <v>0</v>
      </c>
      <c r="Z293" s="12">
        <v>0</v>
      </c>
      <c r="AA293" s="12">
        <v>20625219</v>
      </c>
      <c r="AB293" s="12">
        <v>0</v>
      </c>
      <c r="AC293" s="12">
        <v>0</v>
      </c>
      <c r="AD293" s="12">
        <v>0</v>
      </c>
      <c r="AE293" s="12">
        <v>248802325</v>
      </c>
      <c r="AF293" s="12">
        <v>0</v>
      </c>
      <c r="AG293" s="12">
        <v>0</v>
      </c>
      <c r="AH293" s="12">
        <v>0</v>
      </c>
      <c r="AI293" s="12">
        <v>119299</v>
      </c>
      <c r="AJ293" s="12">
        <v>2433340</v>
      </c>
      <c r="AK293" s="164">
        <v>1188458701</v>
      </c>
    </row>
    <row r="294" spans="1:37" s="26" customFormat="1" ht="15" x14ac:dyDescent="0.25">
      <c r="A294" s="73" t="s">
        <v>532</v>
      </c>
      <c r="B294" s="29" t="s">
        <v>146</v>
      </c>
      <c r="C294" s="12">
        <v>24567502</v>
      </c>
      <c r="D294" s="12">
        <v>0</v>
      </c>
      <c r="E294" s="12">
        <v>0</v>
      </c>
      <c r="F294" s="12">
        <v>5595339</v>
      </c>
      <c r="G294" s="12">
        <v>7061022</v>
      </c>
      <c r="H294" s="12">
        <v>0</v>
      </c>
      <c r="I294" s="12">
        <v>0</v>
      </c>
      <c r="J294" s="12">
        <v>0</v>
      </c>
      <c r="K294" s="12">
        <v>0</v>
      </c>
      <c r="L294" s="12">
        <v>4228069</v>
      </c>
      <c r="M294" s="12">
        <v>1226866</v>
      </c>
      <c r="N294" s="12">
        <v>21373247</v>
      </c>
      <c r="O294" s="12">
        <v>20593669</v>
      </c>
      <c r="P294" s="12">
        <v>0</v>
      </c>
      <c r="Q294" s="12">
        <v>0</v>
      </c>
      <c r="R294" s="12">
        <v>0</v>
      </c>
      <c r="S294" s="12">
        <v>0</v>
      </c>
      <c r="T294" s="12">
        <v>4808</v>
      </c>
      <c r="U294" s="12">
        <v>0</v>
      </c>
      <c r="V294" s="12">
        <v>169266138</v>
      </c>
      <c r="W294" s="12">
        <v>0</v>
      </c>
      <c r="X294" s="12">
        <v>0</v>
      </c>
      <c r="Y294" s="12">
        <v>0</v>
      </c>
      <c r="Z294" s="12">
        <v>0</v>
      </c>
      <c r="AA294" s="12">
        <v>3359552</v>
      </c>
      <c r="AB294" s="12">
        <v>0</v>
      </c>
      <c r="AC294" s="12">
        <v>0</v>
      </c>
      <c r="AD294" s="12">
        <v>0</v>
      </c>
      <c r="AE294" s="12">
        <v>70582057</v>
      </c>
      <c r="AF294" s="12">
        <v>0</v>
      </c>
      <c r="AG294" s="12">
        <v>0</v>
      </c>
      <c r="AH294" s="12">
        <v>0</v>
      </c>
      <c r="AI294" s="12">
        <v>1782545</v>
      </c>
      <c r="AJ294" s="12">
        <v>0</v>
      </c>
      <c r="AK294" s="164">
        <v>329640814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1279218045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955722605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64">
        <v>2234940650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4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17774559</v>
      </c>
      <c r="D297" s="12">
        <v>0</v>
      </c>
      <c r="E297" s="12">
        <v>0</v>
      </c>
      <c r="F297" s="12">
        <v>22872752</v>
      </c>
      <c r="G297" s="12">
        <v>49232214</v>
      </c>
      <c r="H297" s="12">
        <v>49428850</v>
      </c>
      <c r="I297" s="12">
        <v>0</v>
      </c>
      <c r="J297" s="12">
        <v>0</v>
      </c>
      <c r="K297" s="12">
        <v>0</v>
      </c>
      <c r="L297" s="12">
        <v>22916226</v>
      </c>
      <c r="M297" s="12">
        <v>16134576</v>
      </c>
      <c r="N297" s="12">
        <v>101849665</v>
      </c>
      <c r="O297" s="12">
        <v>106276109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136295475</v>
      </c>
      <c r="W297" s="12">
        <v>0</v>
      </c>
      <c r="X297" s="12">
        <v>0</v>
      </c>
      <c r="Y297" s="12">
        <v>0</v>
      </c>
      <c r="Z297" s="12">
        <v>0</v>
      </c>
      <c r="AA297" s="12">
        <v>15198946</v>
      </c>
      <c r="AB297" s="12">
        <v>0</v>
      </c>
      <c r="AC297" s="12">
        <v>0</v>
      </c>
      <c r="AD297" s="12">
        <v>0</v>
      </c>
      <c r="AE297" s="12">
        <v>101228326</v>
      </c>
      <c r="AF297" s="12">
        <v>0</v>
      </c>
      <c r="AG297" s="12">
        <v>0</v>
      </c>
      <c r="AH297" s="12">
        <v>392155</v>
      </c>
      <c r="AI297" s="12">
        <v>47899</v>
      </c>
      <c r="AJ297" s="12">
        <v>306871</v>
      </c>
      <c r="AK297" s="164">
        <v>639954623</v>
      </c>
    </row>
    <row r="298" spans="1:37" s="26" customFormat="1" ht="15" x14ac:dyDescent="0.25">
      <c r="A298" s="73" t="s">
        <v>536</v>
      </c>
      <c r="B298" s="29" t="s">
        <v>150</v>
      </c>
      <c r="C298" s="12">
        <v>1049445</v>
      </c>
      <c r="D298" s="12">
        <v>0</v>
      </c>
      <c r="E298" s="12">
        <v>0</v>
      </c>
      <c r="F298" s="12">
        <v>1536881</v>
      </c>
      <c r="G298" s="12">
        <v>2055122</v>
      </c>
      <c r="H298" s="12">
        <v>5511358</v>
      </c>
      <c r="I298" s="12">
        <v>0</v>
      </c>
      <c r="J298" s="12">
        <v>0</v>
      </c>
      <c r="K298" s="12">
        <v>0</v>
      </c>
      <c r="L298" s="12">
        <v>328566</v>
      </c>
      <c r="M298" s="12">
        <v>586078</v>
      </c>
      <c r="N298" s="12">
        <v>7937702</v>
      </c>
      <c r="O298" s="12">
        <v>5160101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3260354</v>
      </c>
      <c r="W298" s="12">
        <v>0</v>
      </c>
      <c r="X298" s="12">
        <v>0</v>
      </c>
      <c r="Y298" s="12">
        <v>0</v>
      </c>
      <c r="Z298" s="12">
        <v>0</v>
      </c>
      <c r="AA298" s="12">
        <v>1422731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4">
        <v>28848338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470675334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12985480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184805048</v>
      </c>
      <c r="AG299" s="12">
        <v>0</v>
      </c>
      <c r="AH299" s="12">
        <v>0</v>
      </c>
      <c r="AI299" s="12">
        <v>959708326</v>
      </c>
      <c r="AJ299" s="12">
        <v>4605291</v>
      </c>
      <c r="AK299" s="164">
        <v>1976707982</v>
      </c>
    </row>
    <row r="300" spans="1:37" s="26" customFormat="1" ht="15" x14ac:dyDescent="0.25">
      <c r="A300" s="73" t="s">
        <v>538</v>
      </c>
      <c r="B300" s="29" t="s">
        <v>152</v>
      </c>
      <c r="C300" s="12">
        <v>11588454</v>
      </c>
      <c r="D300" s="12">
        <v>0</v>
      </c>
      <c r="E300" s="12">
        <v>0</v>
      </c>
      <c r="F300" s="12">
        <v>0</v>
      </c>
      <c r="G300" s="12">
        <v>23464677</v>
      </c>
      <c r="H300" s="12">
        <v>3388974</v>
      </c>
      <c r="I300" s="12">
        <v>1647237</v>
      </c>
      <c r="J300" s="12">
        <v>0</v>
      </c>
      <c r="K300" s="12">
        <v>0</v>
      </c>
      <c r="L300" s="12">
        <v>4513053</v>
      </c>
      <c r="M300" s="12">
        <v>0</v>
      </c>
      <c r="N300" s="12">
        <v>26410428</v>
      </c>
      <c r="O300" s="12">
        <v>60360798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137807886</v>
      </c>
      <c r="W300" s="12">
        <v>0</v>
      </c>
      <c r="X300" s="12">
        <v>0</v>
      </c>
      <c r="Y300" s="12">
        <v>0</v>
      </c>
      <c r="Z300" s="12">
        <v>0</v>
      </c>
      <c r="AA300" s="12">
        <v>12317657</v>
      </c>
      <c r="AB300" s="12">
        <v>0</v>
      </c>
      <c r="AC300" s="12">
        <v>0</v>
      </c>
      <c r="AD300" s="12">
        <v>0</v>
      </c>
      <c r="AE300" s="12">
        <v>215726171</v>
      </c>
      <c r="AF300" s="12">
        <v>0</v>
      </c>
      <c r="AG300" s="12">
        <v>0</v>
      </c>
      <c r="AH300" s="12">
        <v>0</v>
      </c>
      <c r="AI300" s="12">
        <v>58644630</v>
      </c>
      <c r="AJ300" s="12">
        <v>0</v>
      </c>
      <c r="AK300" s="164">
        <v>555869965</v>
      </c>
    </row>
    <row r="301" spans="1:37" s="26" customFormat="1" ht="15" x14ac:dyDescent="0.25">
      <c r="A301" s="73" t="s">
        <v>539</v>
      </c>
      <c r="B301" s="29" t="s">
        <v>153</v>
      </c>
      <c r="C301" s="12">
        <v>346187794</v>
      </c>
      <c r="D301" s="12">
        <v>0</v>
      </c>
      <c r="E301" s="12">
        <v>0</v>
      </c>
      <c r="F301" s="12">
        <v>2279240</v>
      </c>
      <c r="G301" s="12">
        <v>13771898</v>
      </c>
      <c r="H301" s="12">
        <v>23149278</v>
      </c>
      <c r="I301" s="12">
        <v>0</v>
      </c>
      <c r="J301" s="12">
        <v>0</v>
      </c>
      <c r="K301" s="12">
        <v>0</v>
      </c>
      <c r="L301" s="12">
        <v>4472054</v>
      </c>
      <c r="M301" s="12">
        <v>1420993</v>
      </c>
      <c r="N301" s="12">
        <v>25778784</v>
      </c>
      <c r="O301" s="12">
        <v>29442420</v>
      </c>
      <c r="P301" s="12">
        <v>0</v>
      </c>
      <c r="Q301" s="12">
        <v>0</v>
      </c>
      <c r="R301" s="12">
        <v>0</v>
      </c>
      <c r="S301" s="12">
        <v>0</v>
      </c>
      <c r="T301" s="12">
        <v>5744087</v>
      </c>
      <c r="U301" s="12">
        <v>0</v>
      </c>
      <c r="V301" s="12">
        <v>96829330</v>
      </c>
      <c r="W301" s="12">
        <v>0</v>
      </c>
      <c r="X301" s="12">
        <v>0</v>
      </c>
      <c r="Y301" s="12">
        <v>0</v>
      </c>
      <c r="Z301" s="12">
        <v>0</v>
      </c>
      <c r="AA301" s="12">
        <v>5180960</v>
      </c>
      <c r="AB301" s="12">
        <v>0</v>
      </c>
      <c r="AC301" s="12">
        <v>0</v>
      </c>
      <c r="AD301" s="12">
        <v>0</v>
      </c>
      <c r="AE301" s="12">
        <v>182720164</v>
      </c>
      <c r="AF301" s="12">
        <v>0</v>
      </c>
      <c r="AG301" s="12">
        <v>0</v>
      </c>
      <c r="AH301" s="12">
        <v>0</v>
      </c>
      <c r="AI301" s="12">
        <v>2115196</v>
      </c>
      <c r="AJ301" s="12">
        <v>10287</v>
      </c>
      <c r="AK301" s="164">
        <v>739102485</v>
      </c>
    </row>
    <row r="302" spans="1:37" s="26" customFormat="1" ht="15" x14ac:dyDescent="0.25">
      <c r="A302" s="73" t="s">
        <v>540</v>
      </c>
      <c r="B302" s="29" t="s">
        <v>154</v>
      </c>
      <c r="C302" s="12">
        <v>6506464</v>
      </c>
      <c r="D302" s="12">
        <v>18500212</v>
      </c>
      <c r="E302" s="12">
        <v>0</v>
      </c>
      <c r="F302" s="12">
        <v>0</v>
      </c>
      <c r="G302" s="12">
        <v>7961490</v>
      </c>
      <c r="H302" s="12">
        <v>1359172</v>
      </c>
      <c r="I302" s="12">
        <v>0</v>
      </c>
      <c r="J302" s="12">
        <v>0</v>
      </c>
      <c r="K302" s="12">
        <v>0</v>
      </c>
      <c r="L302" s="12">
        <v>-700401</v>
      </c>
      <c r="M302" s="12">
        <v>0</v>
      </c>
      <c r="N302" s="12">
        <v>4544360</v>
      </c>
      <c r="O302" s="12">
        <v>871611</v>
      </c>
      <c r="P302" s="12">
        <v>0</v>
      </c>
      <c r="Q302" s="12">
        <v>0</v>
      </c>
      <c r="R302" s="12">
        <v>0</v>
      </c>
      <c r="S302" s="12">
        <v>0</v>
      </c>
      <c r="T302" s="12">
        <v>2497276</v>
      </c>
      <c r="U302" s="12">
        <v>0</v>
      </c>
      <c r="V302" s="12">
        <v>3736554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40121373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4">
        <v>85398111</v>
      </c>
    </row>
    <row r="303" spans="1:37" s="26" customFormat="1" ht="15" x14ac:dyDescent="0.25">
      <c r="A303" s="73" t="s">
        <v>541</v>
      </c>
      <c r="B303" s="29" t="s">
        <v>155</v>
      </c>
      <c r="C303" s="12">
        <v>70045170</v>
      </c>
      <c r="D303" s="12">
        <v>0</v>
      </c>
      <c r="E303" s="12">
        <v>0</v>
      </c>
      <c r="F303" s="12">
        <v>9850497</v>
      </c>
      <c r="G303" s="12">
        <v>27581399</v>
      </c>
      <c r="H303" s="12">
        <v>42124543</v>
      </c>
      <c r="I303" s="12">
        <v>0</v>
      </c>
      <c r="J303" s="12">
        <v>0</v>
      </c>
      <c r="K303" s="12">
        <v>0</v>
      </c>
      <c r="L303" s="12">
        <v>1705401</v>
      </c>
      <c r="M303" s="12">
        <v>695901</v>
      </c>
      <c r="N303" s="12">
        <v>26520215</v>
      </c>
      <c r="O303" s="12">
        <v>60610800</v>
      </c>
      <c r="P303" s="12">
        <v>0</v>
      </c>
      <c r="Q303" s="12">
        <v>0</v>
      </c>
      <c r="R303" s="12">
        <v>111132882</v>
      </c>
      <c r="S303" s="12">
        <v>0</v>
      </c>
      <c r="T303" s="12">
        <v>6544324</v>
      </c>
      <c r="U303" s="12">
        <v>0</v>
      </c>
      <c r="V303" s="12">
        <v>68076755</v>
      </c>
      <c r="W303" s="12">
        <v>0</v>
      </c>
      <c r="X303" s="12">
        <v>0</v>
      </c>
      <c r="Y303" s="12">
        <v>0</v>
      </c>
      <c r="Z303" s="12">
        <v>0</v>
      </c>
      <c r="AA303" s="12">
        <v>181370</v>
      </c>
      <c r="AB303" s="12">
        <v>0</v>
      </c>
      <c r="AC303" s="12">
        <v>0</v>
      </c>
      <c r="AD303" s="12">
        <v>0</v>
      </c>
      <c r="AE303" s="12">
        <v>47761526</v>
      </c>
      <c r="AF303" s="12">
        <v>0</v>
      </c>
      <c r="AG303" s="12">
        <v>0</v>
      </c>
      <c r="AH303" s="12">
        <v>1126389</v>
      </c>
      <c r="AI303" s="12">
        <v>0</v>
      </c>
      <c r="AJ303" s="12">
        <v>0</v>
      </c>
      <c r="AK303" s="164">
        <v>473957172</v>
      </c>
    </row>
    <row r="304" spans="1:37" s="26" customFormat="1" ht="15" x14ac:dyDescent="0.25">
      <c r="A304" s="73" t="s">
        <v>542</v>
      </c>
      <c r="B304" s="29" t="s">
        <v>156</v>
      </c>
      <c r="C304" s="12">
        <v>465738476</v>
      </c>
      <c r="D304" s="12">
        <v>0</v>
      </c>
      <c r="E304" s="12">
        <v>0</v>
      </c>
      <c r="F304" s="12">
        <v>50915610</v>
      </c>
      <c r="G304" s="12">
        <v>60050760</v>
      </c>
      <c r="H304" s="12">
        <v>416287523</v>
      </c>
      <c r="I304" s="12">
        <v>0</v>
      </c>
      <c r="J304" s="12">
        <v>0</v>
      </c>
      <c r="K304" s="12">
        <v>0</v>
      </c>
      <c r="L304" s="12">
        <v>41121925</v>
      </c>
      <c r="M304" s="12">
        <v>8192755</v>
      </c>
      <c r="N304" s="12">
        <v>286024808</v>
      </c>
      <c r="O304" s="12">
        <v>2816178</v>
      </c>
      <c r="P304" s="12">
        <v>0</v>
      </c>
      <c r="Q304" s="12">
        <v>0</v>
      </c>
      <c r="R304" s="12">
        <v>200630200</v>
      </c>
      <c r="S304" s="12">
        <v>0</v>
      </c>
      <c r="T304" s="12">
        <v>0</v>
      </c>
      <c r="U304" s="12">
        <v>0</v>
      </c>
      <c r="V304" s="12">
        <v>57106104</v>
      </c>
      <c r="W304" s="12">
        <v>0</v>
      </c>
      <c r="X304" s="12">
        <v>0</v>
      </c>
      <c r="Y304" s="12">
        <v>0</v>
      </c>
      <c r="Z304" s="12">
        <v>0</v>
      </c>
      <c r="AA304" s="12">
        <v>1108086</v>
      </c>
      <c r="AB304" s="12">
        <v>0</v>
      </c>
      <c r="AC304" s="12">
        <v>0</v>
      </c>
      <c r="AD304" s="12">
        <v>0</v>
      </c>
      <c r="AE304" s="12">
        <v>11321737</v>
      </c>
      <c r="AF304" s="12">
        <v>3011542</v>
      </c>
      <c r="AG304" s="12">
        <v>0</v>
      </c>
      <c r="AH304" s="12">
        <v>0</v>
      </c>
      <c r="AI304" s="12">
        <v>42012357</v>
      </c>
      <c r="AJ304" s="12">
        <v>0</v>
      </c>
      <c r="AK304" s="164">
        <v>1646338061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84369461</v>
      </c>
      <c r="E305" s="12">
        <v>0</v>
      </c>
      <c r="F305" s="12">
        <v>0</v>
      </c>
      <c r="G305" s="12">
        <v>204110374</v>
      </c>
      <c r="H305" s="12">
        <v>0</v>
      </c>
      <c r="I305" s="12">
        <v>0</v>
      </c>
      <c r="J305" s="12">
        <v>0</v>
      </c>
      <c r="K305" s="12">
        <v>80908125</v>
      </c>
      <c r="L305" s="12">
        <v>154115855</v>
      </c>
      <c r="M305" s="12">
        <v>0</v>
      </c>
      <c r="N305" s="12">
        <v>558852</v>
      </c>
      <c r="O305" s="12">
        <v>2036574</v>
      </c>
      <c r="P305" s="12">
        <v>0</v>
      </c>
      <c r="Q305" s="12">
        <v>0</v>
      </c>
      <c r="R305" s="12">
        <v>0</v>
      </c>
      <c r="S305" s="12">
        <v>0</v>
      </c>
      <c r="T305" s="12">
        <v>43643799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768562</v>
      </c>
      <c r="AB305" s="12">
        <v>0</v>
      </c>
      <c r="AC305" s="12">
        <v>0</v>
      </c>
      <c r="AD305" s="12">
        <v>0</v>
      </c>
      <c r="AE305" s="12">
        <v>5837587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4">
        <v>556445427</v>
      </c>
    </row>
    <row r="306" spans="1:37" s="26" customFormat="1" ht="15" x14ac:dyDescent="0.25">
      <c r="A306" s="119" t="s">
        <v>544</v>
      </c>
      <c r="B306" s="120" t="s">
        <v>166</v>
      </c>
      <c r="C306" s="118">
        <v>1228004500</v>
      </c>
      <c r="D306" s="118">
        <v>104184408</v>
      </c>
      <c r="E306" s="118">
        <v>0</v>
      </c>
      <c r="F306" s="118">
        <v>217267065</v>
      </c>
      <c r="G306" s="118">
        <v>564132553</v>
      </c>
      <c r="H306" s="118">
        <v>863591791</v>
      </c>
      <c r="I306" s="118">
        <v>98397801</v>
      </c>
      <c r="J306" s="118">
        <v>0</v>
      </c>
      <c r="K306" s="118">
        <v>80908125</v>
      </c>
      <c r="L306" s="118">
        <v>373942543</v>
      </c>
      <c r="M306" s="118">
        <v>510187895</v>
      </c>
      <c r="N306" s="118">
        <v>2125431919</v>
      </c>
      <c r="O306" s="118">
        <v>744512216</v>
      </c>
      <c r="P306" s="118">
        <v>2779256</v>
      </c>
      <c r="Q306" s="118">
        <v>0</v>
      </c>
      <c r="R306" s="118">
        <v>313252471</v>
      </c>
      <c r="S306" s="118">
        <v>0</v>
      </c>
      <c r="T306" s="118">
        <v>116240535</v>
      </c>
      <c r="U306" s="118">
        <v>0</v>
      </c>
      <c r="V306" s="118">
        <v>2322057900</v>
      </c>
      <c r="W306" s="118">
        <v>0</v>
      </c>
      <c r="X306" s="118">
        <v>0</v>
      </c>
      <c r="Y306" s="118">
        <v>0</v>
      </c>
      <c r="Z306" s="118">
        <v>0</v>
      </c>
      <c r="AA306" s="118">
        <v>126667848</v>
      </c>
      <c r="AB306" s="118">
        <v>0</v>
      </c>
      <c r="AC306" s="118">
        <v>0</v>
      </c>
      <c r="AD306" s="118">
        <v>0</v>
      </c>
      <c r="AE306" s="118">
        <v>3142128265</v>
      </c>
      <c r="AF306" s="118">
        <v>188929849</v>
      </c>
      <c r="AG306" s="118">
        <v>0</v>
      </c>
      <c r="AH306" s="118">
        <v>4346761</v>
      </c>
      <c r="AI306" s="118">
        <v>1075592121</v>
      </c>
      <c r="AJ306" s="118">
        <v>7775125</v>
      </c>
      <c r="AK306" s="180">
        <v>14210330947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4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4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4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4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4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4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4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4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4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4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4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4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4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4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12249100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4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4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4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4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4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4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4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273230034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4">
        <v>273230034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4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4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4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4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4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4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273230034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273230034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1228004500</v>
      </c>
      <c r="D337" s="31">
        <v>104184408</v>
      </c>
      <c r="E337" s="31">
        <v>0</v>
      </c>
      <c r="F337" s="31">
        <v>217267065</v>
      </c>
      <c r="G337" s="31">
        <v>564132553</v>
      </c>
      <c r="H337" s="31">
        <v>863591791</v>
      </c>
      <c r="I337" s="31">
        <v>98397801</v>
      </c>
      <c r="J337" s="31">
        <v>0</v>
      </c>
      <c r="K337" s="31">
        <v>80908125</v>
      </c>
      <c r="L337" s="31">
        <v>373942543</v>
      </c>
      <c r="M337" s="31">
        <v>795667029</v>
      </c>
      <c r="N337" s="31">
        <v>2125431919</v>
      </c>
      <c r="O337" s="31">
        <v>744512216</v>
      </c>
      <c r="P337" s="31">
        <v>2779256</v>
      </c>
      <c r="Q337" s="31">
        <v>0</v>
      </c>
      <c r="R337" s="31">
        <v>313252471</v>
      </c>
      <c r="S337" s="31">
        <v>0</v>
      </c>
      <c r="T337" s="31">
        <v>116240535</v>
      </c>
      <c r="U337" s="31">
        <v>0</v>
      </c>
      <c r="V337" s="31">
        <v>2322057900</v>
      </c>
      <c r="W337" s="31">
        <v>0</v>
      </c>
      <c r="X337" s="31">
        <v>0</v>
      </c>
      <c r="Y337" s="31">
        <v>0</v>
      </c>
      <c r="Z337" s="31">
        <v>0</v>
      </c>
      <c r="AA337" s="31">
        <v>126667848</v>
      </c>
      <c r="AB337" s="31">
        <v>0</v>
      </c>
      <c r="AC337" s="31">
        <v>0</v>
      </c>
      <c r="AD337" s="31">
        <v>0</v>
      </c>
      <c r="AE337" s="31">
        <v>3142128265</v>
      </c>
      <c r="AF337" s="31">
        <v>188929849</v>
      </c>
      <c r="AG337" s="31">
        <v>0</v>
      </c>
      <c r="AH337" s="31">
        <v>4346761</v>
      </c>
      <c r="AI337" s="31">
        <v>1075592121</v>
      </c>
      <c r="AJ337" s="31">
        <v>7775125</v>
      </c>
      <c r="AK337" s="183">
        <v>14495810081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4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4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4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4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4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4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4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4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4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4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4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4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4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4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12871782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4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4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4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4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4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4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4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4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4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4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4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4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4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4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3">
        <v>12871782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4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4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4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4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4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4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4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4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4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4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4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4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4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4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4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3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4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4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4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4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4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4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4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4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4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4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4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4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4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4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4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4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4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4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4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4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4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4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4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4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4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4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4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4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3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4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4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4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4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4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4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4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4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4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4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4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4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4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4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4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3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239943789</v>
      </c>
      <c r="D436" s="12">
        <v>475093225</v>
      </c>
      <c r="E436" s="12">
        <v>181485427</v>
      </c>
      <c r="F436" s="12">
        <v>24601745</v>
      </c>
      <c r="G436" s="12">
        <v>672041645</v>
      </c>
      <c r="H436" s="12">
        <v>758097900</v>
      </c>
      <c r="I436" s="12">
        <v>377345039</v>
      </c>
      <c r="J436" s="12">
        <v>87982888</v>
      </c>
      <c r="K436" s="12">
        <v>217195687</v>
      </c>
      <c r="L436" s="12">
        <v>493921470</v>
      </c>
      <c r="M436" s="12">
        <v>127026478</v>
      </c>
      <c r="N436" s="12">
        <v>58016814</v>
      </c>
      <c r="O436" s="12">
        <v>139980141</v>
      </c>
      <c r="P436" s="12">
        <v>142923197</v>
      </c>
      <c r="Q436" s="12">
        <v>241239458</v>
      </c>
      <c r="R436" s="12">
        <v>219974159</v>
      </c>
      <c r="S436" s="12">
        <v>62692491</v>
      </c>
      <c r="T436" s="12">
        <v>208664535</v>
      </c>
      <c r="U436" s="12">
        <v>644</v>
      </c>
      <c r="V436" s="12">
        <v>736029563</v>
      </c>
      <c r="W436" s="12">
        <v>145547766</v>
      </c>
      <c r="X436" s="12">
        <v>228703298</v>
      </c>
      <c r="Y436" s="12">
        <v>109074060</v>
      </c>
      <c r="Z436" s="12">
        <v>242299805</v>
      </c>
      <c r="AA436" s="12">
        <v>115404636</v>
      </c>
      <c r="AB436" s="12">
        <v>532546051</v>
      </c>
      <c r="AC436" s="12">
        <v>134366919</v>
      </c>
      <c r="AD436" s="12">
        <v>335422593</v>
      </c>
      <c r="AE436" s="12">
        <v>2181196390</v>
      </c>
      <c r="AF436" s="12">
        <v>303517160</v>
      </c>
      <c r="AG436" s="12">
        <v>260815238</v>
      </c>
      <c r="AH436" s="12">
        <v>342432774</v>
      </c>
      <c r="AI436" s="12">
        <v>26437651</v>
      </c>
      <c r="AJ436" s="12">
        <v>0</v>
      </c>
      <c r="AK436" s="164">
        <v>10422020636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4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1257787</v>
      </c>
      <c r="E438" s="12">
        <v>1257787</v>
      </c>
      <c r="F438" s="12">
        <v>1257787</v>
      </c>
      <c r="G438" s="12">
        <v>0</v>
      </c>
      <c r="H438" s="12">
        <v>1257787</v>
      </c>
      <c r="I438" s="12">
        <v>0</v>
      </c>
      <c r="J438" s="12">
        <v>0</v>
      </c>
      <c r="K438" s="12">
        <v>1257787</v>
      </c>
      <c r="L438" s="12">
        <v>0</v>
      </c>
      <c r="M438" s="12">
        <v>0</v>
      </c>
      <c r="N438" s="12">
        <v>0</v>
      </c>
      <c r="O438" s="12">
        <v>1257787</v>
      </c>
      <c r="P438" s="12">
        <v>1257815</v>
      </c>
      <c r="Q438" s="12">
        <v>1257787</v>
      </c>
      <c r="R438" s="12">
        <v>1257787</v>
      </c>
      <c r="S438" s="12">
        <v>1257787</v>
      </c>
      <c r="T438" s="12">
        <v>0</v>
      </c>
      <c r="U438" s="12">
        <v>0</v>
      </c>
      <c r="V438" s="12">
        <v>0</v>
      </c>
      <c r="W438" s="12">
        <v>1257787</v>
      </c>
      <c r="X438" s="12">
        <v>0</v>
      </c>
      <c r="Y438" s="12">
        <v>1257787</v>
      </c>
      <c r="Z438" s="12">
        <v>0</v>
      </c>
      <c r="AA438" s="12">
        <v>1257787</v>
      </c>
      <c r="AB438" s="12">
        <v>0</v>
      </c>
      <c r="AC438" s="12">
        <v>1257787</v>
      </c>
      <c r="AD438" s="12">
        <v>1257787</v>
      </c>
      <c r="AE438" s="12">
        <v>0</v>
      </c>
      <c r="AF438" s="12">
        <v>1257787</v>
      </c>
      <c r="AG438" s="12">
        <v>1257787</v>
      </c>
      <c r="AH438" s="12">
        <v>0</v>
      </c>
      <c r="AI438" s="12">
        <v>0</v>
      </c>
      <c r="AJ438" s="12">
        <v>0</v>
      </c>
      <c r="AK438" s="164">
        <v>21382407</v>
      </c>
    </row>
    <row r="439" spans="1:37" s="26" customFormat="1" ht="15" x14ac:dyDescent="0.25">
      <c r="A439" s="119" t="s">
        <v>672</v>
      </c>
      <c r="B439" s="120" t="s">
        <v>172</v>
      </c>
      <c r="C439" s="118">
        <v>239943789</v>
      </c>
      <c r="D439" s="118">
        <v>476351012</v>
      </c>
      <c r="E439" s="118">
        <v>182743214</v>
      </c>
      <c r="F439" s="118">
        <v>25859532</v>
      </c>
      <c r="G439" s="118">
        <v>672041645</v>
      </c>
      <c r="H439" s="118">
        <v>759355687</v>
      </c>
      <c r="I439" s="118">
        <v>377345039</v>
      </c>
      <c r="J439" s="118">
        <v>87982888</v>
      </c>
      <c r="K439" s="118">
        <v>218453474</v>
      </c>
      <c r="L439" s="118">
        <v>497373250</v>
      </c>
      <c r="M439" s="118">
        <v>127026478</v>
      </c>
      <c r="N439" s="118">
        <v>58016814</v>
      </c>
      <c r="O439" s="118">
        <v>141237928</v>
      </c>
      <c r="P439" s="118">
        <v>144181012</v>
      </c>
      <c r="Q439" s="118">
        <v>242497245</v>
      </c>
      <c r="R439" s="118">
        <v>221231946</v>
      </c>
      <c r="S439" s="118">
        <v>63950278</v>
      </c>
      <c r="T439" s="118">
        <v>208664535</v>
      </c>
      <c r="U439" s="118">
        <v>644</v>
      </c>
      <c r="V439" s="118">
        <v>756144233</v>
      </c>
      <c r="W439" s="118">
        <v>146805553</v>
      </c>
      <c r="X439" s="118">
        <v>228703298</v>
      </c>
      <c r="Y439" s="118">
        <v>110331847</v>
      </c>
      <c r="Z439" s="118">
        <v>242299805</v>
      </c>
      <c r="AA439" s="118">
        <v>116662423</v>
      </c>
      <c r="AB439" s="118">
        <v>532546051</v>
      </c>
      <c r="AC439" s="118">
        <v>135624706</v>
      </c>
      <c r="AD439" s="118">
        <v>336680380</v>
      </c>
      <c r="AE439" s="118">
        <v>2181196390</v>
      </c>
      <c r="AF439" s="118">
        <v>304774947</v>
      </c>
      <c r="AG439" s="118">
        <v>262073025</v>
      </c>
      <c r="AH439" s="118">
        <v>342432774</v>
      </c>
      <c r="AI439" s="118">
        <v>26437651</v>
      </c>
      <c r="AJ439" s="118">
        <v>0</v>
      </c>
      <c r="AK439" s="180">
        <v>10466969493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113178083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4">
        <v>113178083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4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4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113178083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113178083</v>
      </c>
    </row>
    <row r="444" spans="1:37" s="26" customFormat="1" ht="15" x14ac:dyDescent="0.25">
      <c r="A444" s="73" t="s">
        <v>677</v>
      </c>
      <c r="B444" s="29" t="s">
        <v>179</v>
      </c>
      <c r="C444" s="12">
        <v>26190476</v>
      </c>
      <c r="D444" s="12">
        <v>0</v>
      </c>
      <c r="E444" s="12">
        <v>188830131</v>
      </c>
      <c r="F444" s="12">
        <v>16000000</v>
      </c>
      <c r="G444" s="12">
        <v>17510475</v>
      </c>
      <c r="H444" s="12">
        <v>32214284</v>
      </c>
      <c r="I444" s="12">
        <v>78107822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25476187</v>
      </c>
      <c r="Q444" s="12">
        <v>0</v>
      </c>
      <c r="R444" s="12">
        <v>140262904</v>
      </c>
      <c r="S444" s="12">
        <v>0</v>
      </c>
      <c r="T444" s="12">
        <v>34103085</v>
      </c>
      <c r="U444" s="12">
        <v>86456340</v>
      </c>
      <c r="V444" s="12">
        <v>14037721</v>
      </c>
      <c r="W444" s="12">
        <v>27871429</v>
      </c>
      <c r="X444" s="12">
        <v>196047610</v>
      </c>
      <c r="Y444" s="12">
        <v>0</v>
      </c>
      <c r="Z444" s="12">
        <v>11142732</v>
      </c>
      <c r="AA444" s="12">
        <v>0</v>
      </c>
      <c r="AB444" s="12">
        <v>4285715</v>
      </c>
      <c r="AC444" s="12">
        <v>0</v>
      </c>
      <c r="AD444" s="12">
        <v>0</v>
      </c>
      <c r="AE444" s="12">
        <v>0</v>
      </c>
      <c r="AF444" s="12">
        <v>21199995</v>
      </c>
      <c r="AG444" s="12">
        <v>7500000</v>
      </c>
      <c r="AH444" s="12">
        <v>0</v>
      </c>
      <c r="AI444" s="12">
        <v>0</v>
      </c>
      <c r="AJ444" s="12">
        <v>0</v>
      </c>
      <c r="AK444" s="164">
        <v>927236906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4">
        <v>4266468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23121928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4">
        <v>23121928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4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26190476</v>
      </c>
      <c r="D448" s="118">
        <v>0</v>
      </c>
      <c r="E448" s="118">
        <v>211952059</v>
      </c>
      <c r="F448" s="118">
        <v>16000000</v>
      </c>
      <c r="G448" s="118">
        <v>17510475</v>
      </c>
      <c r="H448" s="118">
        <v>36480752</v>
      </c>
      <c r="I448" s="118">
        <v>78107822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25476187</v>
      </c>
      <c r="Q448" s="118">
        <v>0</v>
      </c>
      <c r="R448" s="118">
        <v>140262904</v>
      </c>
      <c r="S448" s="118">
        <v>0</v>
      </c>
      <c r="T448" s="118">
        <v>34103085</v>
      </c>
      <c r="U448" s="118">
        <v>86456340</v>
      </c>
      <c r="V448" s="118">
        <v>14037721</v>
      </c>
      <c r="W448" s="118">
        <v>27871429</v>
      </c>
      <c r="X448" s="118">
        <v>196047610</v>
      </c>
      <c r="Y448" s="118">
        <v>0</v>
      </c>
      <c r="Z448" s="118">
        <v>11142732</v>
      </c>
      <c r="AA448" s="118">
        <v>0</v>
      </c>
      <c r="AB448" s="118">
        <v>4285715</v>
      </c>
      <c r="AC448" s="118">
        <v>0</v>
      </c>
      <c r="AD448" s="118">
        <v>0</v>
      </c>
      <c r="AE448" s="118">
        <v>0</v>
      </c>
      <c r="AF448" s="118">
        <v>21199995</v>
      </c>
      <c r="AG448" s="118">
        <v>7500000</v>
      </c>
      <c r="AH448" s="118">
        <v>0</v>
      </c>
      <c r="AI448" s="118">
        <v>0</v>
      </c>
      <c r="AJ448" s="118">
        <v>0</v>
      </c>
      <c r="AK448" s="180">
        <v>954625302</v>
      </c>
    </row>
    <row r="449" spans="1:37" s="26" customFormat="1" ht="15" x14ac:dyDescent="0.25">
      <c r="A449" s="73" t="s">
        <v>682</v>
      </c>
      <c r="B449" s="29" t="s">
        <v>182</v>
      </c>
      <c r="C449" s="12">
        <v>9217242</v>
      </c>
      <c r="D449" s="12">
        <v>0</v>
      </c>
      <c r="E449" s="12">
        <v>0</v>
      </c>
      <c r="F449" s="12">
        <v>6276000</v>
      </c>
      <c r="G449" s="12">
        <v>0</v>
      </c>
      <c r="H449" s="12">
        <v>0</v>
      </c>
      <c r="I449" s="12">
        <v>0</v>
      </c>
      <c r="J449" s="12">
        <v>1098245</v>
      </c>
      <c r="K449" s="12">
        <v>10271191</v>
      </c>
      <c r="L449" s="12">
        <v>0</v>
      </c>
      <c r="M449" s="12">
        <v>0</v>
      </c>
      <c r="N449" s="12">
        <v>23409681</v>
      </c>
      <c r="O449" s="12">
        <v>0</v>
      </c>
      <c r="P449" s="12">
        <v>0</v>
      </c>
      <c r="Q449" s="12">
        <v>0</v>
      </c>
      <c r="R449" s="12">
        <v>4085518</v>
      </c>
      <c r="S449" s="12">
        <v>0</v>
      </c>
      <c r="T449" s="12">
        <v>0</v>
      </c>
      <c r="U449" s="12">
        <v>0</v>
      </c>
      <c r="V449" s="12">
        <v>0</v>
      </c>
      <c r="W449" s="12">
        <v>4485952</v>
      </c>
      <c r="X449" s="12">
        <v>0</v>
      </c>
      <c r="Y449" s="12">
        <v>1035364</v>
      </c>
      <c r="Z449" s="12">
        <v>2606336</v>
      </c>
      <c r="AA449" s="12">
        <v>0</v>
      </c>
      <c r="AB449" s="12">
        <v>4460633</v>
      </c>
      <c r="AC449" s="12">
        <v>4444117</v>
      </c>
      <c r="AD449" s="12">
        <v>13082448</v>
      </c>
      <c r="AE449" s="12">
        <v>32114530</v>
      </c>
      <c r="AF449" s="12">
        <v>16608495</v>
      </c>
      <c r="AG449" s="12">
        <v>0</v>
      </c>
      <c r="AH449" s="12">
        <v>6945519</v>
      </c>
      <c r="AI449" s="12">
        <v>0</v>
      </c>
      <c r="AJ449" s="12">
        <v>0</v>
      </c>
      <c r="AK449" s="164">
        <v>140141271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4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14314032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3926817</v>
      </c>
      <c r="AH451" s="12">
        <v>0</v>
      </c>
      <c r="AI451" s="12">
        <v>0</v>
      </c>
      <c r="AJ451" s="12">
        <v>0</v>
      </c>
      <c r="AK451" s="164">
        <v>18240849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4">
        <v>1000000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9217242</v>
      </c>
      <c r="D453" s="118">
        <v>0</v>
      </c>
      <c r="E453" s="118">
        <v>0</v>
      </c>
      <c r="F453" s="118">
        <v>6276000</v>
      </c>
      <c r="G453" s="118">
        <v>0</v>
      </c>
      <c r="H453" s="118">
        <v>0</v>
      </c>
      <c r="I453" s="118">
        <v>0</v>
      </c>
      <c r="J453" s="118">
        <v>1098245</v>
      </c>
      <c r="K453" s="118">
        <v>10271191</v>
      </c>
      <c r="L453" s="118">
        <v>14314032</v>
      </c>
      <c r="M453" s="118">
        <v>0</v>
      </c>
      <c r="N453" s="118">
        <v>23409681</v>
      </c>
      <c r="O453" s="118">
        <v>0</v>
      </c>
      <c r="P453" s="118">
        <v>0</v>
      </c>
      <c r="Q453" s="118">
        <v>0</v>
      </c>
      <c r="R453" s="118">
        <v>4085518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4485952</v>
      </c>
      <c r="X453" s="118">
        <v>0</v>
      </c>
      <c r="Y453" s="118">
        <v>1035364</v>
      </c>
      <c r="Z453" s="118">
        <v>2606336</v>
      </c>
      <c r="AA453" s="118">
        <v>0</v>
      </c>
      <c r="AB453" s="118">
        <v>4460633</v>
      </c>
      <c r="AC453" s="118">
        <v>5444117</v>
      </c>
      <c r="AD453" s="118">
        <v>13082448</v>
      </c>
      <c r="AE453" s="118">
        <v>32114530</v>
      </c>
      <c r="AF453" s="118">
        <v>16608495</v>
      </c>
      <c r="AG453" s="118">
        <v>3926817</v>
      </c>
      <c r="AH453" s="118">
        <v>6945519</v>
      </c>
      <c r="AI453" s="118">
        <v>0</v>
      </c>
      <c r="AJ453" s="118">
        <v>0</v>
      </c>
      <c r="AK453" s="180">
        <v>160797003</v>
      </c>
    </row>
    <row r="454" spans="1:37" s="26" customFormat="1" ht="15" x14ac:dyDescent="0.25">
      <c r="A454" s="73" t="s">
        <v>687</v>
      </c>
      <c r="B454" s="29" t="s">
        <v>186</v>
      </c>
      <c r="C454" s="12">
        <v>1299220606</v>
      </c>
      <c r="D454" s="12">
        <v>843438744</v>
      </c>
      <c r="E454" s="12">
        <v>741996927</v>
      </c>
      <c r="F454" s="12">
        <v>113464741</v>
      </c>
      <c r="G454" s="12">
        <v>406928666</v>
      </c>
      <c r="H454" s="12">
        <v>899095311</v>
      </c>
      <c r="I454" s="12">
        <v>1188636700</v>
      </c>
      <c r="J454" s="12">
        <v>238583264</v>
      </c>
      <c r="K454" s="12">
        <v>29898032</v>
      </c>
      <c r="L454" s="12">
        <v>155695213</v>
      </c>
      <c r="M454" s="12">
        <v>448632157</v>
      </c>
      <c r="N454" s="12">
        <v>537335852</v>
      </c>
      <c r="O454" s="12">
        <v>311816605</v>
      </c>
      <c r="P454" s="12">
        <v>240311240</v>
      </c>
      <c r="Q454" s="12">
        <v>181606206</v>
      </c>
      <c r="R454" s="12">
        <v>133135328</v>
      </c>
      <c r="S454" s="12">
        <v>125139751</v>
      </c>
      <c r="T454" s="12">
        <v>468330704</v>
      </c>
      <c r="U454" s="12">
        <v>0</v>
      </c>
      <c r="V454" s="12">
        <v>1359376532</v>
      </c>
      <c r="W454" s="12">
        <v>148807656</v>
      </c>
      <c r="X454" s="12">
        <v>444935446</v>
      </c>
      <c r="Y454" s="12">
        <v>149900136</v>
      </c>
      <c r="Z454" s="12">
        <v>268972942</v>
      </c>
      <c r="AA454" s="12">
        <v>120261775</v>
      </c>
      <c r="AB454" s="12">
        <v>339896448</v>
      </c>
      <c r="AC454" s="12">
        <v>46277217</v>
      </c>
      <c r="AD454" s="12">
        <v>268545220</v>
      </c>
      <c r="AE454" s="12">
        <v>1441356400</v>
      </c>
      <c r="AF454" s="12">
        <v>100395728</v>
      </c>
      <c r="AG454" s="12">
        <v>0</v>
      </c>
      <c r="AH454" s="12">
        <v>109487874</v>
      </c>
      <c r="AI454" s="12">
        <v>656255145</v>
      </c>
      <c r="AJ454" s="12">
        <v>547638742</v>
      </c>
      <c r="AK454" s="164">
        <v>14365373308</v>
      </c>
    </row>
    <row r="455" spans="1:37" s="26" customFormat="1" ht="15" x14ac:dyDescent="0.25">
      <c r="A455" s="119" t="s">
        <v>688</v>
      </c>
      <c r="B455" s="120" t="s">
        <v>185</v>
      </c>
      <c r="C455" s="118">
        <v>1299220606</v>
      </c>
      <c r="D455" s="118">
        <v>843438744</v>
      </c>
      <c r="E455" s="118">
        <v>741996927</v>
      </c>
      <c r="F455" s="118">
        <v>113464741</v>
      </c>
      <c r="G455" s="118">
        <v>406928666</v>
      </c>
      <c r="H455" s="118">
        <v>899095311</v>
      </c>
      <c r="I455" s="118">
        <v>1188636700</v>
      </c>
      <c r="J455" s="118">
        <v>238583264</v>
      </c>
      <c r="K455" s="118">
        <v>29898032</v>
      </c>
      <c r="L455" s="118">
        <v>155695213</v>
      </c>
      <c r="M455" s="118">
        <v>448632157</v>
      </c>
      <c r="N455" s="118">
        <v>537335852</v>
      </c>
      <c r="O455" s="118">
        <v>311816605</v>
      </c>
      <c r="P455" s="118">
        <v>240311240</v>
      </c>
      <c r="Q455" s="118">
        <v>181606206</v>
      </c>
      <c r="R455" s="118">
        <v>133135328</v>
      </c>
      <c r="S455" s="118">
        <v>125139751</v>
      </c>
      <c r="T455" s="118">
        <v>468330704</v>
      </c>
      <c r="U455" s="118">
        <v>0</v>
      </c>
      <c r="V455" s="118">
        <v>1359376532</v>
      </c>
      <c r="W455" s="118">
        <v>148807656</v>
      </c>
      <c r="X455" s="118">
        <v>444935446</v>
      </c>
      <c r="Y455" s="118">
        <v>149900136</v>
      </c>
      <c r="Z455" s="118">
        <v>268972942</v>
      </c>
      <c r="AA455" s="118">
        <v>120261775</v>
      </c>
      <c r="AB455" s="118">
        <v>339896448</v>
      </c>
      <c r="AC455" s="118">
        <v>46277217</v>
      </c>
      <c r="AD455" s="118">
        <v>268545220</v>
      </c>
      <c r="AE455" s="118">
        <v>1441356400</v>
      </c>
      <c r="AF455" s="118">
        <v>100395728</v>
      </c>
      <c r="AG455" s="118">
        <v>0</v>
      </c>
      <c r="AH455" s="118">
        <v>109487874</v>
      </c>
      <c r="AI455" s="118">
        <v>656255145</v>
      </c>
      <c r="AJ455" s="118">
        <v>547638742</v>
      </c>
      <c r="AK455" s="180">
        <v>14365373308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1574572113</v>
      </c>
      <c r="D456" s="31">
        <v>1319789756</v>
      </c>
      <c r="E456" s="31">
        <v>1136692200</v>
      </c>
      <c r="F456" s="31">
        <v>161600273</v>
      </c>
      <c r="G456" s="31">
        <v>1209658869</v>
      </c>
      <c r="H456" s="31">
        <v>1694931750</v>
      </c>
      <c r="I456" s="31">
        <v>1644089561</v>
      </c>
      <c r="J456" s="31">
        <v>327664397</v>
      </c>
      <c r="K456" s="31">
        <v>258622697</v>
      </c>
      <c r="L456" s="31">
        <v>667382495</v>
      </c>
      <c r="M456" s="31">
        <v>575658635</v>
      </c>
      <c r="N456" s="31">
        <v>618762347</v>
      </c>
      <c r="O456" s="31">
        <v>453054533</v>
      </c>
      <c r="P456" s="31">
        <v>409968439</v>
      </c>
      <c r="Q456" s="31">
        <v>424103451</v>
      </c>
      <c r="R456" s="31">
        <v>498715696</v>
      </c>
      <c r="S456" s="31">
        <v>189090029</v>
      </c>
      <c r="T456" s="31">
        <v>712513207</v>
      </c>
      <c r="U456" s="31">
        <v>86456984</v>
      </c>
      <c r="V456" s="31">
        <v>2129558486</v>
      </c>
      <c r="W456" s="31">
        <v>327970590</v>
      </c>
      <c r="X456" s="31">
        <v>869686354</v>
      </c>
      <c r="Y456" s="31">
        <v>261267347</v>
      </c>
      <c r="Z456" s="31">
        <v>525021815</v>
      </c>
      <c r="AA456" s="31">
        <v>236924198</v>
      </c>
      <c r="AB456" s="31">
        <v>881188847</v>
      </c>
      <c r="AC456" s="31">
        <v>187346040</v>
      </c>
      <c r="AD456" s="31">
        <v>618308048</v>
      </c>
      <c r="AE456" s="31">
        <v>3654667320</v>
      </c>
      <c r="AF456" s="31">
        <v>442979165</v>
      </c>
      <c r="AG456" s="31">
        <v>273499842</v>
      </c>
      <c r="AH456" s="31">
        <v>458866167</v>
      </c>
      <c r="AI456" s="31">
        <v>682692796</v>
      </c>
      <c r="AJ456" s="31">
        <v>547638742</v>
      </c>
      <c r="AK456" s="183">
        <v>26060943189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56522954</v>
      </c>
      <c r="E457" s="12">
        <v>50275170</v>
      </c>
      <c r="F457" s="12">
        <v>10348806</v>
      </c>
      <c r="G457" s="12">
        <v>16337736</v>
      </c>
      <c r="H457" s="12">
        <v>12739742</v>
      </c>
      <c r="I457" s="12">
        <v>0</v>
      </c>
      <c r="J457" s="12">
        <v>119070432</v>
      </c>
      <c r="K457" s="12">
        <v>0</v>
      </c>
      <c r="L457" s="12">
        <v>3315050</v>
      </c>
      <c r="M457" s="12">
        <v>12163</v>
      </c>
      <c r="N457" s="12">
        <v>15058254</v>
      </c>
      <c r="O457" s="12">
        <v>46224973</v>
      </c>
      <c r="P457" s="12">
        <v>17289943</v>
      </c>
      <c r="Q457" s="12">
        <v>27950689</v>
      </c>
      <c r="R457" s="12">
        <v>19107179</v>
      </c>
      <c r="S457" s="12">
        <v>4837236</v>
      </c>
      <c r="T457" s="12">
        <v>12225995</v>
      </c>
      <c r="U457" s="12">
        <v>0</v>
      </c>
      <c r="V457" s="12">
        <v>22440837</v>
      </c>
      <c r="W457" s="12">
        <v>4144045</v>
      </c>
      <c r="X457" s="12">
        <v>10028204</v>
      </c>
      <c r="Y457" s="12">
        <v>41616</v>
      </c>
      <c r="Z457" s="12">
        <v>5052969</v>
      </c>
      <c r="AA457" s="12">
        <v>0</v>
      </c>
      <c r="AB457" s="12">
        <v>26072472</v>
      </c>
      <c r="AC457" s="12">
        <v>16599692</v>
      </c>
      <c r="AD457" s="12">
        <v>4359602</v>
      </c>
      <c r="AE457" s="12">
        <v>165540146</v>
      </c>
      <c r="AF457" s="12">
        <v>2061723</v>
      </c>
      <c r="AG457" s="12">
        <v>4464266</v>
      </c>
      <c r="AH457" s="12">
        <v>3208132</v>
      </c>
      <c r="AI457" s="12">
        <v>123971</v>
      </c>
      <c r="AJ457" s="12">
        <v>0</v>
      </c>
      <c r="AK457" s="164">
        <v>677621849</v>
      </c>
    </row>
    <row r="458" spans="1:37" s="26" customFormat="1" ht="15" x14ac:dyDescent="0.25">
      <c r="A458" s="73" t="s">
        <v>690</v>
      </c>
      <c r="B458" s="29" t="s">
        <v>145</v>
      </c>
      <c r="C458" s="12">
        <v>8231999</v>
      </c>
      <c r="D458" s="12">
        <v>42696895</v>
      </c>
      <c r="E458" s="12">
        <v>0</v>
      </c>
      <c r="F458" s="12">
        <v>5217626</v>
      </c>
      <c r="G458" s="12">
        <v>12613250</v>
      </c>
      <c r="H458" s="12">
        <v>10804039</v>
      </c>
      <c r="I458" s="12">
        <v>16681839</v>
      </c>
      <c r="J458" s="12">
        <v>9927869</v>
      </c>
      <c r="K458" s="12">
        <v>0</v>
      </c>
      <c r="L458" s="12">
        <v>33750</v>
      </c>
      <c r="M458" s="12">
        <v>3389958</v>
      </c>
      <c r="N458" s="12">
        <v>9405028</v>
      </c>
      <c r="O458" s="12">
        <v>19309859</v>
      </c>
      <c r="P458" s="12">
        <v>9983788</v>
      </c>
      <c r="Q458" s="12">
        <v>14365449</v>
      </c>
      <c r="R458" s="12">
        <v>1514250</v>
      </c>
      <c r="S458" s="12">
        <v>82696</v>
      </c>
      <c r="T458" s="12">
        <v>73865587</v>
      </c>
      <c r="U458" s="12">
        <v>0</v>
      </c>
      <c r="V458" s="12">
        <v>115442330</v>
      </c>
      <c r="W458" s="12">
        <v>10726341</v>
      </c>
      <c r="X458" s="12">
        <v>314297959</v>
      </c>
      <c r="Y458" s="12">
        <v>0</v>
      </c>
      <c r="Z458" s="12">
        <v>672332</v>
      </c>
      <c r="AA458" s="12">
        <v>8458019</v>
      </c>
      <c r="AB458" s="12">
        <v>18093108</v>
      </c>
      <c r="AC458" s="12">
        <v>5102</v>
      </c>
      <c r="AD458" s="12">
        <v>3784727</v>
      </c>
      <c r="AE458" s="12">
        <v>0</v>
      </c>
      <c r="AF458" s="12">
        <v>1828231</v>
      </c>
      <c r="AG458" s="12">
        <v>735124</v>
      </c>
      <c r="AH458" s="12">
        <v>2</v>
      </c>
      <c r="AI458" s="12">
        <v>26727639</v>
      </c>
      <c r="AJ458" s="12">
        <v>0</v>
      </c>
      <c r="AK458" s="164">
        <v>738894796</v>
      </c>
    </row>
    <row r="459" spans="1:37" s="26" customFormat="1" ht="15" x14ac:dyDescent="0.25">
      <c r="A459" s="73" t="s">
        <v>691</v>
      </c>
      <c r="B459" s="29" t="s">
        <v>146</v>
      </c>
      <c r="C459" s="12">
        <v>4735249</v>
      </c>
      <c r="D459" s="12">
        <v>1295210</v>
      </c>
      <c r="E459" s="12">
        <v>108673</v>
      </c>
      <c r="F459" s="12">
        <v>59662</v>
      </c>
      <c r="G459" s="12">
        <v>117427</v>
      </c>
      <c r="H459" s="12">
        <v>0</v>
      </c>
      <c r="I459" s="12">
        <v>1000000</v>
      </c>
      <c r="J459" s="12">
        <v>3012733</v>
      </c>
      <c r="K459" s="12">
        <v>0</v>
      </c>
      <c r="L459" s="12">
        <v>85743</v>
      </c>
      <c r="M459" s="12">
        <v>400</v>
      </c>
      <c r="N459" s="12">
        <v>1734644</v>
      </c>
      <c r="O459" s="12">
        <v>1377176</v>
      </c>
      <c r="P459" s="12">
        <v>0</v>
      </c>
      <c r="Q459" s="12">
        <v>857118</v>
      </c>
      <c r="R459" s="12">
        <v>20300353</v>
      </c>
      <c r="S459" s="12">
        <v>2726731</v>
      </c>
      <c r="T459" s="12">
        <v>2368812</v>
      </c>
      <c r="U459" s="12">
        <v>0</v>
      </c>
      <c r="V459" s="12">
        <v>6622226</v>
      </c>
      <c r="W459" s="12">
        <v>745947</v>
      </c>
      <c r="X459" s="12">
        <v>2632912</v>
      </c>
      <c r="Y459" s="12">
        <v>0</v>
      </c>
      <c r="Z459" s="12">
        <v>140685</v>
      </c>
      <c r="AA459" s="12">
        <v>82927</v>
      </c>
      <c r="AB459" s="12">
        <v>0</v>
      </c>
      <c r="AC459" s="12">
        <v>0</v>
      </c>
      <c r="AD459" s="12">
        <v>0</v>
      </c>
      <c r="AE459" s="12">
        <v>0</v>
      </c>
      <c r="AF459" s="12">
        <v>377373</v>
      </c>
      <c r="AG459" s="12">
        <v>138608</v>
      </c>
      <c r="AH459" s="12">
        <v>27535</v>
      </c>
      <c r="AI459" s="12">
        <v>23805913</v>
      </c>
      <c r="AJ459" s="12">
        <v>0</v>
      </c>
      <c r="AK459" s="164">
        <v>74354057</v>
      </c>
    </row>
    <row r="460" spans="1:37" s="26" customFormat="1" ht="15" x14ac:dyDescent="0.25">
      <c r="A460" s="73" t="s">
        <v>692</v>
      </c>
      <c r="B460" s="29" t="s">
        <v>147</v>
      </c>
      <c r="C460" s="12">
        <v>7012225</v>
      </c>
      <c r="D460" s="12">
        <v>38379725</v>
      </c>
      <c r="E460" s="12">
        <v>973688</v>
      </c>
      <c r="F460" s="12">
        <v>788239</v>
      </c>
      <c r="G460" s="12">
        <v>118309804</v>
      </c>
      <c r="H460" s="12">
        <v>104499234</v>
      </c>
      <c r="I460" s="12">
        <v>582659206</v>
      </c>
      <c r="J460" s="12">
        <v>100508662</v>
      </c>
      <c r="K460" s="12">
        <v>0</v>
      </c>
      <c r="L460" s="12">
        <v>2306907</v>
      </c>
      <c r="M460" s="12">
        <v>48184810</v>
      </c>
      <c r="N460" s="12">
        <v>26774826</v>
      </c>
      <c r="O460" s="12">
        <v>15578775</v>
      </c>
      <c r="P460" s="12">
        <v>0</v>
      </c>
      <c r="Q460" s="12">
        <v>12094861</v>
      </c>
      <c r="R460" s="12">
        <v>29557943</v>
      </c>
      <c r="S460" s="12">
        <v>510320212</v>
      </c>
      <c r="T460" s="12">
        <v>174667362</v>
      </c>
      <c r="U460" s="12">
        <v>0</v>
      </c>
      <c r="V460" s="12">
        <v>42354630</v>
      </c>
      <c r="W460" s="12">
        <v>16480059</v>
      </c>
      <c r="X460" s="12">
        <v>0</v>
      </c>
      <c r="Y460" s="12">
        <v>0</v>
      </c>
      <c r="Z460" s="12">
        <v>1759990</v>
      </c>
      <c r="AA460" s="12">
        <v>14324268</v>
      </c>
      <c r="AB460" s="12">
        <v>0</v>
      </c>
      <c r="AC460" s="12">
        <v>0</v>
      </c>
      <c r="AD460" s="12">
        <v>14849512</v>
      </c>
      <c r="AE460" s="12">
        <v>207434269</v>
      </c>
      <c r="AF460" s="12">
        <v>0</v>
      </c>
      <c r="AG460" s="12">
        <v>0</v>
      </c>
      <c r="AH460" s="12">
        <v>118185</v>
      </c>
      <c r="AI460" s="12">
        <v>5241784</v>
      </c>
      <c r="AJ460" s="12">
        <v>0</v>
      </c>
      <c r="AK460" s="164">
        <v>2075179176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63355</v>
      </c>
      <c r="H461" s="12">
        <v>0</v>
      </c>
      <c r="I461" s="12">
        <v>128887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595568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4">
        <v>787810</v>
      </c>
    </row>
    <row r="462" spans="1:37" s="26" customFormat="1" ht="15" x14ac:dyDescent="0.25">
      <c r="A462" s="73" t="s">
        <v>694</v>
      </c>
      <c r="B462" s="29" t="s">
        <v>149</v>
      </c>
      <c r="C462" s="12">
        <v>22176177</v>
      </c>
      <c r="D462" s="12">
        <v>3763810</v>
      </c>
      <c r="E462" s="12">
        <v>694104</v>
      </c>
      <c r="F462" s="12">
        <v>379758</v>
      </c>
      <c r="G462" s="12">
        <v>286166</v>
      </c>
      <c r="H462" s="12">
        <v>8486187</v>
      </c>
      <c r="I462" s="12">
        <v>4472986</v>
      </c>
      <c r="J462" s="12">
        <v>25848710</v>
      </c>
      <c r="K462" s="12">
        <v>0</v>
      </c>
      <c r="L462" s="12">
        <v>1126169</v>
      </c>
      <c r="M462" s="12">
        <v>606028</v>
      </c>
      <c r="N462" s="12">
        <v>7029838</v>
      </c>
      <c r="O462" s="12">
        <v>12043563</v>
      </c>
      <c r="P462" s="12">
        <v>9427085</v>
      </c>
      <c r="Q462" s="12">
        <v>1754268</v>
      </c>
      <c r="R462" s="12">
        <v>2790836</v>
      </c>
      <c r="S462" s="12">
        <v>638317</v>
      </c>
      <c r="T462" s="12">
        <v>1740970</v>
      </c>
      <c r="U462" s="12">
        <v>0</v>
      </c>
      <c r="V462" s="12">
        <v>15969683</v>
      </c>
      <c r="W462" s="12">
        <v>1151787</v>
      </c>
      <c r="X462" s="12">
        <v>171416</v>
      </c>
      <c r="Y462" s="12">
        <v>0</v>
      </c>
      <c r="Z462" s="12">
        <v>0</v>
      </c>
      <c r="AA462" s="12">
        <v>1760599</v>
      </c>
      <c r="AB462" s="12">
        <v>44851190</v>
      </c>
      <c r="AC462" s="12">
        <v>0</v>
      </c>
      <c r="AD462" s="12">
        <v>1403607</v>
      </c>
      <c r="AE462" s="12">
        <v>23725371</v>
      </c>
      <c r="AF462" s="12">
        <v>3205686</v>
      </c>
      <c r="AG462" s="12">
        <v>117151</v>
      </c>
      <c r="AH462" s="12">
        <v>9714</v>
      </c>
      <c r="AI462" s="12">
        <v>52586</v>
      </c>
      <c r="AJ462" s="12">
        <v>0</v>
      </c>
      <c r="AK462" s="164">
        <v>195683762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861027</v>
      </c>
      <c r="E463" s="12">
        <v>0</v>
      </c>
      <c r="F463" s="12">
        <v>8435</v>
      </c>
      <c r="G463" s="12">
        <v>75591</v>
      </c>
      <c r="H463" s="12">
        <v>663179</v>
      </c>
      <c r="I463" s="12">
        <v>0</v>
      </c>
      <c r="J463" s="12">
        <v>350239</v>
      </c>
      <c r="K463" s="12">
        <v>0</v>
      </c>
      <c r="L463" s="12">
        <v>2143000</v>
      </c>
      <c r="M463" s="12">
        <v>0</v>
      </c>
      <c r="N463" s="12">
        <v>194133</v>
      </c>
      <c r="O463" s="12">
        <v>24855</v>
      </c>
      <c r="P463" s="12">
        <v>0</v>
      </c>
      <c r="Q463" s="12">
        <v>1584</v>
      </c>
      <c r="R463" s="12">
        <v>265220</v>
      </c>
      <c r="S463" s="12">
        <v>87449</v>
      </c>
      <c r="T463" s="12">
        <v>0</v>
      </c>
      <c r="U463" s="12">
        <v>0</v>
      </c>
      <c r="V463" s="12">
        <v>10174</v>
      </c>
      <c r="W463" s="12">
        <v>0</v>
      </c>
      <c r="X463" s="12">
        <v>110276</v>
      </c>
      <c r="Y463" s="12">
        <v>0</v>
      </c>
      <c r="Z463" s="12">
        <v>0</v>
      </c>
      <c r="AA463" s="12">
        <v>74158</v>
      </c>
      <c r="AB463" s="12">
        <v>113614</v>
      </c>
      <c r="AC463" s="12">
        <v>1781843</v>
      </c>
      <c r="AD463" s="12">
        <v>59682</v>
      </c>
      <c r="AE463" s="12">
        <v>222249</v>
      </c>
      <c r="AF463" s="12">
        <v>182921</v>
      </c>
      <c r="AG463" s="12">
        <v>62252</v>
      </c>
      <c r="AH463" s="12">
        <v>0</v>
      </c>
      <c r="AI463" s="12">
        <v>0</v>
      </c>
      <c r="AJ463" s="12">
        <v>0</v>
      </c>
      <c r="AK463" s="164">
        <v>7291881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7963642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7252176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10130849525</v>
      </c>
      <c r="AJ464" s="12">
        <v>0</v>
      </c>
      <c r="AK464" s="164">
        <v>10146065343</v>
      </c>
    </row>
    <row r="465" spans="1:37" s="26" customFormat="1" ht="15" x14ac:dyDescent="0.25">
      <c r="A465" s="73" t="s">
        <v>697</v>
      </c>
      <c r="B465" s="29" t="s">
        <v>152</v>
      </c>
      <c r="C465" s="12">
        <v>2307598</v>
      </c>
      <c r="D465" s="12">
        <v>23207</v>
      </c>
      <c r="E465" s="12">
        <v>9301</v>
      </c>
      <c r="F465" s="12">
        <v>0</v>
      </c>
      <c r="G465" s="12">
        <v>0</v>
      </c>
      <c r="H465" s="12">
        <v>1360547</v>
      </c>
      <c r="I465" s="12">
        <v>1483045</v>
      </c>
      <c r="J465" s="12">
        <v>0</v>
      </c>
      <c r="K465" s="12">
        <v>687452</v>
      </c>
      <c r="L465" s="12">
        <v>0</v>
      </c>
      <c r="M465" s="12">
        <v>0</v>
      </c>
      <c r="N465" s="12">
        <v>0</v>
      </c>
      <c r="O465" s="12">
        <v>7870958</v>
      </c>
      <c r="P465" s="12">
        <v>0</v>
      </c>
      <c r="Q465" s="12">
        <v>314225</v>
      </c>
      <c r="R465" s="12">
        <v>0</v>
      </c>
      <c r="S465" s="12">
        <v>0</v>
      </c>
      <c r="T465" s="12">
        <v>1440255</v>
      </c>
      <c r="U465" s="12">
        <v>0</v>
      </c>
      <c r="V465" s="12">
        <v>8418753</v>
      </c>
      <c r="W465" s="12">
        <v>256886</v>
      </c>
      <c r="X465" s="12">
        <v>2364870</v>
      </c>
      <c r="Y465" s="12">
        <v>113041</v>
      </c>
      <c r="Z465" s="12">
        <v>889835</v>
      </c>
      <c r="AA465" s="12">
        <v>34820552</v>
      </c>
      <c r="AB465" s="12">
        <v>0</v>
      </c>
      <c r="AC465" s="12">
        <v>0</v>
      </c>
      <c r="AD465" s="12">
        <v>41052538</v>
      </c>
      <c r="AE465" s="12">
        <v>1705655</v>
      </c>
      <c r="AF465" s="12">
        <v>0</v>
      </c>
      <c r="AG465" s="12">
        <v>1221300</v>
      </c>
      <c r="AH465" s="12">
        <v>15842</v>
      </c>
      <c r="AI465" s="12">
        <v>12146668</v>
      </c>
      <c r="AJ465" s="12">
        <v>0</v>
      </c>
      <c r="AK465" s="164">
        <v>118502528</v>
      </c>
    </row>
    <row r="466" spans="1:37" s="26" customFormat="1" ht="15" x14ac:dyDescent="0.25">
      <c r="A466" s="73" t="s">
        <v>698</v>
      </c>
      <c r="B466" s="29" t="s">
        <v>153</v>
      </c>
      <c r="C466" s="12">
        <v>0</v>
      </c>
      <c r="D466" s="12">
        <v>10922677</v>
      </c>
      <c r="E466" s="12">
        <v>759011</v>
      </c>
      <c r="F466" s="12">
        <v>3287274</v>
      </c>
      <c r="G466" s="12">
        <v>7098598</v>
      </c>
      <c r="H466" s="12">
        <v>20708802</v>
      </c>
      <c r="I466" s="12">
        <v>3777520</v>
      </c>
      <c r="J466" s="12">
        <v>5919126</v>
      </c>
      <c r="K466" s="12">
        <v>5919126</v>
      </c>
      <c r="L466" s="12">
        <v>4066591</v>
      </c>
      <c r="M466" s="12">
        <v>5919126</v>
      </c>
      <c r="N466" s="12">
        <v>173765</v>
      </c>
      <c r="O466" s="12">
        <v>9130610</v>
      </c>
      <c r="P466" s="12">
        <v>6111074</v>
      </c>
      <c r="Q466" s="12">
        <v>15581315</v>
      </c>
      <c r="R466" s="12">
        <v>12494266</v>
      </c>
      <c r="S466" s="12">
        <v>13049513</v>
      </c>
      <c r="T466" s="12">
        <v>4758279</v>
      </c>
      <c r="U466" s="12">
        <v>0</v>
      </c>
      <c r="V466" s="12">
        <v>1822222</v>
      </c>
      <c r="W466" s="12">
        <v>6968606</v>
      </c>
      <c r="X466" s="12">
        <v>8588384</v>
      </c>
      <c r="Y466" s="12">
        <v>13354569</v>
      </c>
      <c r="Z466" s="12">
        <v>7140557</v>
      </c>
      <c r="AA466" s="12">
        <v>13378798</v>
      </c>
      <c r="AB466" s="12">
        <v>33887845</v>
      </c>
      <c r="AC466" s="12">
        <v>5919126</v>
      </c>
      <c r="AD466" s="12">
        <v>6084456</v>
      </c>
      <c r="AE466" s="12">
        <v>13895914</v>
      </c>
      <c r="AF466" s="12">
        <v>8119126</v>
      </c>
      <c r="AG466" s="12">
        <v>11217856</v>
      </c>
      <c r="AH466" s="12">
        <v>5919126</v>
      </c>
      <c r="AI466" s="12">
        <v>687500</v>
      </c>
      <c r="AJ466" s="12">
        <v>0</v>
      </c>
      <c r="AK466" s="164">
        <v>266660758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122771</v>
      </c>
      <c r="E467" s="12">
        <v>0</v>
      </c>
      <c r="F467" s="12">
        <v>0</v>
      </c>
      <c r="G467" s="12">
        <v>269660</v>
      </c>
      <c r="H467" s="12">
        <v>52609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24050</v>
      </c>
      <c r="O467" s="12">
        <v>0</v>
      </c>
      <c r="P467" s="12">
        <v>0</v>
      </c>
      <c r="Q467" s="12">
        <v>490000</v>
      </c>
      <c r="R467" s="12">
        <v>0</v>
      </c>
      <c r="S467" s="12">
        <v>0</v>
      </c>
      <c r="T467" s="12">
        <v>12325043</v>
      </c>
      <c r="U467" s="12">
        <v>0</v>
      </c>
      <c r="V467" s="12">
        <v>0</v>
      </c>
      <c r="W467" s="12">
        <v>52691</v>
      </c>
      <c r="X467" s="12">
        <v>1363055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299967</v>
      </c>
      <c r="AH467" s="12">
        <v>0</v>
      </c>
      <c r="AI467" s="12">
        <v>0</v>
      </c>
      <c r="AJ467" s="12">
        <v>0</v>
      </c>
      <c r="AK467" s="164">
        <v>16424368</v>
      </c>
    </row>
    <row r="468" spans="1:37" s="26" customFormat="1" ht="15" x14ac:dyDescent="0.25">
      <c r="A468" s="73" t="s">
        <v>700</v>
      </c>
      <c r="B468" s="29" t="s">
        <v>155</v>
      </c>
      <c r="C468" s="12">
        <v>0</v>
      </c>
      <c r="D468" s="12">
        <v>153630</v>
      </c>
      <c r="E468" s="12">
        <v>74374</v>
      </c>
      <c r="F468" s="12">
        <v>92699</v>
      </c>
      <c r="G468" s="12">
        <v>0</v>
      </c>
      <c r="H468" s="12">
        <v>1433670</v>
      </c>
      <c r="I468" s="12">
        <v>52225700</v>
      </c>
      <c r="J468" s="12">
        <v>505353</v>
      </c>
      <c r="K468" s="12">
        <v>0</v>
      </c>
      <c r="L468" s="12">
        <v>0</v>
      </c>
      <c r="M468" s="12">
        <v>0</v>
      </c>
      <c r="N468" s="12">
        <v>1076559</v>
      </c>
      <c r="O468" s="12">
        <v>0</v>
      </c>
      <c r="P468" s="12">
        <v>121810</v>
      </c>
      <c r="Q468" s="12">
        <v>0</v>
      </c>
      <c r="R468" s="12">
        <v>126319750</v>
      </c>
      <c r="S468" s="12">
        <v>3455251</v>
      </c>
      <c r="T468" s="12">
        <v>7794818</v>
      </c>
      <c r="U468" s="12">
        <v>0</v>
      </c>
      <c r="V468" s="12">
        <v>10017305</v>
      </c>
      <c r="W468" s="12">
        <v>100185</v>
      </c>
      <c r="X468" s="12">
        <v>1814126</v>
      </c>
      <c r="Y468" s="12">
        <v>0</v>
      </c>
      <c r="Z468" s="12">
        <v>363334</v>
      </c>
      <c r="AA468" s="12">
        <v>465076</v>
      </c>
      <c r="AB468" s="12">
        <v>17072773</v>
      </c>
      <c r="AC468" s="12">
        <v>498129</v>
      </c>
      <c r="AD468" s="12">
        <v>0</v>
      </c>
      <c r="AE468" s="12">
        <v>243229047</v>
      </c>
      <c r="AF468" s="12">
        <v>14444</v>
      </c>
      <c r="AG468" s="12">
        <v>0</v>
      </c>
      <c r="AH468" s="12">
        <v>0</v>
      </c>
      <c r="AI468" s="12">
        <v>0</v>
      </c>
      <c r="AJ468" s="12">
        <v>0</v>
      </c>
      <c r="AK468" s="164">
        <v>466828033</v>
      </c>
    </row>
    <row r="469" spans="1:37" s="26" customFormat="1" ht="15" x14ac:dyDescent="0.25">
      <c r="A469" s="73" t="s">
        <v>701</v>
      </c>
      <c r="B469" s="29" t="s">
        <v>156</v>
      </c>
      <c r="C469" s="12">
        <v>193974053</v>
      </c>
      <c r="D469" s="12">
        <v>12036283</v>
      </c>
      <c r="E469" s="12">
        <v>290366</v>
      </c>
      <c r="F469" s="12">
        <v>0</v>
      </c>
      <c r="G469" s="12">
        <v>3054216</v>
      </c>
      <c r="H469" s="12">
        <v>43214686</v>
      </c>
      <c r="I469" s="12">
        <v>28046</v>
      </c>
      <c r="J469" s="12">
        <v>253342</v>
      </c>
      <c r="K469" s="12">
        <v>0</v>
      </c>
      <c r="L469" s="12">
        <v>330842</v>
      </c>
      <c r="M469" s="12">
        <v>434229</v>
      </c>
      <c r="N469" s="12">
        <v>20805711</v>
      </c>
      <c r="O469" s="12">
        <v>8053776</v>
      </c>
      <c r="P469" s="12">
        <v>2800936</v>
      </c>
      <c r="Q469" s="12">
        <v>0</v>
      </c>
      <c r="R469" s="12">
        <v>18005109</v>
      </c>
      <c r="S469" s="12">
        <v>7841103</v>
      </c>
      <c r="T469" s="12">
        <v>11537306</v>
      </c>
      <c r="U469" s="12">
        <v>0</v>
      </c>
      <c r="V469" s="12">
        <v>4150723</v>
      </c>
      <c r="W469" s="12">
        <v>683750</v>
      </c>
      <c r="X469" s="12">
        <v>10760251</v>
      </c>
      <c r="Y469" s="12">
        <v>1694579</v>
      </c>
      <c r="Z469" s="12">
        <v>110002</v>
      </c>
      <c r="AA469" s="12">
        <v>0</v>
      </c>
      <c r="AB469" s="12">
        <v>30562089</v>
      </c>
      <c r="AC469" s="12">
        <v>0</v>
      </c>
      <c r="AD469" s="12">
        <v>308232</v>
      </c>
      <c r="AE469" s="12">
        <v>2765098</v>
      </c>
      <c r="AF469" s="12">
        <v>1419370</v>
      </c>
      <c r="AG469" s="12">
        <v>5223650</v>
      </c>
      <c r="AH469" s="12">
        <v>1</v>
      </c>
      <c r="AI469" s="12">
        <v>258498554</v>
      </c>
      <c r="AJ469" s="12">
        <v>0</v>
      </c>
      <c r="AK469" s="164">
        <v>638836303</v>
      </c>
    </row>
    <row r="470" spans="1:37" s="26" customFormat="1" ht="15" x14ac:dyDescent="0.25">
      <c r="A470" s="73" t="s">
        <v>702</v>
      </c>
      <c r="B470" s="29" t="s">
        <v>70</v>
      </c>
      <c r="C470" s="12">
        <v>9077213</v>
      </c>
      <c r="D470" s="12">
        <v>18195997</v>
      </c>
      <c r="E470" s="12">
        <v>0</v>
      </c>
      <c r="F470" s="12">
        <v>0</v>
      </c>
      <c r="G470" s="12">
        <v>196160</v>
      </c>
      <c r="H470" s="12">
        <v>347779487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709310</v>
      </c>
      <c r="O470" s="12">
        <v>4210197</v>
      </c>
      <c r="P470" s="12">
        <v>0</v>
      </c>
      <c r="Q470" s="12">
        <v>0</v>
      </c>
      <c r="R470" s="12">
        <v>100618</v>
      </c>
      <c r="S470" s="12">
        <v>0</v>
      </c>
      <c r="T470" s="12">
        <v>27607464</v>
      </c>
      <c r="U470" s="12">
        <v>0</v>
      </c>
      <c r="V470" s="12">
        <v>50119319</v>
      </c>
      <c r="W470" s="12">
        <v>1544420</v>
      </c>
      <c r="X470" s="12">
        <v>47699952</v>
      </c>
      <c r="Y470" s="12">
        <v>9399</v>
      </c>
      <c r="Z470" s="12">
        <v>0</v>
      </c>
      <c r="AA470" s="12">
        <v>0</v>
      </c>
      <c r="AB470" s="12">
        <v>52791156</v>
      </c>
      <c r="AC470" s="12">
        <v>1691677</v>
      </c>
      <c r="AD470" s="12">
        <v>125440</v>
      </c>
      <c r="AE470" s="12">
        <v>0</v>
      </c>
      <c r="AF470" s="12">
        <v>21664849</v>
      </c>
      <c r="AG470" s="12">
        <v>0</v>
      </c>
      <c r="AH470" s="12">
        <v>98478</v>
      </c>
      <c r="AI470" s="12">
        <v>6677128</v>
      </c>
      <c r="AJ470" s="12">
        <v>0</v>
      </c>
      <c r="AK470" s="164">
        <v>590298264</v>
      </c>
    </row>
    <row r="471" spans="1:37" s="26" customFormat="1" ht="15" x14ac:dyDescent="0.25">
      <c r="A471" s="119" t="s">
        <v>703</v>
      </c>
      <c r="B471" s="120" t="s">
        <v>187</v>
      </c>
      <c r="C471" s="118">
        <v>249682366</v>
      </c>
      <c r="D471" s="118">
        <v>184974186</v>
      </c>
      <c r="E471" s="118">
        <v>53184687</v>
      </c>
      <c r="F471" s="118">
        <v>20182499</v>
      </c>
      <c r="G471" s="118">
        <v>158421963</v>
      </c>
      <c r="H471" s="118">
        <v>551742182</v>
      </c>
      <c r="I471" s="118">
        <v>662457229</v>
      </c>
      <c r="J471" s="118">
        <v>265396466</v>
      </c>
      <c r="K471" s="118">
        <v>6606578</v>
      </c>
      <c r="L471" s="118">
        <v>13408052</v>
      </c>
      <c r="M471" s="118">
        <v>66510356</v>
      </c>
      <c r="N471" s="118">
        <v>82986118</v>
      </c>
      <c r="O471" s="118">
        <v>123824742</v>
      </c>
      <c r="P471" s="118">
        <v>45734636</v>
      </c>
      <c r="Q471" s="118">
        <v>73409509</v>
      </c>
      <c r="R471" s="118">
        <v>230455524</v>
      </c>
      <c r="S471" s="118">
        <v>543038508</v>
      </c>
      <c r="T471" s="118">
        <v>337584067</v>
      </c>
      <c r="U471" s="118">
        <v>0</v>
      </c>
      <c r="V471" s="118">
        <v>277368202</v>
      </c>
      <c r="W471" s="118">
        <v>42854717</v>
      </c>
      <c r="X471" s="118">
        <v>399831405</v>
      </c>
      <c r="Y471" s="118">
        <v>15213204</v>
      </c>
      <c r="Z471" s="118">
        <v>17538884</v>
      </c>
      <c r="AA471" s="118">
        <v>73959965</v>
      </c>
      <c r="AB471" s="118">
        <v>223459589</v>
      </c>
      <c r="AC471" s="118">
        <v>26495569</v>
      </c>
      <c r="AD471" s="118">
        <v>72027796</v>
      </c>
      <c r="AE471" s="118">
        <v>658517749</v>
      </c>
      <c r="AF471" s="118">
        <v>38873723</v>
      </c>
      <c r="AG471" s="118">
        <v>23480174</v>
      </c>
      <c r="AH471" s="118">
        <v>9397015</v>
      </c>
      <c r="AI471" s="118">
        <v>10464811268</v>
      </c>
      <c r="AJ471" s="118">
        <v>0</v>
      </c>
      <c r="AK471" s="180">
        <v>16013428928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5919126</v>
      </c>
      <c r="F472" s="12">
        <v>0</v>
      </c>
      <c r="G472" s="12">
        <v>0</v>
      </c>
      <c r="H472" s="12">
        <v>0</v>
      </c>
      <c r="I472" s="12">
        <v>5937644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4">
        <v>11856770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4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5919126</v>
      </c>
      <c r="F474" s="118">
        <v>0</v>
      </c>
      <c r="G474" s="118">
        <v>0</v>
      </c>
      <c r="H474" s="118">
        <v>0</v>
      </c>
      <c r="I474" s="118">
        <v>5937644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11952225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1628</v>
      </c>
      <c r="E475" s="12">
        <v>0</v>
      </c>
      <c r="F475" s="12">
        <v>56375</v>
      </c>
      <c r="G475" s="12">
        <v>0</v>
      </c>
      <c r="H475" s="12">
        <v>0</v>
      </c>
      <c r="I475" s="12">
        <v>4700894</v>
      </c>
      <c r="J475" s="12">
        <v>0</v>
      </c>
      <c r="K475" s="12">
        <v>0</v>
      </c>
      <c r="L475" s="12">
        <v>2502534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4602760</v>
      </c>
      <c r="X475" s="12">
        <v>0</v>
      </c>
      <c r="Y475" s="12">
        <v>0</v>
      </c>
      <c r="Z475" s="12">
        <v>0</v>
      </c>
      <c r="AA475" s="12">
        <v>0</v>
      </c>
      <c r="AB475" s="12">
        <v>1652137</v>
      </c>
      <c r="AC475" s="12">
        <v>0</v>
      </c>
      <c r="AD475" s="12">
        <v>0</v>
      </c>
      <c r="AE475" s="12">
        <v>6355117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4">
        <v>19871445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1203187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4">
        <v>2052442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292278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4">
        <v>9421993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1986489</v>
      </c>
      <c r="X478" s="12">
        <v>0</v>
      </c>
      <c r="Y478" s="12">
        <v>0</v>
      </c>
      <c r="Z478" s="12">
        <v>0</v>
      </c>
      <c r="AA478" s="12">
        <v>0</v>
      </c>
      <c r="AB478" s="12">
        <v>43795632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4">
        <v>91971848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4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4">
        <v>3735256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1865588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4">
        <v>2340673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4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4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4">
        <v>5470955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2462431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4">
        <v>2462431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310750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4">
        <v>310750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10</v>
      </c>
      <c r="Y487" s="12">
        <v>0</v>
      </c>
      <c r="Z487" s="12">
        <v>0</v>
      </c>
      <c r="AA487" s="12">
        <v>0</v>
      </c>
      <c r="AB487" s="12">
        <v>4691069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4">
        <v>4691079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79461498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4">
        <v>85172209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1628</v>
      </c>
      <c r="E489" s="118">
        <v>0</v>
      </c>
      <c r="F489" s="118">
        <v>56375</v>
      </c>
      <c r="G489" s="118">
        <v>0</v>
      </c>
      <c r="H489" s="118">
        <v>0</v>
      </c>
      <c r="I489" s="118">
        <v>73652293</v>
      </c>
      <c r="J489" s="118">
        <v>0</v>
      </c>
      <c r="K489" s="118">
        <v>0</v>
      </c>
      <c r="L489" s="118">
        <v>2502534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7453816</v>
      </c>
      <c r="X489" s="118">
        <v>310760</v>
      </c>
      <c r="Y489" s="118">
        <v>0</v>
      </c>
      <c r="Z489" s="118">
        <v>0</v>
      </c>
      <c r="AA489" s="118">
        <v>0</v>
      </c>
      <c r="AB489" s="118">
        <v>137168558</v>
      </c>
      <c r="AC489" s="118">
        <v>0</v>
      </c>
      <c r="AD489" s="118">
        <v>0</v>
      </c>
      <c r="AE489" s="118">
        <v>6355117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227501081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4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4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4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1514122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4">
        <v>1514122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4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4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4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4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4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4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4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4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4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4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1514122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139840585</v>
      </c>
    </row>
    <row r="505" spans="1:37" s="26" customFormat="1" ht="15" x14ac:dyDescent="0.25">
      <c r="A505" s="73" t="s">
        <v>737</v>
      </c>
      <c r="B505" s="29" t="s">
        <v>144</v>
      </c>
      <c r="C505" s="12">
        <v>126363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4">
        <v>126363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4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4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345425</v>
      </c>
      <c r="Z508" s="12">
        <v>0</v>
      </c>
      <c r="AA508" s="12">
        <v>0</v>
      </c>
      <c r="AB508" s="12">
        <v>5129236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4">
        <v>5474661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54467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4">
        <v>54467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4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4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4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4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4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4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4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11056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4">
        <v>11056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4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126363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410948</v>
      </c>
      <c r="Z519" s="118">
        <v>0</v>
      </c>
      <c r="AA519" s="118">
        <v>0</v>
      </c>
      <c r="AB519" s="118">
        <v>5129236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31198225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4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30852852</v>
      </c>
      <c r="E522" s="12">
        <v>18518</v>
      </c>
      <c r="F522" s="12">
        <v>6966144</v>
      </c>
      <c r="G522" s="12">
        <v>18518</v>
      </c>
      <c r="H522" s="12">
        <v>53889018</v>
      </c>
      <c r="I522" s="12">
        <v>13728934</v>
      </c>
      <c r="J522" s="12">
        <v>3652235</v>
      </c>
      <c r="K522" s="12">
        <v>147405</v>
      </c>
      <c r="L522" s="12">
        <v>159077</v>
      </c>
      <c r="M522" s="12">
        <v>0</v>
      </c>
      <c r="N522" s="12">
        <v>0</v>
      </c>
      <c r="O522" s="12">
        <v>18518</v>
      </c>
      <c r="P522" s="12">
        <v>147419</v>
      </c>
      <c r="Q522" s="12">
        <v>18518</v>
      </c>
      <c r="R522" s="12">
        <v>10687416</v>
      </c>
      <c r="S522" s="12">
        <v>2573042</v>
      </c>
      <c r="T522" s="12">
        <v>30190</v>
      </c>
      <c r="U522" s="12">
        <v>0</v>
      </c>
      <c r="V522" s="12">
        <v>0</v>
      </c>
      <c r="W522" s="12">
        <v>17562237</v>
      </c>
      <c r="X522" s="12">
        <v>1958089</v>
      </c>
      <c r="Y522" s="12">
        <v>2998768</v>
      </c>
      <c r="Z522" s="12">
        <v>24745272</v>
      </c>
      <c r="AA522" s="12">
        <v>147405</v>
      </c>
      <c r="AB522" s="12">
        <v>8940052</v>
      </c>
      <c r="AC522" s="12">
        <v>6770304</v>
      </c>
      <c r="AD522" s="12">
        <v>152506581</v>
      </c>
      <c r="AE522" s="12">
        <v>0</v>
      </c>
      <c r="AF522" s="12">
        <v>18518</v>
      </c>
      <c r="AG522" s="12">
        <v>147405</v>
      </c>
      <c r="AH522" s="12">
        <v>312272</v>
      </c>
      <c r="AI522" s="12">
        <v>0</v>
      </c>
      <c r="AJ522" s="12">
        <v>0</v>
      </c>
      <c r="AK522" s="164">
        <v>339143594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30852852</v>
      </c>
      <c r="E523" s="118">
        <v>18518</v>
      </c>
      <c r="F523" s="118">
        <v>6966144</v>
      </c>
      <c r="G523" s="118">
        <v>18518</v>
      </c>
      <c r="H523" s="118">
        <v>53889018</v>
      </c>
      <c r="I523" s="118">
        <v>13728934</v>
      </c>
      <c r="J523" s="118">
        <v>3652235</v>
      </c>
      <c r="K523" s="118">
        <v>147405</v>
      </c>
      <c r="L523" s="118">
        <v>159077</v>
      </c>
      <c r="M523" s="118">
        <v>0</v>
      </c>
      <c r="N523" s="118">
        <v>0</v>
      </c>
      <c r="O523" s="118">
        <v>18518</v>
      </c>
      <c r="P523" s="118">
        <v>147419</v>
      </c>
      <c r="Q523" s="118">
        <v>18518</v>
      </c>
      <c r="R523" s="118">
        <v>10687416</v>
      </c>
      <c r="S523" s="118">
        <v>2573042</v>
      </c>
      <c r="T523" s="118">
        <v>30190</v>
      </c>
      <c r="U523" s="118">
        <v>0</v>
      </c>
      <c r="V523" s="118">
        <v>0</v>
      </c>
      <c r="W523" s="118">
        <v>17562237</v>
      </c>
      <c r="X523" s="118">
        <v>1958089</v>
      </c>
      <c r="Y523" s="118">
        <v>2998768</v>
      </c>
      <c r="Z523" s="118">
        <v>24745272</v>
      </c>
      <c r="AA523" s="118">
        <v>147405</v>
      </c>
      <c r="AB523" s="118">
        <v>8940052</v>
      </c>
      <c r="AC523" s="118">
        <v>6770304</v>
      </c>
      <c r="AD523" s="118">
        <v>152506581</v>
      </c>
      <c r="AE523" s="118">
        <v>0</v>
      </c>
      <c r="AF523" s="118">
        <v>18518</v>
      </c>
      <c r="AG523" s="118">
        <v>147405</v>
      </c>
      <c r="AH523" s="118">
        <v>312272</v>
      </c>
      <c r="AI523" s="118">
        <v>0</v>
      </c>
      <c r="AJ523" s="118">
        <v>0</v>
      </c>
      <c r="AK523" s="180">
        <v>339143594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249937616</v>
      </c>
      <c r="D524" s="31">
        <v>215828666</v>
      </c>
      <c r="E524" s="31">
        <v>59122331</v>
      </c>
      <c r="F524" s="31">
        <v>27205018</v>
      </c>
      <c r="G524" s="31">
        <v>158440481</v>
      </c>
      <c r="H524" s="31">
        <v>743957663</v>
      </c>
      <c r="I524" s="31">
        <v>755776100</v>
      </c>
      <c r="J524" s="31">
        <v>269048701</v>
      </c>
      <c r="K524" s="31">
        <v>6753983</v>
      </c>
      <c r="L524" s="31">
        <v>41601341</v>
      </c>
      <c r="M524" s="31">
        <v>66510356</v>
      </c>
      <c r="N524" s="31">
        <v>82986118</v>
      </c>
      <c r="O524" s="31">
        <v>123938715</v>
      </c>
      <c r="P524" s="31">
        <v>45882055</v>
      </c>
      <c r="Q524" s="31">
        <v>73428027</v>
      </c>
      <c r="R524" s="31">
        <v>241142940</v>
      </c>
      <c r="S524" s="31">
        <v>547125672</v>
      </c>
      <c r="T524" s="31">
        <v>337614257</v>
      </c>
      <c r="U524" s="31">
        <v>0</v>
      </c>
      <c r="V524" s="31">
        <v>277368202</v>
      </c>
      <c r="W524" s="31">
        <v>67870770</v>
      </c>
      <c r="X524" s="31">
        <v>402100254</v>
      </c>
      <c r="Y524" s="31">
        <v>18622920</v>
      </c>
      <c r="Z524" s="31">
        <v>42284156</v>
      </c>
      <c r="AA524" s="31">
        <v>74107370</v>
      </c>
      <c r="AB524" s="31">
        <v>374697435</v>
      </c>
      <c r="AC524" s="31">
        <v>33265873</v>
      </c>
      <c r="AD524" s="31">
        <v>224534377</v>
      </c>
      <c r="AE524" s="31">
        <v>664872866</v>
      </c>
      <c r="AF524" s="31">
        <v>38892241</v>
      </c>
      <c r="AG524" s="31">
        <v>23627579</v>
      </c>
      <c r="AH524" s="31">
        <v>9709287</v>
      </c>
      <c r="AI524" s="31">
        <v>10464811268</v>
      </c>
      <c r="AJ524" s="31">
        <v>0</v>
      </c>
      <c r="AK524" s="183">
        <v>16763064638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422727</v>
      </c>
      <c r="E525" s="12">
        <v>0</v>
      </c>
      <c r="F525" s="12">
        <v>0</v>
      </c>
      <c r="G525" s="12">
        <v>1126313</v>
      </c>
      <c r="H525" s="12">
        <v>20475320</v>
      </c>
      <c r="I525" s="12">
        <v>38746906</v>
      </c>
      <c r="J525" s="12">
        <v>0</v>
      </c>
      <c r="K525" s="12">
        <v>3163634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40393646</v>
      </c>
      <c r="W525" s="12">
        <v>0</v>
      </c>
      <c r="X525" s="12">
        <v>0</v>
      </c>
      <c r="Y525" s="12">
        <v>0</v>
      </c>
      <c r="Z525" s="12">
        <v>2127272</v>
      </c>
      <c r="AA525" s="12">
        <v>0</v>
      </c>
      <c r="AB525" s="12">
        <v>3477078</v>
      </c>
      <c r="AC525" s="12">
        <v>0</v>
      </c>
      <c r="AD525" s="12">
        <v>1090909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4">
        <v>135527756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4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422727</v>
      </c>
      <c r="E527" s="118">
        <v>0</v>
      </c>
      <c r="F527" s="118">
        <v>0</v>
      </c>
      <c r="G527" s="118">
        <v>1126313</v>
      </c>
      <c r="H527" s="118">
        <v>20475320</v>
      </c>
      <c r="I527" s="118">
        <v>38746906</v>
      </c>
      <c r="J527" s="118">
        <v>0</v>
      </c>
      <c r="K527" s="118">
        <v>3163634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40393646</v>
      </c>
      <c r="W527" s="118">
        <v>0</v>
      </c>
      <c r="X527" s="118">
        <v>0</v>
      </c>
      <c r="Y527" s="118">
        <v>0</v>
      </c>
      <c r="Z527" s="118">
        <v>2127272</v>
      </c>
      <c r="AA527" s="118">
        <v>0</v>
      </c>
      <c r="AB527" s="118">
        <v>3477078</v>
      </c>
      <c r="AC527" s="118">
        <v>0</v>
      </c>
      <c r="AD527" s="118">
        <v>1090909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0">
        <v>135527756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20000000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4">
        <v>20000000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20000000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20000000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1538611</v>
      </c>
      <c r="D530" s="12">
        <v>12629577</v>
      </c>
      <c r="E530" s="12">
        <v>9693937</v>
      </c>
      <c r="F530" s="12">
        <v>12684933</v>
      </c>
      <c r="G530" s="12">
        <v>67091653</v>
      </c>
      <c r="H530" s="12">
        <v>204920950</v>
      </c>
      <c r="I530" s="12">
        <v>36691786</v>
      </c>
      <c r="J530" s="12">
        <v>321374310</v>
      </c>
      <c r="K530" s="12">
        <v>10043380</v>
      </c>
      <c r="L530" s="12">
        <v>56547732</v>
      </c>
      <c r="M530" s="12">
        <v>51954118</v>
      </c>
      <c r="N530" s="12">
        <v>86557663</v>
      </c>
      <c r="O530" s="12">
        <v>50453959</v>
      </c>
      <c r="P530" s="12">
        <v>25314826</v>
      </c>
      <c r="Q530" s="12">
        <v>9023760</v>
      </c>
      <c r="R530" s="12">
        <v>39064060</v>
      </c>
      <c r="S530" s="12">
        <v>10474720</v>
      </c>
      <c r="T530" s="12">
        <v>128374437</v>
      </c>
      <c r="U530" s="12">
        <v>0</v>
      </c>
      <c r="V530" s="12">
        <v>34555109</v>
      </c>
      <c r="W530" s="12">
        <v>26524334</v>
      </c>
      <c r="X530" s="12">
        <v>9363406</v>
      </c>
      <c r="Y530" s="12">
        <v>87913327</v>
      </c>
      <c r="Z530" s="12">
        <v>58006360</v>
      </c>
      <c r="AA530" s="12">
        <v>10775211</v>
      </c>
      <c r="AB530" s="12">
        <v>48867032</v>
      </c>
      <c r="AC530" s="12">
        <v>28356069</v>
      </c>
      <c r="AD530" s="12">
        <v>34948737</v>
      </c>
      <c r="AE530" s="12">
        <v>294648203</v>
      </c>
      <c r="AF530" s="12">
        <v>46587129</v>
      </c>
      <c r="AG530" s="12">
        <v>26325124</v>
      </c>
      <c r="AH530" s="12">
        <v>74562836</v>
      </c>
      <c r="AI530" s="12">
        <v>192953028</v>
      </c>
      <c r="AJ530" s="12">
        <v>0</v>
      </c>
      <c r="AK530" s="164">
        <v>2108820317</v>
      </c>
    </row>
    <row r="531" spans="1:37" s="26" customFormat="1" ht="15" x14ac:dyDescent="0.25">
      <c r="A531" s="119" t="s">
        <v>762</v>
      </c>
      <c r="B531" s="120" t="s">
        <v>201</v>
      </c>
      <c r="C531" s="118">
        <v>1538611</v>
      </c>
      <c r="D531" s="118">
        <v>12629577</v>
      </c>
      <c r="E531" s="118">
        <v>9693937</v>
      </c>
      <c r="F531" s="118">
        <v>12684933</v>
      </c>
      <c r="G531" s="118">
        <v>67091653</v>
      </c>
      <c r="H531" s="118">
        <v>204920950</v>
      </c>
      <c r="I531" s="118">
        <v>36691786</v>
      </c>
      <c r="J531" s="118">
        <v>321374310</v>
      </c>
      <c r="K531" s="118">
        <v>10043380</v>
      </c>
      <c r="L531" s="118">
        <v>56547732</v>
      </c>
      <c r="M531" s="118">
        <v>51954118</v>
      </c>
      <c r="N531" s="118">
        <v>86557663</v>
      </c>
      <c r="O531" s="118">
        <v>50453959</v>
      </c>
      <c r="P531" s="118">
        <v>25314826</v>
      </c>
      <c r="Q531" s="118">
        <v>9023760</v>
      </c>
      <c r="R531" s="118">
        <v>39064060</v>
      </c>
      <c r="S531" s="118">
        <v>10474720</v>
      </c>
      <c r="T531" s="118">
        <v>128374437</v>
      </c>
      <c r="U531" s="118">
        <v>0</v>
      </c>
      <c r="V531" s="118">
        <v>34555109</v>
      </c>
      <c r="W531" s="118">
        <v>26524334</v>
      </c>
      <c r="X531" s="118">
        <v>9363406</v>
      </c>
      <c r="Y531" s="118">
        <v>87913327</v>
      </c>
      <c r="Z531" s="118">
        <v>58006360</v>
      </c>
      <c r="AA531" s="118">
        <v>10775211</v>
      </c>
      <c r="AB531" s="118">
        <v>48867032</v>
      </c>
      <c r="AC531" s="118">
        <v>28356069</v>
      </c>
      <c r="AD531" s="118">
        <v>34948737</v>
      </c>
      <c r="AE531" s="118">
        <v>294648203</v>
      </c>
      <c r="AF531" s="118">
        <v>46587129</v>
      </c>
      <c r="AG531" s="118">
        <v>26325124</v>
      </c>
      <c r="AH531" s="118">
        <v>74562836</v>
      </c>
      <c r="AI531" s="118">
        <v>192953028</v>
      </c>
      <c r="AJ531" s="118">
        <v>0</v>
      </c>
      <c r="AK531" s="180">
        <v>2108820317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1538611</v>
      </c>
      <c r="D532" s="31">
        <v>13052304</v>
      </c>
      <c r="E532" s="31">
        <v>9693937</v>
      </c>
      <c r="F532" s="31">
        <v>12684933</v>
      </c>
      <c r="G532" s="31">
        <v>68217966</v>
      </c>
      <c r="H532" s="31">
        <v>225396270</v>
      </c>
      <c r="I532" s="31">
        <v>75438692</v>
      </c>
      <c r="J532" s="31">
        <v>321374310</v>
      </c>
      <c r="K532" s="31">
        <v>13207014</v>
      </c>
      <c r="L532" s="31">
        <v>77851683</v>
      </c>
      <c r="M532" s="31">
        <v>51954118</v>
      </c>
      <c r="N532" s="31">
        <v>86557663</v>
      </c>
      <c r="O532" s="31">
        <v>50590323</v>
      </c>
      <c r="P532" s="31">
        <v>27678462</v>
      </c>
      <c r="Q532" s="31">
        <v>9023760</v>
      </c>
      <c r="R532" s="31">
        <v>59064060</v>
      </c>
      <c r="S532" s="31">
        <v>10474720</v>
      </c>
      <c r="T532" s="31">
        <v>128374437</v>
      </c>
      <c r="U532" s="31">
        <v>0</v>
      </c>
      <c r="V532" s="31">
        <v>74948755</v>
      </c>
      <c r="W532" s="31">
        <v>26524334</v>
      </c>
      <c r="X532" s="31">
        <v>9363406</v>
      </c>
      <c r="Y532" s="31">
        <v>87913327</v>
      </c>
      <c r="Z532" s="31">
        <v>60133632</v>
      </c>
      <c r="AA532" s="31">
        <v>10775211</v>
      </c>
      <c r="AB532" s="31">
        <v>52344110</v>
      </c>
      <c r="AC532" s="31">
        <v>28356069</v>
      </c>
      <c r="AD532" s="31">
        <v>36039646</v>
      </c>
      <c r="AE532" s="31">
        <v>294648203</v>
      </c>
      <c r="AF532" s="31">
        <v>46587129</v>
      </c>
      <c r="AG532" s="31">
        <v>27025124</v>
      </c>
      <c r="AH532" s="31">
        <v>74562836</v>
      </c>
      <c r="AI532" s="31">
        <v>192953028</v>
      </c>
      <c r="AJ532" s="31">
        <v>0</v>
      </c>
      <c r="AK532" s="183">
        <v>2264348073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6" t="str">
        <f>PROPER(INDICE!$B$5)</f>
        <v>Periodo Julio 2010 - Noviembre 2010</v>
      </c>
      <c r="D3" s="216"/>
      <c r="E3" s="216"/>
      <c r="F3" s="216"/>
      <c r="G3" s="216"/>
      <c r="H3" s="216"/>
      <c r="I3" s="216" t="str">
        <f>PROPER(INDICE!$B$5)</f>
        <v>Periodo Julio 2010 - Noviembre 2010</v>
      </c>
      <c r="J3" s="216"/>
      <c r="K3" s="216"/>
      <c r="L3" s="216"/>
      <c r="M3" s="216"/>
      <c r="N3" s="216"/>
      <c r="O3" s="216" t="str">
        <f>PROPER(INDICE!$B$5)</f>
        <v>Periodo Julio 2010 - Noviembre 2010</v>
      </c>
      <c r="P3" s="216"/>
      <c r="Q3" s="216"/>
      <c r="R3" s="216"/>
      <c r="S3" s="216"/>
      <c r="T3" s="216"/>
      <c r="U3" s="216" t="str">
        <f>PROPER(INDICE!$B$5)</f>
        <v>Periodo Julio 2010 - Noviembre 2010</v>
      </c>
      <c r="V3" s="216"/>
      <c r="W3" s="216"/>
      <c r="X3" s="216"/>
      <c r="Y3" s="216"/>
      <c r="Z3" s="216"/>
      <c r="AA3" s="216" t="str">
        <f>PROPER(INDICE!$B$5)</f>
        <v>Periodo Julio 2010 - Noviembre 2010</v>
      </c>
      <c r="AB3" s="216"/>
      <c r="AC3" s="216"/>
      <c r="AD3" s="216"/>
      <c r="AE3" s="216"/>
      <c r="AF3" s="216"/>
      <c r="AG3" s="216" t="str">
        <f>PROPER(INDICE!$B$5)</f>
        <v>Periodo Julio 2010 - Noviembre 2010</v>
      </c>
      <c r="AH3" s="216"/>
      <c r="AI3" s="216"/>
      <c r="AJ3" s="216"/>
      <c r="AK3" s="216"/>
    </row>
    <row r="4" spans="1:37" s="9" customFormat="1" ht="15.75" x14ac:dyDescent="0.25">
      <c r="A4" s="91"/>
      <c r="B4" s="94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3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12572715</v>
      </c>
      <c r="D7" s="27">
        <v>188627090</v>
      </c>
      <c r="E7" s="27">
        <v>182026780</v>
      </c>
      <c r="F7" s="27">
        <v>49265532</v>
      </c>
      <c r="G7" s="27">
        <v>21140740</v>
      </c>
      <c r="H7" s="27">
        <v>203481156</v>
      </c>
      <c r="I7" s="27">
        <v>81088850</v>
      </c>
      <c r="J7" s="27">
        <v>41345413</v>
      </c>
      <c r="K7" s="27">
        <v>9059952</v>
      </c>
      <c r="L7" s="27">
        <v>19955327</v>
      </c>
      <c r="M7" s="27">
        <v>11300064</v>
      </c>
      <c r="N7" s="27">
        <v>264777298</v>
      </c>
      <c r="O7" s="27">
        <v>75030054</v>
      </c>
      <c r="P7" s="27">
        <v>26229246</v>
      </c>
      <c r="Q7" s="27">
        <v>54337271</v>
      </c>
      <c r="R7" s="27">
        <v>28571425</v>
      </c>
      <c r="S7" s="27">
        <v>1492269</v>
      </c>
      <c r="T7" s="27">
        <v>0</v>
      </c>
      <c r="U7" s="27">
        <v>0</v>
      </c>
      <c r="V7" s="27">
        <v>56066340</v>
      </c>
      <c r="W7" s="27">
        <v>37068111</v>
      </c>
      <c r="X7" s="27">
        <v>12682020</v>
      </c>
      <c r="Y7" s="27">
        <v>2117015</v>
      </c>
      <c r="Z7" s="27">
        <v>1009577</v>
      </c>
      <c r="AA7" s="27">
        <v>75075280</v>
      </c>
      <c r="AB7" s="27">
        <v>8449296</v>
      </c>
      <c r="AC7" s="27">
        <v>2552797</v>
      </c>
      <c r="AD7" s="27">
        <v>1998587</v>
      </c>
      <c r="AE7" s="27">
        <v>0</v>
      </c>
      <c r="AF7" s="27">
        <v>0</v>
      </c>
      <c r="AG7" s="27">
        <v>9855150</v>
      </c>
      <c r="AH7" s="27">
        <v>643431</v>
      </c>
      <c r="AI7" s="27">
        <v>0</v>
      </c>
      <c r="AJ7" s="27">
        <v>0</v>
      </c>
      <c r="AK7" s="179">
        <v>1477818786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8817134</v>
      </c>
      <c r="F8" s="27">
        <v>1830570</v>
      </c>
      <c r="G8" s="27">
        <v>0</v>
      </c>
      <c r="H8" s="27">
        <v>1247674</v>
      </c>
      <c r="I8" s="27">
        <v>1086682</v>
      </c>
      <c r="J8" s="27">
        <v>1166417</v>
      </c>
      <c r="K8" s="27">
        <v>842180</v>
      </c>
      <c r="L8" s="27">
        <v>0</v>
      </c>
      <c r="M8" s="27">
        <v>2329577</v>
      </c>
      <c r="N8" s="27">
        <v>84465839</v>
      </c>
      <c r="O8" s="27">
        <v>24801308</v>
      </c>
      <c r="P8" s="27">
        <v>2135136</v>
      </c>
      <c r="Q8" s="27">
        <v>45334878</v>
      </c>
      <c r="R8" s="27">
        <v>15089479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952800</v>
      </c>
      <c r="Z8" s="27">
        <v>0</v>
      </c>
      <c r="AA8" s="27">
        <v>71398363</v>
      </c>
      <c r="AB8" s="27">
        <v>1923546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264491611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1358683</v>
      </c>
      <c r="E9" s="27">
        <v>9982338</v>
      </c>
      <c r="F9" s="27">
        <v>246341</v>
      </c>
      <c r="G9" s="27">
        <v>0</v>
      </c>
      <c r="H9" s="27">
        <v>31909514</v>
      </c>
      <c r="I9" s="27">
        <v>0</v>
      </c>
      <c r="J9" s="27">
        <v>1285456</v>
      </c>
      <c r="K9" s="27">
        <v>144046</v>
      </c>
      <c r="L9" s="27">
        <v>22764</v>
      </c>
      <c r="M9" s="27">
        <v>0</v>
      </c>
      <c r="N9" s="27">
        <v>28950187</v>
      </c>
      <c r="O9" s="27">
        <v>8935897</v>
      </c>
      <c r="P9" s="27">
        <v>0</v>
      </c>
      <c r="Q9" s="27">
        <v>150410</v>
      </c>
      <c r="R9" s="27">
        <v>0</v>
      </c>
      <c r="S9" s="27">
        <v>771694</v>
      </c>
      <c r="T9" s="27">
        <v>0</v>
      </c>
      <c r="U9" s="27">
        <v>0</v>
      </c>
      <c r="V9" s="27">
        <v>1381709</v>
      </c>
      <c r="W9" s="27">
        <v>81630</v>
      </c>
      <c r="X9" s="27">
        <v>0</v>
      </c>
      <c r="Y9" s="27">
        <v>0</v>
      </c>
      <c r="Z9" s="27">
        <v>0</v>
      </c>
      <c r="AA9" s="27">
        <v>143045</v>
      </c>
      <c r="AB9" s="27">
        <v>1659837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87023551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228109501</v>
      </c>
      <c r="E10" s="27">
        <v>64485961</v>
      </c>
      <c r="F10" s="27">
        <v>226359</v>
      </c>
      <c r="G10" s="27">
        <v>48445622</v>
      </c>
      <c r="H10" s="27">
        <v>55994671</v>
      </c>
      <c r="I10" s="27">
        <v>307091823</v>
      </c>
      <c r="J10" s="27">
        <v>4647659</v>
      </c>
      <c r="K10" s="27">
        <v>0</v>
      </c>
      <c r="L10" s="27">
        <v>29499794</v>
      </c>
      <c r="M10" s="27">
        <v>1104232</v>
      </c>
      <c r="N10" s="27">
        <v>414574276</v>
      </c>
      <c r="O10" s="27">
        <v>0</v>
      </c>
      <c r="P10" s="27">
        <v>14976441</v>
      </c>
      <c r="Q10" s="27">
        <v>3754620</v>
      </c>
      <c r="R10" s="27">
        <v>21746927</v>
      </c>
      <c r="S10" s="27">
        <v>0</v>
      </c>
      <c r="T10" s="27">
        <v>0</v>
      </c>
      <c r="U10" s="27">
        <v>0</v>
      </c>
      <c r="V10" s="27">
        <v>87619436</v>
      </c>
      <c r="W10" s="27">
        <v>61851890</v>
      </c>
      <c r="X10" s="27">
        <v>230523832</v>
      </c>
      <c r="Y10" s="27">
        <v>0</v>
      </c>
      <c r="Z10" s="27">
        <v>0</v>
      </c>
      <c r="AA10" s="27">
        <v>125755</v>
      </c>
      <c r="AB10" s="27">
        <v>87537892</v>
      </c>
      <c r="AC10" s="27">
        <v>0</v>
      </c>
      <c r="AD10" s="27">
        <v>5349803</v>
      </c>
      <c r="AE10" s="27">
        <v>0</v>
      </c>
      <c r="AF10" s="27">
        <v>0</v>
      </c>
      <c r="AG10" s="27">
        <v>14387344</v>
      </c>
      <c r="AH10" s="27">
        <v>328723</v>
      </c>
      <c r="AI10" s="27">
        <v>0</v>
      </c>
      <c r="AJ10" s="27">
        <v>0</v>
      </c>
      <c r="AK10" s="179">
        <v>1682382561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5579896</v>
      </c>
      <c r="E12" s="27">
        <v>57464577</v>
      </c>
      <c r="F12" s="27">
        <v>5231341</v>
      </c>
      <c r="G12" s="27">
        <v>3389909</v>
      </c>
      <c r="H12" s="27">
        <v>8376238</v>
      </c>
      <c r="I12" s="27">
        <v>32696531</v>
      </c>
      <c r="J12" s="27">
        <v>0</v>
      </c>
      <c r="K12" s="27">
        <v>1981209</v>
      </c>
      <c r="L12" s="27">
        <v>0</v>
      </c>
      <c r="M12" s="27">
        <v>13182783</v>
      </c>
      <c r="N12" s="27">
        <v>92514639</v>
      </c>
      <c r="O12" s="27">
        <v>24152977</v>
      </c>
      <c r="P12" s="27">
        <v>0</v>
      </c>
      <c r="Q12" s="27">
        <v>23942407</v>
      </c>
      <c r="R12" s="27">
        <v>0</v>
      </c>
      <c r="S12" s="27">
        <v>0</v>
      </c>
      <c r="T12" s="27">
        <v>0</v>
      </c>
      <c r="U12" s="27">
        <v>0</v>
      </c>
      <c r="V12" s="27">
        <v>600997</v>
      </c>
      <c r="W12" s="27">
        <v>2372172</v>
      </c>
      <c r="X12" s="27">
        <v>33125908</v>
      </c>
      <c r="Y12" s="27">
        <v>0</v>
      </c>
      <c r="Z12" s="27">
        <v>0</v>
      </c>
      <c r="AA12" s="27">
        <v>3913880</v>
      </c>
      <c r="AB12" s="27">
        <v>17057710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2963634</v>
      </c>
      <c r="AI12" s="27">
        <v>0</v>
      </c>
      <c r="AJ12" s="27">
        <v>0</v>
      </c>
      <c r="AK12" s="179">
        <v>328546808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1204000</v>
      </c>
      <c r="H13" s="27">
        <v>8701248</v>
      </c>
      <c r="I13" s="27">
        <v>0</v>
      </c>
      <c r="J13" s="27">
        <v>0</v>
      </c>
      <c r="K13" s="27">
        <v>34047</v>
      </c>
      <c r="L13" s="27">
        <v>0</v>
      </c>
      <c r="M13" s="27">
        <v>0</v>
      </c>
      <c r="N13" s="27">
        <v>89934</v>
      </c>
      <c r="O13" s="27">
        <v>616415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3236371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14753146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1307834</v>
      </c>
      <c r="F15" s="27">
        <v>0</v>
      </c>
      <c r="G15" s="27">
        <v>109023</v>
      </c>
      <c r="H15" s="27">
        <v>0</v>
      </c>
      <c r="I15" s="27">
        <v>5731753</v>
      </c>
      <c r="J15" s="27">
        <v>0</v>
      </c>
      <c r="K15" s="27">
        <v>421828</v>
      </c>
      <c r="L15" s="27">
        <v>0</v>
      </c>
      <c r="M15" s="27">
        <v>0</v>
      </c>
      <c r="N15" s="27">
        <v>214567881</v>
      </c>
      <c r="O15" s="27">
        <v>36305557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8046212</v>
      </c>
      <c r="W15" s="27">
        <v>2609839</v>
      </c>
      <c r="X15" s="27">
        <v>580380476</v>
      </c>
      <c r="Y15" s="27">
        <v>0</v>
      </c>
      <c r="Z15" s="27">
        <v>0</v>
      </c>
      <c r="AA15" s="27">
        <v>4208167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853688570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0</v>
      </c>
      <c r="E16" s="27">
        <v>46455163</v>
      </c>
      <c r="F16" s="27">
        <v>2074874</v>
      </c>
      <c r="G16" s="27">
        <v>2486909</v>
      </c>
      <c r="H16" s="27">
        <v>13791688</v>
      </c>
      <c r="I16" s="27">
        <v>458016</v>
      </c>
      <c r="J16" s="27">
        <v>1212137</v>
      </c>
      <c r="K16" s="27">
        <v>70174</v>
      </c>
      <c r="L16" s="27">
        <v>0</v>
      </c>
      <c r="M16" s="27">
        <v>0</v>
      </c>
      <c r="N16" s="27">
        <v>17688112</v>
      </c>
      <c r="O16" s="27">
        <v>41950650</v>
      </c>
      <c r="P16" s="27">
        <v>0</v>
      </c>
      <c r="Q16" s="27">
        <v>1128082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2723328</v>
      </c>
      <c r="AC16" s="27">
        <v>0</v>
      </c>
      <c r="AD16" s="27">
        <v>0</v>
      </c>
      <c r="AE16" s="27">
        <v>0</v>
      </c>
      <c r="AF16" s="27">
        <v>0</v>
      </c>
      <c r="AG16" s="27">
        <v>10086066</v>
      </c>
      <c r="AH16" s="27">
        <v>0</v>
      </c>
      <c r="AI16" s="27">
        <v>0</v>
      </c>
      <c r="AJ16" s="27">
        <v>0</v>
      </c>
      <c r="AK16" s="179">
        <v>140125199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8532341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58177625</v>
      </c>
      <c r="O17" s="27">
        <v>1122479</v>
      </c>
      <c r="P17" s="27">
        <v>7174510</v>
      </c>
      <c r="Q17" s="27">
        <v>11079834</v>
      </c>
      <c r="R17" s="27">
        <v>0</v>
      </c>
      <c r="S17" s="27">
        <v>0</v>
      </c>
      <c r="T17" s="27">
        <v>0</v>
      </c>
      <c r="U17" s="27">
        <v>0</v>
      </c>
      <c r="V17" s="27">
        <v>5842561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91929350</v>
      </c>
    </row>
    <row r="18" spans="1:37" s="6" customFormat="1" ht="15" x14ac:dyDescent="0.25">
      <c r="A18" s="76" t="s">
        <v>776</v>
      </c>
      <c r="B18" s="28" t="s">
        <v>155</v>
      </c>
      <c r="C18" s="27">
        <v>1327147</v>
      </c>
      <c r="D18" s="27">
        <v>0</v>
      </c>
      <c r="E18" s="27">
        <v>242574</v>
      </c>
      <c r="F18" s="27">
        <v>2543638</v>
      </c>
      <c r="G18" s="27">
        <v>0</v>
      </c>
      <c r="H18" s="27">
        <v>155337520</v>
      </c>
      <c r="I18" s="27">
        <v>12581914</v>
      </c>
      <c r="J18" s="27">
        <v>0</v>
      </c>
      <c r="K18" s="27">
        <v>2194122</v>
      </c>
      <c r="L18" s="27">
        <v>0</v>
      </c>
      <c r="M18" s="27">
        <v>0</v>
      </c>
      <c r="N18" s="27">
        <v>74092034</v>
      </c>
      <c r="O18" s="27">
        <v>5945405</v>
      </c>
      <c r="P18" s="27">
        <v>124521</v>
      </c>
      <c r="Q18" s="27">
        <v>10467889</v>
      </c>
      <c r="R18" s="27">
        <v>6752640</v>
      </c>
      <c r="S18" s="27">
        <v>305694</v>
      </c>
      <c r="T18" s="27">
        <v>0</v>
      </c>
      <c r="U18" s="27">
        <v>0</v>
      </c>
      <c r="V18" s="27">
        <v>502752</v>
      </c>
      <c r="W18" s="27">
        <v>0</v>
      </c>
      <c r="X18" s="27">
        <v>15730159</v>
      </c>
      <c r="Y18" s="27">
        <v>0</v>
      </c>
      <c r="Z18" s="27">
        <v>0</v>
      </c>
      <c r="AA18" s="27">
        <v>903164</v>
      </c>
      <c r="AB18" s="27">
        <v>5678286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294729459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68780231</v>
      </c>
      <c r="E19" s="27">
        <v>36112025</v>
      </c>
      <c r="F19" s="27">
        <v>14056002</v>
      </c>
      <c r="G19" s="27">
        <v>17587751</v>
      </c>
      <c r="H19" s="27">
        <v>6006781</v>
      </c>
      <c r="I19" s="27">
        <v>8851965</v>
      </c>
      <c r="J19" s="27">
        <v>0</v>
      </c>
      <c r="K19" s="27">
        <v>0</v>
      </c>
      <c r="L19" s="27">
        <v>5539579</v>
      </c>
      <c r="M19" s="27">
        <v>10853814</v>
      </c>
      <c r="N19" s="27">
        <v>119227339</v>
      </c>
      <c r="O19" s="27">
        <v>75593956</v>
      </c>
      <c r="P19" s="27">
        <v>107250</v>
      </c>
      <c r="Q19" s="27">
        <v>55565884</v>
      </c>
      <c r="R19" s="27">
        <v>146469402</v>
      </c>
      <c r="S19" s="27">
        <v>13499826</v>
      </c>
      <c r="T19" s="27">
        <v>0</v>
      </c>
      <c r="U19" s="27">
        <v>0</v>
      </c>
      <c r="V19" s="27">
        <v>0</v>
      </c>
      <c r="W19" s="27">
        <v>8216289</v>
      </c>
      <c r="X19" s="27">
        <v>0</v>
      </c>
      <c r="Y19" s="27">
        <v>1347955</v>
      </c>
      <c r="Z19" s="27">
        <v>0</v>
      </c>
      <c r="AA19" s="27">
        <v>13776474</v>
      </c>
      <c r="AB19" s="27">
        <v>29974211</v>
      </c>
      <c r="AC19" s="27">
        <v>0</v>
      </c>
      <c r="AD19" s="27">
        <v>0</v>
      </c>
      <c r="AE19" s="27">
        <v>0</v>
      </c>
      <c r="AF19" s="27">
        <v>0</v>
      </c>
      <c r="AG19" s="27">
        <v>9967393</v>
      </c>
      <c r="AH19" s="27">
        <v>4226520</v>
      </c>
      <c r="AI19" s="27">
        <v>0</v>
      </c>
      <c r="AJ19" s="27">
        <v>0</v>
      </c>
      <c r="AK19" s="179">
        <v>645760647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12267596</v>
      </c>
      <c r="I20" s="27">
        <v>3688657</v>
      </c>
      <c r="J20" s="27">
        <v>0</v>
      </c>
      <c r="K20" s="27">
        <v>0</v>
      </c>
      <c r="L20" s="27">
        <v>0</v>
      </c>
      <c r="M20" s="27">
        <v>0</v>
      </c>
      <c r="N20" s="27">
        <v>225392513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19290640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856139748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13899862</v>
      </c>
      <c r="D21" s="118">
        <v>502057770</v>
      </c>
      <c r="E21" s="118">
        <v>406894386</v>
      </c>
      <c r="F21" s="118">
        <v>76345788</v>
      </c>
      <c r="G21" s="118">
        <v>94363954</v>
      </c>
      <c r="H21" s="118">
        <v>497114086</v>
      </c>
      <c r="I21" s="118">
        <v>453276191</v>
      </c>
      <c r="J21" s="118">
        <v>49657082</v>
      </c>
      <c r="K21" s="118">
        <v>14747558</v>
      </c>
      <c r="L21" s="118">
        <v>55017464</v>
      </c>
      <c r="M21" s="118">
        <v>38770470</v>
      </c>
      <c r="N21" s="118">
        <v>1594517677</v>
      </c>
      <c r="O21" s="118">
        <v>294454698</v>
      </c>
      <c r="P21" s="118">
        <v>50747104</v>
      </c>
      <c r="Q21" s="118">
        <v>205761275</v>
      </c>
      <c r="R21" s="118">
        <v>218629873</v>
      </c>
      <c r="S21" s="118">
        <v>16069483</v>
      </c>
      <c r="T21" s="118">
        <v>19290640</v>
      </c>
      <c r="U21" s="118">
        <v>0</v>
      </c>
      <c r="V21" s="118">
        <v>160060007</v>
      </c>
      <c r="W21" s="118">
        <v>112199931</v>
      </c>
      <c r="X21" s="118">
        <v>872442395</v>
      </c>
      <c r="Y21" s="118">
        <v>4417770</v>
      </c>
      <c r="Z21" s="118">
        <v>1009577</v>
      </c>
      <c r="AA21" s="118">
        <v>169544128</v>
      </c>
      <c r="AB21" s="118">
        <v>753740819</v>
      </c>
      <c r="AC21" s="118">
        <v>2552797</v>
      </c>
      <c r="AD21" s="118">
        <v>7348390</v>
      </c>
      <c r="AE21" s="118">
        <v>0</v>
      </c>
      <c r="AF21" s="118">
        <v>0</v>
      </c>
      <c r="AG21" s="118">
        <v>44295953</v>
      </c>
      <c r="AH21" s="118">
        <v>8162308</v>
      </c>
      <c r="AI21" s="118">
        <v>0</v>
      </c>
      <c r="AJ21" s="118">
        <v>0</v>
      </c>
      <c r="AK21" s="180">
        <v>6737389436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13899862</v>
      </c>
      <c r="D22" s="35">
        <v>502057770</v>
      </c>
      <c r="E22" s="35">
        <v>406894386</v>
      </c>
      <c r="F22" s="35">
        <v>76345788</v>
      </c>
      <c r="G22" s="35">
        <v>94363954</v>
      </c>
      <c r="H22" s="35">
        <v>497114086</v>
      </c>
      <c r="I22" s="35">
        <v>453276191</v>
      </c>
      <c r="J22" s="35">
        <v>49657082</v>
      </c>
      <c r="K22" s="35">
        <v>14747558</v>
      </c>
      <c r="L22" s="35">
        <v>55017464</v>
      </c>
      <c r="M22" s="35">
        <v>38770470</v>
      </c>
      <c r="N22" s="35">
        <v>1594517677</v>
      </c>
      <c r="O22" s="35">
        <v>294454698</v>
      </c>
      <c r="P22" s="35">
        <v>50747104</v>
      </c>
      <c r="Q22" s="35">
        <v>205761275</v>
      </c>
      <c r="R22" s="35">
        <v>218629873</v>
      </c>
      <c r="S22" s="35">
        <v>16069483</v>
      </c>
      <c r="T22" s="35">
        <v>19290640</v>
      </c>
      <c r="U22" s="35">
        <v>0</v>
      </c>
      <c r="V22" s="35">
        <v>160060007</v>
      </c>
      <c r="W22" s="35">
        <v>112199931</v>
      </c>
      <c r="X22" s="35">
        <v>872442395</v>
      </c>
      <c r="Y22" s="35">
        <v>4417770</v>
      </c>
      <c r="Z22" s="35">
        <v>1009577</v>
      </c>
      <c r="AA22" s="35">
        <v>169544128</v>
      </c>
      <c r="AB22" s="35">
        <v>753740819</v>
      </c>
      <c r="AC22" s="35">
        <v>2552797</v>
      </c>
      <c r="AD22" s="35">
        <v>7348390</v>
      </c>
      <c r="AE22" s="35">
        <v>0</v>
      </c>
      <c r="AF22" s="35">
        <v>0</v>
      </c>
      <c r="AG22" s="35">
        <v>44295953</v>
      </c>
      <c r="AH22" s="35">
        <v>8162308</v>
      </c>
      <c r="AI22" s="35">
        <v>0</v>
      </c>
      <c r="AJ22" s="35">
        <v>0</v>
      </c>
      <c r="AK22" s="181">
        <v>6737389436</v>
      </c>
    </row>
    <row r="23" spans="1:37" s="6" customFormat="1" ht="15" x14ac:dyDescent="0.25">
      <c r="A23" s="76" t="s">
        <v>780</v>
      </c>
      <c r="B23" s="28" t="s">
        <v>144</v>
      </c>
      <c r="C23" s="27">
        <v>476599459</v>
      </c>
      <c r="D23" s="27">
        <v>59502748</v>
      </c>
      <c r="E23" s="27">
        <v>982858912</v>
      </c>
      <c r="F23" s="27">
        <v>401573231</v>
      </c>
      <c r="G23" s="27">
        <v>436358107</v>
      </c>
      <c r="H23" s="27">
        <v>445937074</v>
      </c>
      <c r="I23" s="27">
        <v>361782571</v>
      </c>
      <c r="J23" s="27">
        <v>2168589</v>
      </c>
      <c r="K23" s="27">
        <v>0</v>
      </c>
      <c r="L23" s="27">
        <v>267778031</v>
      </c>
      <c r="M23" s="27">
        <v>30711197</v>
      </c>
      <c r="N23" s="27">
        <v>1090054426</v>
      </c>
      <c r="O23" s="27">
        <v>1542463264</v>
      </c>
      <c r="P23" s="27">
        <v>29622603</v>
      </c>
      <c r="Q23" s="27">
        <v>2949058</v>
      </c>
      <c r="R23" s="27">
        <v>9905745</v>
      </c>
      <c r="S23" s="27">
        <v>55134903</v>
      </c>
      <c r="T23" s="27">
        <v>0</v>
      </c>
      <c r="U23" s="27">
        <v>0</v>
      </c>
      <c r="V23" s="27">
        <v>2218393387</v>
      </c>
      <c r="W23" s="27">
        <v>0</v>
      </c>
      <c r="X23" s="27">
        <v>50129631</v>
      </c>
      <c r="Y23" s="27">
        <v>13230144</v>
      </c>
      <c r="Z23" s="27">
        <v>0</v>
      </c>
      <c r="AA23" s="27">
        <v>220826488</v>
      </c>
      <c r="AB23" s="27">
        <v>270635727</v>
      </c>
      <c r="AC23" s="27">
        <v>4504027</v>
      </c>
      <c r="AD23" s="27">
        <v>151912537</v>
      </c>
      <c r="AE23" s="27">
        <v>9669098469</v>
      </c>
      <c r="AF23" s="27">
        <v>8906668</v>
      </c>
      <c r="AG23" s="27">
        <v>0</v>
      </c>
      <c r="AH23" s="27">
        <v>16670365</v>
      </c>
      <c r="AI23" s="27">
        <v>24954809</v>
      </c>
      <c r="AJ23" s="27">
        <v>39333052</v>
      </c>
      <c r="AK23" s="179">
        <v>18883995222</v>
      </c>
    </row>
    <row r="24" spans="1:37" s="6" customFormat="1" ht="15" x14ac:dyDescent="0.25">
      <c r="A24" s="76" t="s">
        <v>781</v>
      </c>
      <c r="B24" s="28" t="s">
        <v>145</v>
      </c>
      <c r="C24" s="27">
        <v>488323909</v>
      </c>
      <c r="D24" s="27">
        <v>0</v>
      </c>
      <c r="E24" s="27">
        <v>0</v>
      </c>
      <c r="F24" s="27">
        <v>85425739</v>
      </c>
      <c r="G24" s="27">
        <v>257344794</v>
      </c>
      <c r="H24" s="27">
        <v>810139596</v>
      </c>
      <c r="I24" s="27">
        <v>0</v>
      </c>
      <c r="J24" s="27">
        <v>0</v>
      </c>
      <c r="K24" s="27">
        <v>0</v>
      </c>
      <c r="L24" s="27">
        <v>16482855</v>
      </c>
      <c r="M24" s="27">
        <v>9845943</v>
      </c>
      <c r="N24" s="27">
        <v>524619276</v>
      </c>
      <c r="O24" s="27">
        <v>444909950</v>
      </c>
      <c r="P24" s="27">
        <v>176185131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686549759</v>
      </c>
      <c r="W24" s="27">
        <v>0</v>
      </c>
      <c r="X24" s="27">
        <v>0</v>
      </c>
      <c r="Y24" s="27">
        <v>5221767</v>
      </c>
      <c r="Z24" s="27">
        <v>0</v>
      </c>
      <c r="AA24" s="27">
        <v>103079770</v>
      </c>
      <c r="AB24" s="27">
        <v>54947924</v>
      </c>
      <c r="AC24" s="27">
        <v>0</v>
      </c>
      <c r="AD24" s="27">
        <v>29925356</v>
      </c>
      <c r="AE24" s="27">
        <v>2935932453</v>
      </c>
      <c r="AF24" s="27">
        <v>6656252</v>
      </c>
      <c r="AG24" s="27">
        <v>0</v>
      </c>
      <c r="AH24" s="27">
        <v>0</v>
      </c>
      <c r="AI24" s="27">
        <v>3354582</v>
      </c>
      <c r="AJ24" s="27">
        <v>228348216</v>
      </c>
      <c r="AK24" s="179">
        <v>6867293272</v>
      </c>
    </row>
    <row r="25" spans="1:37" s="6" customFormat="1" ht="15" x14ac:dyDescent="0.25">
      <c r="A25" s="76" t="s">
        <v>782</v>
      </c>
      <c r="B25" s="28" t="s">
        <v>146</v>
      </c>
      <c r="C25" s="27">
        <v>72689583</v>
      </c>
      <c r="D25" s="27">
        <v>0</v>
      </c>
      <c r="E25" s="27">
        <v>0</v>
      </c>
      <c r="F25" s="27">
        <v>18651344</v>
      </c>
      <c r="G25" s="27">
        <v>22065660</v>
      </c>
      <c r="H25" s="27">
        <v>39143060</v>
      </c>
      <c r="I25" s="27">
        <v>0</v>
      </c>
      <c r="J25" s="27">
        <v>0</v>
      </c>
      <c r="K25" s="27">
        <v>0</v>
      </c>
      <c r="L25" s="27">
        <v>9395441</v>
      </c>
      <c r="M25" s="27">
        <v>4907450</v>
      </c>
      <c r="N25" s="27">
        <v>237660078</v>
      </c>
      <c r="O25" s="27">
        <v>75177954</v>
      </c>
      <c r="P25" s="27">
        <v>6390000</v>
      </c>
      <c r="Q25" s="27">
        <v>0</v>
      </c>
      <c r="R25" s="27">
        <v>3076705</v>
      </c>
      <c r="S25" s="27">
        <v>0</v>
      </c>
      <c r="T25" s="27">
        <v>0</v>
      </c>
      <c r="U25" s="27">
        <v>0</v>
      </c>
      <c r="V25" s="27">
        <v>402988504</v>
      </c>
      <c r="W25" s="27">
        <v>0</v>
      </c>
      <c r="X25" s="27">
        <v>0</v>
      </c>
      <c r="Y25" s="27">
        <v>0</v>
      </c>
      <c r="Z25" s="27">
        <v>0</v>
      </c>
      <c r="AA25" s="27">
        <v>13438191</v>
      </c>
      <c r="AB25" s="27">
        <v>37556206</v>
      </c>
      <c r="AC25" s="27">
        <v>0</v>
      </c>
      <c r="AD25" s="27">
        <v>7270221</v>
      </c>
      <c r="AE25" s="27">
        <v>396134239</v>
      </c>
      <c r="AF25" s="27">
        <v>0</v>
      </c>
      <c r="AG25" s="27">
        <v>0</v>
      </c>
      <c r="AH25" s="27">
        <v>0</v>
      </c>
      <c r="AI25" s="27">
        <v>19677814</v>
      </c>
      <c r="AJ25" s="27">
        <v>0</v>
      </c>
      <c r="AK25" s="179">
        <v>1366222450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2571728264</v>
      </c>
      <c r="O26" s="27">
        <v>0</v>
      </c>
      <c r="P26" s="27">
        <v>0</v>
      </c>
      <c r="Q26" s="27">
        <v>0</v>
      </c>
      <c r="R26" s="27">
        <v>0</v>
      </c>
      <c r="S26" s="27">
        <v>41670330</v>
      </c>
      <c r="T26" s="27">
        <v>0</v>
      </c>
      <c r="U26" s="27">
        <v>0</v>
      </c>
      <c r="V26" s="27">
        <v>5473445365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30820835</v>
      </c>
      <c r="AE26" s="27">
        <v>180416665</v>
      </c>
      <c r="AF26" s="27">
        <v>0</v>
      </c>
      <c r="AG26" s="27">
        <v>0</v>
      </c>
      <c r="AH26" s="27">
        <v>0</v>
      </c>
      <c r="AI26" s="27">
        <v>3855451</v>
      </c>
      <c r="AJ26" s="27">
        <v>0</v>
      </c>
      <c r="AK26" s="179">
        <v>8301936910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59702901</v>
      </c>
      <c r="D28" s="27">
        <v>0</v>
      </c>
      <c r="E28" s="27">
        <v>1430137</v>
      </c>
      <c r="F28" s="27">
        <v>76242738</v>
      </c>
      <c r="G28" s="27">
        <v>153850664</v>
      </c>
      <c r="H28" s="27">
        <v>155392445</v>
      </c>
      <c r="I28" s="27">
        <v>0</v>
      </c>
      <c r="J28" s="27">
        <v>0</v>
      </c>
      <c r="K28" s="27">
        <v>0</v>
      </c>
      <c r="L28" s="27">
        <v>50924418</v>
      </c>
      <c r="M28" s="27">
        <v>87280698</v>
      </c>
      <c r="N28" s="27">
        <v>425432241</v>
      </c>
      <c r="O28" s="27">
        <v>388059508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324514503</v>
      </c>
      <c r="W28" s="27">
        <v>149882435</v>
      </c>
      <c r="X28" s="27">
        <v>0</v>
      </c>
      <c r="Y28" s="27">
        <v>0</v>
      </c>
      <c r="Z28" s="27">
        <v>224219174</v>
      </c>
      <c r="AA28" s="27">
        <v>60439140</v>
      </c>
      <c r="AB28" s="27">
        <v>0</v>
      </c>
      <c r="AC28" s="27">
        <v>0</v>
      </c>
      <c r="AD28" s="27">
        <v>80989341</v>
      </c>
      <c r="AE28" s="27">
        <v>2064244063</v>
      </c>
      <c r="AF28" s="27">
        <v>0</v>
      </c>
      <c r="AG28" s="27">
        <v>0</v>
      </c>
      <c r="AH28" s="27">
        <v>3921549</v>
      </c>
      <c r="AI28" s="27">
        <v>106443</v>
      </c>
      <c r="AJ28" s="27">
        <v>28786217</v>
      </c>
      <c r="AK28" s="179">
        <v>4335418615</v>
      </c>
    </row>
    <row r="29" spans="1:37" s="6" customFormat="1" ht="15" x14ac:dyDescent="0.25">
      <c r="A29" s="76" t="s">
        <v>786</v>
      </c>
      <c r="B29" s="28" t="s">
        <v>150</v>
      </c>
      <c r="C29" s="27">
        <v>3628556</v>
      </c>
      <c r="D29" s="27">
        <v>0</v>
      </c>
      <c r="E29" s="27">
        <v>0</v>
      </c>
      <c r="F29" s="27">
        <v>5122984</v>
      </c>
      <c r="G29" s="27">
        <v>6422315</v>
      </c>
      <c r="H29" s="27">
        <v>14696952</v>
      </c>
      <c r="I29" s="27">
        <v>0</v>
      </c>
      <c r="J29" s="27">
        <v>0</v>
      </c>
      <c r="K29" s="27">
        <v>0</v>
      </c>
      <c r="L29" s="27">
        <v>730207</v>
      </c>
      <c r="M29" s="27">
        <v>2344311</v>
      </c>
      <c r="N29" s="27">
        <v>25605617</v>
      </c>
      <c r="O29" s="27">
        <v>18250846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7762075</v>
      </c>
      <c r="W29" s="27">
        <v>0</v>
      </c>
      <c r="X29" s="27">
        <v>0</v>
      </c>
      <c r="Y29" s="27">
        <v>0</v>
      </c>
      <c r="Z29" s="27">
        <v>0</v>
      </c>
      <c r="AA29" s="27">
        <v>5690929</v>
      </c>
      <c r="AB29" s="27">
        <v>0</v>
      </c>
      <c r="AC29" s="27">
        <v>0</v>
      </c>
      <c r="AD29" s="27">
        <v>1500347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91755139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2126921240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279508581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1005781502</v>
      </c>
      <c r="AG30" s="27">
        <v>0</v>
      </c>
      <c r="AH30" s="27">
        <v>0</v>
      </c>
      <c r="AI30" s="27">
        <v>3255319428</v>
      </c>
      <c r="AJ30" s="27">
        <v>433277642</v>
      </c>
      <c r="AK30" s="179">
        <v>12832948735</v>
      </c>
    </row>
    <row r="31" spans="1:37" s="6" customFormat="1" ht="15" x14ac:dyDescent="0.25">
      <c r="A31" s="76" t="s">
        <v>788</v>
      </c>
      <c r="B31" s="28" t="s">
        <v>152</v>
      </c>
      <c r="C31" s="27">
        <v>44004618</v>
      </c>
      <c r="D31" s="27">
        <v>0</v>
      </c>
      <c r="E31" s="27">
        <v>0</v>
      </c>
      <c r="F31" s="27">
        <v>18054625</v>
      </c>
      <c r="G31" s="27">
        <v>346326012</v>
      </c>
      <c r="H31" s="27">
        <v>1741688777</v>
      </c>
      <c r="I31" s="27">
        <v>1149414397</v>
      </c>
      <c r="J31" s="27">
        <v>0</v>
      </c>
      <c r="K31" s="27">
        <v>0</v>
      </c>
      <c r="L31" s="27">
        <v>10029184</v>
      </c>
      <c r="M31" s="27">
        <v>0</v>
      </c>
      <c r="N31" s="27">
        <v>2098370236</v>
      </c>
      <c r="O31" s="27">
        <v>284310436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3523544793</v>
      </c>
      <c r="W31" s="27">
        <v>0</v>
      </c>
      <c r="X31" s="27">
        <v>30980933</v>
      </c>
      <c r="Y31" s="27">
        <v>0</v>
      </c>
      <c r="Z31" s="27">
        <v>41321443</v>
      </c>
      <c r="AA31" s="27">
        <v>104826887</v>
      </c>
      <c r="AB31" s="27">
        <v>162816530</v>
      </c>
      <c r="AC31" s="27">
        <v>0</v>
      </c>
      <c r="AD31" s="27">
        <v>333909998</v>
      </c>
      <c r="AE31" s="27">
        <v>1700358307</v>
      </c>
      <c r="AF31" s="27">
        <v>0</v>
      </c>
      <c r="AG31" s="27">
        <v>0</v>
      </c>
      <c r="AH31" s="27">
        <v>111805431</v>
      </c>
      <c r="AI31" s="27">
        <v>133335594</v>
      </c>
      <c r="AJ31" s="27">
        <v>0</v>
      </c>
      <c r="AK31" s="179">
        <v>11835098201</v>
      </c>
    </row>
    <row r="32" spans="1:37" s="6" customFormat="1" ht="15" x14ac:dyDescent="0.25">
      <c r="A32" s="76" t="s">
        <v>789</v>
      </c>
      <c r="B32" s="28" t="s">
        <v>153</v>
      </c>
      <c r="C32" s="27">
        <v>1129003864</v>
      </c>
      <c r="D32" s="27">
        <v>3559479</v>
      </c>
      <c r="E32" s="27">
        <v>101231630</v>
      </c>
      <c r="F32" s="27">
        <v>9823896</v>
      </c>
      <c r="G32" s="27">
        <v>43037080</v>
      </c>
      <c r="H32" s="27">
        <v>63957658</v>
      </c>
      <c r="I32" s="27">
        <v>2226298</v>
      </c>
      <c r="J32" s="27">
        <v>2226298</v>
      </c>
      <c r="K32" s="27">
        <v>2226298</v>
      </c>
      <c r="L32" s="27">
        <v>11727711</v>
      </c>
      <c r="M32" s="27">
        <v>48139169</v>
      </c>
      <c r="N32" s="27">
        <v>284646118</v>
      </c>
      <c r="O32" s="27">
        <v>127855904</v>
      </c>
      <c r="P32" s="27">
        <v>2226388</v>
      </c>
      <c r="Q32" s="27">
        <v>2226298</v>
      </c>
      <c r="R32" s="27">
        <v>2226298</v>
      </c>
      <c r="S32" s="27">
        <v>3172740</v>
      </c>
      <c r="T32" s="27">
        <v>2226298</v>
      </c>
      <c r="U32" s="27">
        <v>0</v>
      </c>
      <c r="V32" s="27">
        <v>391395803</v>
      </c>
      <c r="W32" s="27">
        <v>2226298</v>
      </c>
      <c r="X32" s="27">
        <v>1789769</v>
      </c>
      <c r="Y32" s="27">
        <v>2226298</v>
      </c>
      <c r="Z32" s="27">
        <v>2226298</v>
      </c>
      <c r="AA32" s="27">
        <v>23049449</v>
      </c>
      <c r="AB32" s="27">
        <v>38030414</v>
      </c>
      <c r="AC32" s="27">
        <v>2226298</v>
      </c>
      <c r="AD32" s="27">
        <v>7212995</v>
      </c>
      <c r="AE32" s="27">
        <v>1791331145</v>
      </c>
      <c r="AF32" s="27">
        <v>2226298</v>
      </c>
      <c r="AG32" s="27">
        <v>2226298</v>
      </c>
      <c r="AH32" s="27">
        <v>2226298</v>
      </c>
      <c r="AI32" s="27">
        <v>4576444</v>
      </c>
      <c r="AJ32" s="27">
        <v>966074</v>
      </c>
      <c r="AK32" s="179">
        <v>4115675604</v>
      </c>
    </row>
    <row r="33" spans="1:37" s="6" customFormat="1" ht="15" x14ac:dyDescent="0.25">
      <c r="A33" s="76" t="s">
        <v>790</v>
      </c>
      <c r="B33" s="28" t="s">
        <v>154</v>
      </c>
      <c r="C33" s="27">
        <v>22140450</v>
      </c>
      <c r="D33" s="27">
        <v>198373142</v>
      </c>
      <c r="E33" s="27">
        <v>0</v>
      </c>
      <c r="F33" s="27">
        <v>0</v>
      </c>
      <c r="G33" s="27">
        <v>32083890</v>
      </c>
      <c r="H33" s="27">
        <v>9120639</v>
      </c>
      <c r="I33" s="27">
        <v>0</v>
      </c>
      <c r="J33" s="27">
        <v>0</v>
      </c>
      <c r="K33" s="27">
        <v>0</v>
      </c>
      <c r="L33" s="27">
        <v>14121155</v>
      </c>
      <c r="M33" s="27">
        <v>0</v>
      </c>
      <c r="N33" s="27">
        <v>55051650</v>
      </c>
      <c r="O33" s="27">
        <v>2905378</v>
      </c>
      <c r="P33" s="27">
        <v>24228252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8896574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26018999</v>
      </c>
      <c r="AC33" s="27">
        <v>0</v>
      </c>
      <c r="AD33" s="27">
        <v>1082629</v>
      </c>
      <c r="AE33" s="27">
        <v>233549552</v>
      </c>
      <c r="AF33" s="27">
        <v>0</v>
      </c>
      <c r="AG33" s="27">
        <v>0</v>
      </c>
      <c r="AH33" s="27">
        <v>0</v>
      </c>
      <c r="AI33" s="27">
        <v>1835814</v>
      </c>
      <c r="AJ33" s="27">
        <v>0</v>
      </c>
      <c r="AK33" s="179">
        <v>629408124</v>
      </c>
    </row>
    <row r="34" spans="1:37" s="6" customFormat="1" ht="15" x14ac:dyDescent="0.25">
      <c r="A34" s="76" t="s">
        <v>791</v>
      </c>
      <c r="B34" s="28" t="s">
        <v>155</v>
      </c>
      <c r="C34" s="27">
        <v>241827928</v>
      </c>
      <c r="D34" s="27">
        <v>14538206</v>
      </c>
      <c r="E34" s="27">
        <v>36387391</v>
      </c>
      <c r="F34" s="27">
        <v>161862725</v>
      </c>
      <c r="G34" s="27">
        <v>151220295</v>
      </c>
      <c r="H34" s="27">
        <v>191592657</v>
      </c>
      <c r="I34" s="27">
        <v>6272097</v>
      </c>
      <c r="J34" s="27">
        <v>0</v>
      </c>
      <c r="K34" s="27">
        <v>0</v>
      </c>
      <c r="L34" s="27">
        <v>3789784</v>
      </c>
      <c r="M34" s="27">
        <v>2783593</v>
      </c>
      <c r="N34" s="27">
        <v>146805773</v>
      </c>
      <c r="O34" s="27">
        <v>290484414</v>
      </c>
      <c r="P34" s="27">
        <v>0</v>
      </c>
      <c r="Q34" s="27">
        <v>8667185</v>
      </c>
      <c r="R34" s="27">
        <v>1761105972</v>
      </c>
      <c r="S34" s="27">
        <v>1092051</v>
      </c>
      <c r="T34" s="27">
        <v>0</v>
      </c>
      <c r="U34" s="27">
        <v>0</v>
      </c>
      <c r="V34" s="27">
        <v>211063917</v>
      </c>
      <c r="W34" s="27">
        <v>0</v>
      </c>
      <c r="X34" s="27">
        <v>0</v>
      </c>
      <c r="Y34" s="27">
        <v>0</v>
      </c>
      <c r="Z34" s="27">
        <v>4207668</v>
      </c>
      <c r="AA34" s="27">
        <v>1036412</v>
      </c>
      <c r="AB34" s="27">
        <v>107562624</v>
      </c>
      <c r="AC34" s="27">
        <v>0</v>
      </c>
      <c r="AD34" s="27">
        <v>56579572</v>
      </c>
      <c r="AE34" s="27">
        <v>474657391</v>
      </c>
      <c r="AF34" s="27">
        <v>0</v>
      </c>
      <c r="AG34" s="27">
        <v>0</v>
      </c>
      <c r="AH34" s="27">
        <v>5209267</v>
      </c>
      <c r="AI34" s="27">
        <v>92328687</v>
      </c>
      <c r="AJ34" s="27">
        <v>0</v>
      </c>
      <c r="AK34" s="179">
        <v>3971075609</v>
      </c>
    </row>
    <row r="35" spans="1:37" s="6" customFormat="1" ht="15" x14ac:dyDescent="0.25">
      <c r="A35" s="76" t="s">
        <v>792</v>
      </c>
      <c r="B35" s="28" t="s">
        <v>156</v>
      </c>
      <c r="C35" s="27">
        <v>1465645660</v>
      </c>
      <c r="D35" s="27">
        <v>1269506</v>
      </c>
      <c r="E35" s="27">
        <v>0</v>
      </c>
      <c r="F35" s="27">
        <v>183798455</v>
      </c>
      <c r="G35" s="27">
        <v>272878523</v>
      </c>
      <c r="H35" s="27">
        <v>1866075779</v>
      </c>
      <c r="I35" s="27">
        <v>0</v>
      </c>
      <c r="J35" s="27">
        <v>0</v>
      </c>
      <c r="K35" s="27">
        <v>0</v>
      </c>
      <c r="L35" s="27">
        <v>91382153</v>
      </c>
      <c r="M35" s="27">
        <v>32770984</v>
      </c>
      <c r="N35" s="27">
        <v>1018320343</v>
      </c>
      <c r="O35" s="27">
        <v>36173100</v>
      </c>
      <c r="P35" s="27">
        <v>0</v>
      </c>
      <c r="Q35" s="27">
        <v>0</v>
      </c>
      <c r="R35" s="27">
        <v>628936704</v>
      </c>
      <c r="S35" s="27">
        <v>0</v>
      </c>
      <c r="T35" s="27">
        <v>0</v>
      </c>
      <c r="U35" s="27">
        <v>0</v>
      </c>
      <c r="V35" s="27">
        <v>135966865</v>
      </c>
      <c r="W35" s="27">
        <v>0</v>
      </c>
      <c r="X35" s="27">
        <v>0</v>
      </c>
      <c r="Y35" s="27">
        <v>0</v>
      </c>
      <c r="Z35" s="27">
        <v>0</v>
      </c>
      <c r="AA35" s="27">
        <v>6331963</v>
      </c>
      <c r="AB35" s="27">
        <v>0</v>
      </c>
      <c r="AC35" s="27">
        <v>0</v>
      </c>
      <c r="AD35" s="27">
        <v>11073645</v>
      </c>
      <c r="AE35" s="27">
        <v>79520388</v>
      </c>
      <c r="AF35" s="27">
        <v>20076924</v>
      </c>
      <c r="AG35" s="27">
        <v>0</v>
      </c>
      <c r="AH35" s="27">
        <v>0</v>
      </c>
      <c r="AI35" s="27">
        <v>105065641</v>
      </c>
      <c r="AJ35" s="27">
        <v>0</v>
      </c>
      <c r="AK35" s="179">
        <v>5955286633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419574544</v>
      </c>
      <c r="E36" s="27">
        <v>290776253</v>
      </c>
      <c r="F36" s="27">
        <v>11130872</v>
      </c>
      <c r="G36" s="27">
        <v>1363472941</v>
      </c>
      <c r="H36" s="27">
        <v>2553249259</v>
      </c>
      <c r="I36" s="27">
        <v>125754786</v>
      </c>
      <c r="J36" s="27">
        <v>0</v>
      </c>
      <c r="K36" s="27">
        <v>539387442</v>
      </c>
      <c r="L36" s="27">
        <v>770579251</v>
      </c>
      <c r="M36" s="27">
        <v>0</v>
      </c>
      <c r="N36" s="27">
        <v>976691328</v>
      </c>
      <c r="O36" s="27">
        <v>6788582</v>
      </c>
      <c r="P36" s="27">
        <v>0</v>
      </c>
      <c r="Q36" s="27">
        <v>0</v>
      </c>
      <c r="R36" s="27">
        <v>0</v>
      </c>
      <c r="S36" s="27">
        <v>0</v>
      </c>
      <c r="T36" s="27">
        <v>154404185</v>
      </c>
      <c r="U36" s="27">
        <v>0</v>
      </c>
      <c r="V36" s="27">
        <v>1237397129</v>
      </c>
      <c r="W36" s="27">
        <v>0</v>
      </c>
      <c r="X36" s="27">
        <v>1048038</v>
      </c>
      <c r="Y36" s="27">
        <v>0</v>
      </c>
      <c r="Z36" s="27">
        <v>0</v>
      </c>
      <c r="AA36" s="27">
        <v>3074263</v>
      </c>
      <c r="AB36" s="27">
        <v>18719479</v>
      </c>
      <c r="AC36" s="27">
        <v>0</v>
      </c>
      <c r="AD36" s="27">
        <v>133424873</v>
      </c>
      <c r="AE36" s="27">
        <v>1394767703</v>
      </c>
      <c r="AF36" s="27">
        <v>0</v>
      </c>
      <c r="AG36" s="27">
        <v>0</v>
      </c>
      <c r="AH36" s="27">
        <v>1417643480</v>
      </c>
      <c r="AI36" s="27">
        <v>92039907</v>
      </c>
      <c r="AJ36" s="27">
        <v>0</v>
      </c>
      <c r="AK36" s="179">
        <v>11410406114</v>
      </c>
    </row>
    <row r="37" spans="1:37" s="6" customFormat="1" ht="15" x14ac:dyDescent="0.25">
      <c r="A37" s="116" t="s">
        <v>794</v>
      </c>
      <c r="B37" s="117" t="s">
        <v>157</v>
      </c>
      <c r="C37" s="118">
        <v>3904048727</v>
      </c>
      <c r="D37" s="118">
        <v>696817625</v>
      </c>
      <c r="E37" s="118">
        <v>1412684323</v>
      </c>
      <c r="F37" s="118">
        <v>971686609</v>
      </c>
      <c r="G37" s="118">
        <v>3085060281</v>
      </c>
      <c r="H37" s="118">
        <v>7890993896</v>
      </c>
      <c r="I37" s="118">
        <v>1645450149</v>
      </c>
      <c r="J37" s="118">
        <v>4394887</v>
      </c>
      <c r="K37" s="118">
        <v>541613740</v>
      </c>
      <c r="L37" s="118">
        <v>1246940190</v>
      </c>
      <c r="M37" s="118">
        <v>2345704585</v>
      </c>
      <c r="N37" s="118">
        <v>9454985350</v>
      </c>
      <c r="O37" s="118">
        <v>3217379336</v>
      </c>
      <c r="P37" s="118">
        <v>238652374</v>
      </c>
      <c r="Q37" s="118">
        <v>13842541</v>
      </c>
      <c r="R37" s="118">
        <v>2405251424</v>
      </c>
      <c r="S37" s="118">
        <v>101070024</v>
      </c>
      <c r="T37" s="118">
        <v>436139064</v>
      </c>
      <c r="U37" s="118">
        <v>0</v>
      </c>
      <c r="V37" s="118">
        <v>14621918674</v>
      </c>
      <c r="W37" s="118">
        <v>152108733</v>
      </c>
      <c r="X37" s="118">
        <v>83948371</v>
      </c>
      <c r="Y37" s="118">
        <v>20678209</v>
      </c>
      <c r="Z37" s="118">
        <v>271974583</v>
      </c>
      <c r="AA37" s="118">
        <v>541793492</v>
      </c>
      <c r="AB37" s="118">
        <v>716287903</v>
      </c>
      <c r="AC37" s="118">
        <v>6730325</v>
      </c>
      <c r="AD37" s="118">
        <v>845702349</v>
      </c>
      <c r="AE37" s="118">
        <v>26652150717</v>
      </c>
      <c r="AF37" s="118">
        <v>1043647644</v>
      </c>
      <c r="AG37" s="118">
        <v>2226298</v>
      </c>
      <c r="AH37" s="118">
        <v>1557476390</v>
      </c>
      <c r="AI37" s="118">
        <v>3736450614</v>
      </c>
      <c r="AJ37" s="118">
        <v>730711201</v>
      </c>
      <c r="AK37" s="180">
        <v>90596520628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3904048727</v>
      </c>
      <c r="D38" s="35">
        <v>696817625</v>
      </c>
      <c r="E38" s="35">
        <v>1412684323</v>
      </c>
      <c r="F38" s="35">
        <v>971686609</v>
      </c>
      <c r="G38" s="35">
        <v>3085060281</v>
      </c>
      <c r="H38" s="35">
        <v>7890993896</v>
      </c>
      <c r="I38" s="35">
        <v>1645450149</v>
      </c>
      <c r="J38" s="35">
        <v>4394887</v>
      </c>
      <c r="K38" s="35">
        <v>541613740</v>
      </c>
      <c r="L38" s="35">
        <v>1246940190</v>
      </c>
      <c r="M38" s="35">
        <v>2345704585</v>
      </c>
      <c r="N38" s="35">
        <v>9454985350</v>
      </c>
      <c r="O38" s="35">
        <v>3217379336</v>
      </c>
      <c r="P38" s="35">
        <v>238652374</v>
      </c>
      <c r="Q38" s="35">
        <v>13842541</v>
      </c>
      <c r="R38" s="35">
        <v>2405251424</v>
      </c>
      <c r="S38" s="35">
        <v>101070024</v>
      </c>
      <c r="T38" s="35">
        <v>436139064</v>
      </c>
      <c r="U38" s="35">
        <v>0</v>
      </c>
      <c r="V38" s="35">
        <v>14621918674</v>
      </c>
      <c r="W38" s="35">
        <v>152108733</v>
      </c>
      <c r="X38" s="35">
        <v>83948371</v>
      </c>
      <c r="Y38" s="35">
        <v>20678209</v>
      </c>
      <c r="Z38" s="35">
        <v>271974583</v>
      </c>
      <c r="AA38" s="35">
        <v>541793492</v>
      </c>
      <c r="AB38" s="35">
        <v>716287903</v>
      </c>
      <c r="AC38" s="35">
        <v>6730325</v>
      </c>
      <c r="AD38" s="35">
        <v>845702349</v>
      </c>
      <c r="AE38" s="35">
        <v>26652150717</v>
      </c>
      <c r="AF38" s="35">
        <v>1043647644</v>
      </c>
      <c r="AG38" s="35">
        <v>2226298</v>
      </c>
      <c r="AH38" s="35">
        <v>1557476390</v>
      </c>
      <c r="AI38" s="35">
        <v>3736450614</v>
      </c>
      <c r="AJ38" s="35">
        <v>730711201</v>
      </c>
      <c r="AK38" s="181">
        <v>90596520628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175464650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175464650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175464650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175464650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175464650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175464650</v>
      </c>
    </row>
    <row r="59" spans="1:37" s="6" customFormat="1" ht="15" x14ac:dyDescent="0.25">
      <c r="A59" s="76" t="s">
        <v>814</v>
      </c>
      <c r="B59" s="28" t="s">
        <v>144</v>
      </c>
      <c r="C59" s="27">
        <v>135528325</v>
      </c>
      <c r="D59" s="27">
        <v>425490899</v>
      </c>
      <c r="E59" s="27">
        <v>412072269</v>
      </c>
      <c r="F59" s="27">
        <v>49916879</v>
      </c>
      <c r="G59" s="27">
        <v>103525562</v>
      </c>
      <c r="H59" s="27">
        <v>306816844</v>
      </c>
      <c r="I59" s="27">
        <v>94718846</v>
      </c>
      <c r="J59" s="27">
        <v>30240551</v>
      </c>
      <c r="K59" s="27">
        <v>8940879</v>
      </c>
      <c r="L59" s="27">
        <v>42397395</v>
      </c>
      <c r="M59" s="27">
        <v>6893291</v>
      </c>
      <c r="N59" s="27">
        <v>254603126</v>
      </c>
      <c r="O59" s="27">
        <v>248926155</v>
      </c>
      <c r="P59" s="27">
        <v>81871114</v>
      </c>
      <c r="Q59" s="27">
        <v>93113103</v>
      </c>
      <c r="R59" s="27">
        <v>44848249</v>
      </c>
      <c r="S59" s="27">
        <v>3877590</v>
      </c>
      <c r="T59" s="27">
        <v>102960684</v>
      </c>
      <c r="U59" s="27">
        <v>0</v>
      </c>
      <c r="V59" s="27">
        <v>342159324</v>
      </c>
      <c r="W59" s="27">
        <v>72956672</v>
      </c>
      <c r="X59" s="27">
        <v>187363240</v>
      </c>
      <c r="Y59" s="27">
        <v>14906470</v>
      </c>
      <c r="Z59" s="27">
        <v>78819280</v>
      </c>
      <c r="AA59" s="27">
        <v>72049248</v>
      </c>
      <c r="AB59" s="27">
        <v>197693889</v>
      </c>
      <c r="AC59" s="27">
        <v>33727466</v>
      </c>
      <c r="AD59" s="27">
        <v>203460337</v>
      </c>
      <c r="AE59" s="27">
        <v>1280480661</v>
      </c>
      <c r="AF59" s="27">
        <v>53828356</v>
      </c>
      <c r="AG59" s="27">
        <v>50791725</v>
      </c>
      <c r="AH59" s="27">
        <v>21942576</v>
      </c>
      <c r="AI59" s="27">
        <v>4795536</v>
      </c>
      <c r="AJ59" s="27">
        <v>0</v>
      </c>
      <c r="AK59" s="179">
        <v>5061716541</v>
      </c>
    </row>
    <row r="60" spans="1:37" s="6" customFormat="1" ht="15" x14ac:dyDescent="0.25">
      <c r="A60" s="76" t="s">
        <v>815</v>
      </c>
      <c r="B60" s="28" t="s">
        <v>145</v>
      </c>
      <c r="C60" s="27">
        <v>19499965</v>
      </c>
      <c r="D60" s="27">
        <v>138038918</v>
      </c>
      <c r="E60" s="27">
        <v>23185574</v>
      </c>
      <c r="F60" s="27">
        <v>13474597</v>
      </c>
      <c r="G60" s="27">
        <v>32702179</v>
      </c>
      <c r="H60" s="27">
        <v>210665194</v>
      </c>
      <c r="I60" s="27">
        <v>26395033</v>
      </c>
      <c r="J60" s="27">
        <v>2222904</v>
      </c>
      <c r="K60" s="27">
        <v>918044</v>
      </c>
      <c r="L60" s="27">
        <v>836087</v>
      </c>
      <c r="M60" s="27">
        <v>9719477</v>
      </c>
      <c r="N60" s="27">
        <v>67164614</v>
      </c>
      <c r="O60" s="27">
        <v>43144856</v>
      </c>
      <c r="P60" s="27">
        <v>67423056</v>
      </c>
      <c r="Q60" s="27">
        <v>31154253</v>
      </c>
      <c r="R60" s="27">
        <v>26567784</v>
      </c>
      <c r="S60" s="27">
        <v>31365</v>
      </c>
      <c r="T60" s="27">
        <v>40306246</v>
      </c>
      <c r="U60" s="27">
        <v>0</v>
      </c>
      <c r="V60" s="27">
        <v>207446564</v>
      </c>
      <c r="W60" s="27">
        <v>5834552</v>
      </c>
      <c r="X60" s="27">
        <v>149152642</v>
      </c>
      <c r="Y60" s="27">
        <v>6155125</v>
      </c>
      <c r="Z60" s="27">
        <v>3064266</v>
      </c>
      <c r="AA60" s="27">
        <v>15347241</v>
      </c>
      <c r="AB60" s="27">
        <v>129723307</v>
      </c>
      <c r="AC60" s="27">
        <v>3628336</v>
      </c>
      <c r="AD60" s="27">
        <v>39563967</v>
      </c>
      <c r="AE60" s="27">
        <v>210413762</v>
      </c>
      <c r="AF60" s="27">
        <v>4281102</v>
      </c>
      <c r="AG60" s="27">
        <v>33281524</v>
      </c>
      <c r="AH60" s="27">
        <v>1638457</v>
      </c>
      <c r="AI60" s="27">
        <v>10270764</v>
      </c>
      <c r="AJ60" s="27">
        <v>0</v>
      </c>
      <c r="AK60" s="179">
        <v>1573251755</v>
      </c>
    </row>
    <row r="61" spans="1:37" s="6" customFormat="1" ht="15" x14ac:dyDescent="0.25">
      <c r="A61" s="76" t="s">
        <v>816</v>
      </c>
      <c r="B61" s="28" t="s">
        <v>146</v>
      </c>
      <c r="C61" s="27">
        <v>16978626</v>
      </c>
      <c r="D61" s="27">
        <v>17352995</v>
      </c>
      <c r="E61" s="27">
        <v>27211357</v>
      </c>
      <c r="F61" s="27">
        <v>9457595</v>
      </c>
      <c r="G61" s="27">
        <v>5420341</v>
      </c>
      <c r="H61" s="27">
        <v>35691967</v>
      </c>
      <c r="I61" s="27">
        <v>2820152</v>
      </c>
      <c r="J61" s="27">
        <v>18189310</v>
      </c>
      <c r="K61" s="27">
        <v>115236</v>
      </c>
      <c r="L61" s="27">
        <v>7947935</v>
      </c>
      <c r="M61" s="27">
        <v>446335</v>
      </c>
      <c r="N61" s="27">
        <v>19666559</v>
      </c>
      <c r="O61" s="27">
        <v>10451517</v>
      </c>
      <c r="P61" s="27">
        <v>3580412</v>
      </c>
      <c r="Q61" s="27">
        <v>19568901</v>
      </c>
      <c r="R61" s="27">
        <v>29119980</v>
      </c>
      <c r="S61" s="27">
        <v>2786086</v>
      </c>
      <c r="T61" s="27">
        <v>28042482</v>
      </c>
      <c r="U61" s="27">
        <v>0</v>
      </c>
      <c r="V61" s="27">
        <v>138731518</v>
      </c>
      <c r="W61" s="27">
        <v>4214944</v>
      </c>
      <c r="X61" s="27">
        <v>23082273</v>
      </c>
      <c r="Y61" s="27">
        <v>1529026</v>
      </c>
      <c r="Z61" s="27">
        <v>7333267</v>
      </c>
      <c r="AA61" s="27">
        <v>2917302</v>
      </c>
      <c r="AB61" s="27">
        <v>36304053</v>
      </c>
      <c r="AC61" s="27">
        <v>2845087</v>
      </c>
      <c r="AD61" s="27">
        <v>10564754</v>
      </c>
      <c r="AE61" s="27">
        <v>57967186</v>
      </c>
      <c r="AF61" s="27">
        <v>404633670</v>
      </c>
      <c r="AG61" s="27">
        <v>35460256</v>
      </c>
      <c r="AH61" s="27">
        <v>8869920</v>
      </c>
      <c r="AI61" s="27">
        <v>8545819</v>
      </c>
      <c r="AJ61" s="27">
        <v>0</v>
      </c>
      <c r="AK61" s="179">
        <v>997846861</v>
      </c>
    </row>
    <row r="62" spans="1:37" s="6" customFormat="1" ht="15" x14ac:dyDescent="0.25">
      <c r="A62" s="76" t="s">
        <v>817</v>
      </c>
      <c r="B62" s="28" t="s">
        <v>147</v>
      </c>
      <c r="C62" s="27">
        <v>1249173644</v>
      </c>
      <c r="D62" s="27">
        <v>968331095</v>
      </c>
      <c r="E62" s="27">
        <v>215422314</v>
      </c>
      <c r="F62" s="27">
        <v>258239206</v>
      </c>
      <c r="G62" s="27">
        <v>1343668350</v>
      </c>
      <c r="H62" s="27">
        <v>3873462091</v>
      </c>
      <c r="I62" s="27">
        <v>965287171</v>
      </c>
      <c r="J62" s="27">
        <v>257541445</v>
      </c>
      <c r="K62" s="27">
        <v>182344057</v>
      </c>
      <c r="L62" s="27">
        <v>80834742</v>
      </c>
      <c r="M62" s="27">
        <v>87193799</v>
      </c>
      <c r="N62" s="27">
        <v>756223365</v>
      </c>
      <c r="O62" s="27">
        <v>606670165</v>
      </c>
      <c r="P62" s="27">
        <v>614898444</v>
      </c>
      <c r="Q62" s="27">
        <v>245514548</v>
      </c>
      <c r="R62" s="27">
        <v>267444887</v>
      </c>
      <c r="S62" s="27">
        <v>235208103</v>
      </c>
      <c r="T62" s="27">
        <v>1030127649</v>
      </c>
      <c r="U62" s="27">
        <v>0</v>
      </c>
      <c r="V62" s="27">
        <v>1853957793</v>
      </c>
      <c r="W62" s="27">
        <v>775343171</v>
      </c>
      <c r="X62" s="27">
        <v>956282866</v>
      </c>
      <c r="Y62" s="27">
        <v>138145061</v>
      </c>
      <c r="Z62" s="27">
        <v>807491104</v>
      </c>
      <c r="AA62" s="27">
        <v>195827251</v>
      </c>
      <c r="AB62" s="27">
        <v>1775284437</v>
      </c>
      <c r="AC62" s="27">
        <v>263556486</v>
      </c>
      <c r="AD62" s="27">
        <v>1292599094</v>
      </c>
      <c r="AE62" s="27">
        <v>4117814063</v>
      </c>
      <c r="AF62" s="27">
        <v>565124264</v>
      </c>
      <c r="AG62" s="27">
        <v>940110891</v>
      </c>
      <c r="AH62" s="27">
        <v>232218536</v>
      </c>
      <c r="AI62" s="27">
        <v>29943169</v>
      </c>
      <c r="AJ62" s="27">
        <v>0</v>
      </c>
      <c r="AK62" s="179">
        <v>27181283261</v>
      </c>
    </row>
    <row r="63" spans="1:37" s="6" customFormat="1" ht="15" x14ac:dyDescent="0.25">
      <c r="A63" s="76" t="s">
        <v>818</v>
      </c>
      <c r="B63" s="28" t="s">
        <v>148</v>
      </c>
      <c r="C63" s="27">
        <v>7984712</v>
      </c>
      <c r="D63" s="27">
        <v>0</v>
      </c>
      <c r="E63" s="27">
        <v>0</v>
      </c>
      <c r="F63" s="27">
        <v>6370014</v>
      </c>
      <c r="G63" s="27">
        <v>76970421</v>
      </c>
      <c r="H63" s="27">
        <v>7984712</v>
      </c>
      <c r="I63" s="27">
        <v>7984712</v>
      </c>
      <c r="J63" s="27">
        <v>4132771</v>
      </c>
      <c r="K63" s="27">
        <v>7984712</v>
      </c>
      <c r="L63" s="27">
        <v>6416698</v>
      </c>
      <c r="M63" s="27">
        <v>7984712</v>
      </c>
      <c r="N63" s="27">
        <v>0</v>
      </c>
      <c r="O63" s="27">
        <v>0</v>
      </c>
      <c r="P63" s="27">
        <v>7984712</v>
      </c>
      <c r="Q63" s="27">
        <v>0</v>
      </c>
      <c r="R63" s="27">
        <v>7984741</v>
      </c>
      <c r="S63" s="27">
        <v>7984712</v>
      </c>
      <c r="T63" s="27">
        <v>0</v>
      </c>
      <c r="U63" s="27">
        <v>0</v>
      </c>
      <c r="V63" s="27">
        <v>0</v>
      </c>
      <c r="W63" s="27">
        <v>7984712</v>
      </c>
      <c r="X63" s="27">
        <v>7984712</v>
      </c>
      <c r="Y63" s="27">
        <v>36043989</v>
      </c>
      <c r="Z63" s="27">
        <v>7984712</v>
      </c>
      <c r="AA63" s="27">
        <v>7984712</v>
      </c>
      <c r="AB63" s="27">
        <v>7984712</v>
      </c>
      <c r="AC63" s="27">
        <v>7984712</v>
      </c>
      <c r="AD63" s="27">
        <v>0</v>
      </c>
      <c r="AE63" s="27">
        <v>0</v>
      </c>
      <c r="AF63" s="27">
        <v>0</v>
      </c>
      <c r="AG63" s="27">
        <v>7984712</v>
      </c>
      <c r="AH63" s="27">
        <v>0</v>
      </c>
      <c r="AI63" s="27">
        <v>0</v>
      </c>
      <c r="AJ63" s="27">
        <v>0</v>
      </c>
      <c r="AK63" s="179">
        <v>249704602</v>
      </c>
    </row>
    <row r="64" spans="1:37" s="6" customFormat="1" ht="15" x14ac:dyDescent="0.25">
      <c r="A64" s="76" t="s">
        <v>819</v>
      </c>
      <c r="B64" s="28" t="s">
        <v>149</v>
      </c>
      <c r="C64" s="27">
        <v>11116266</v>
      </c>
      <c r="D64" s="27">
        <v>44019751</v>
      </c>
      <c r="E64" s="27">
        <v>55978593</v>
      </c>
      <c r="F64" s="27">
        <v>12998498</v>
      </c>
      <c r="G64" s="27">
        <v>29823619</v>
      </c>
      <c r="H64" s="27">
        <v>106586008</v>
      </c>
      <c r="I64" s="27">
        <v>39212283</v>
      </c>
      <c r="J64" s="27">
        <v>3321270</v>
      </c>
      <c r="K64" s="27">
        <v>1770251</v>
      </c>
      <c r="L64" s="27">
        <v>5038287</v>
      </c>
      <c r="M64" s="27">
        <v>20327022</v>
      </c>
      <c r="N64" s="27">
        <v>91552608</v>
      </c>
      <c r="O64" s="27">
        <v>37263009</v>
      </c>
      <c r="P64" s="27">
        <v>22499645</v>
      </c>
      <c r="Q64" s="27">
        <v>38005784</v>
      </c>
      <c r="R64" s="27">
        <v>28835714</v>
      </c>
      <c r="S64" s="27">
        <v>3347563</v>
      </c>
      <c r="T64" s="27">
        <v>41617063</v>
      </c>
      <c r="U64" s="27">
        <v>0</v>
      </c>
      <c r="V64" s="27">
        <v>103129123</v>
      </c>
      <c r="W64" s="27">
        <v>27404733</v>
      </c>
      <c r="X64" s="27">
        <v>94435815</v>
      </c>
      <c r="Y64" s="27">
        <v>1900547</v>
      </c>
      <c r="Z64" s="27">
        <v>577832903</v>
      </c>
      <c r="AA64" s="27">
        <v>9267809</v>
      </c>
      <c r="AB64" s="27">
        <v>51943710</v>
      </c>
      <c r="AC64" s="27">
        <v>7643703</v>
      </c>
      <c r="AD64" s="27">
        <v>33673143</v>
      </c>
      <c r="AE64" s="27">
        <v>299668843</v>
      </c>
      <c r="AF64" s="27">
        <v>24175357</v>
      </c>
      <c r="AG64" s="27">
        <v>10961727</v>
      </c>
      <c r="AH64" s="27">
        <v>24045862</v>
      </c>
      <c r="AI64" s="27">
        <v>104015</v>
      </c>
      <c r="AJ64" s="27">
        <v>0</v>
      </c>
      <c r="AK64" s="179">
        <v>1859500524</v>
      </c>
    </row>
    <row r="65" spans="1:37" s="6" customFormat="1" ht="15" x14ac:dyDescent="0.25">
      <c r="A65" s="76" t="s">
        <v>820</v>
      </c>
      <c r="B65" s="28" t="s">
        <v>150</v>
      </c>
      <c r="C65" s="27">
        <v>885354</v>
      </c>
      <c r="D65" s="27">
        <v>4501105</v>
      </c>
      <c r="E65" s="27">
        <v>0</v>
      </c>
      <c r="F65" s="27">
        <v>1123773</v>
      </c>
      <c r="G65" s="27">
        <v>1379816</v>
      </c>
      <c r="H65" s="27">
        <v>11457108</v>
      </c>
      <c r="I65" s="27">
        <v>1135479</v>
      </c>
      <c r="J65" s="27">
        <v>241410</v>
      </c>
      <c r="K65" s="27">
        <v>0</v>
      </c>
      <c r="L65" s="27">
        <v>19679</v>
      </c>
      <c r="M65" s="27">
        <v>80359</v>
      </c>
      <c r="N65" s="27">
        <v>5693699</v>
      </c>
      <c r="O65" s="27">
        <v>1221395</v>
      </c>
      <c r="P65" s="27">
        <v>488983</v>
      </c>
      <c r="Q65" s="27">
        <v>1386187</v>
      </c>
      <c r="R65" s="27">
        <v>1011888</v>
      </c>
      <c r="S65" s="27">
        <v>51561</v>
      </c>
      <c r="T65" s="27">
        <v>569231</v>
      </c>
      <c r="U65" s="27">
        <v>0</v>
      </c>
      <c r="V65" s="27">
        <v>1763160</v>
      </c>
      <c r="W65" s="27">
        <v>571624</v>
      </c>
      <c r="X65" s="27">
        <v>4014218</v>
      </c>
      <c r="Y65" s="27">
        <v>2391</v>
      </c>
      <c r="Z65" s="27">
        <v>4724589</v>
      </c>
      <c r="AA65" s="27">
        <v>969114</v>
      </c>
      <c r="AB65" s="27">
        <v>4732725</v>
      </c>
      <c r="AC65" s="27">
        <v>1169963</v>
      </c>
      <c r="AD65" s="27">
        <v>2152762</v>
      </c>
      <c r="AE65" s="27">
        <v>11793301</v>
      </c>
      <c r="AF65" s="27">
        <v>973079</v>
      </c>
      <c r="AG65" s="27">
        <v>1270604</v>
      </c>
      <c r="AH65" s="27">
        <v>964574</v>
      </c>
      <c r="AI65" s="27">
        <v>0</v>
      </c>
      <c r="AJ65" s="27">
        <v>0</v>
      </c>
      <c r="AK65" s="179">
        <v>66349131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444566570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132828842</v>
      </c>
      <c r="AG66" s="27">
        <v>0</v>
      </c>
      <c r="AH66" s="27">
        <v>0</v>
      </c>
      <c r="AI66" s="27">
        <v>688316126</v>
      </c>
      <c r="AJ66" s="27">
        <v>0</v>
      </c>
      <c r="AK66" s="179">
        <v>1265711538</v>
      </c>
    </row>
    <row r="67" spans="1:37" s="6" customFormat="1" ht="15" x14ac:dyDescent="0.25">
      <c r="A67" s="76" t="s">
        <v>822</v>
      </c>
      <c r="B67" s="28" t="s">
        <v>152</v>
      </c>
      <c r="C67" s="27">
        <v>13029226</v>
      </c>
      <c r="D67" s="27">
        <v>1348306</v>
      </c>
      <c r="E67" s="27">
        <v>5252854</v>
      </c>
      <c r="F67" s="27">
        <v>1579399</v>
      </c>
      <c r="G67" s="27">
        <v>643841</v>
      </c>
      <c r="H67" s="27">
        <v>13447568</v>
      </c>
      <c r="I67" s="27">
        <v>914902</v>
      </c>
      <c r="J67" s="27">
        <v>3419910</v>
      </c>
      <c r="K67" s="27">
        <v>1230722</v>
      </c>
      <c r="L67" s="27">
        <v>2063287</v>
      </c>
      <c r="M67" s="27">
        <v>0</v>
      </c>
      <c r="N67" s="27">
        <v>34982914</v>
      </c>
      <c r="O67" s="27">
        <v>48243303</v>
      </c>
      <c r="P67" s="27">
        <v>130868</v>
      </c>
      <c r="Q67" s="27">
        <v>226398</v>
      </c>
      <c r="R67" s="27">
        <v>93859</v>
      </c>
      <c r="S67" s="27">
        <v>87975</v>
      </c>
      <c r="T67" s="27">
        <v>11653652</v>
      </c>
      <c r="U67" s="27">
        <v>0</v>
      </c>
      <c r="V67" s="27">
        <v>62681364</v>
      </c>
      <c r="W67" s="27">
        <v>58338287</v>
      </c>
      <c r="X67" s="27">
        <v>16803990</v>
      </c>
      <c r="Y67" s="27">
        <v>63961</v>
      </c>
      <c r="Z67" s="27">
        <v>53794634</v>
      </c>
      <c r="AA67" s="27">
        <v>12634919</v>
      </c>
      <c r="AB67" s="27">
        <v>21796868</v>
      </c>
      <c r="AC67" s="27">
        <v>1512600</v>
      </c>
      <c r="AD67" s="27">
        <v>25859062</v>
      </c>
      <c r="AE67" s="27">
        <v>122993318</v>
      </c>
      <c r="AF67" s="27">
        <v>16962104</v>
      </c>
      <c r="AG67" s="27">
        <v>2275911</v>
      </c>
      <c r="AH67" s="27">
        <v>16806567</v>
      </c>
      <c r="AI67" s="27">
        <v>25545429</v>
      </c>
      <c r="AJ67" s="27">
        <v>0</v>
      </c>
      <c r="AK67" s="179">
        <v>576417998</v>
      </c>
    </row>
    <row r="68" spans="1:37" s="6" customFormat="1" ht="15" x14ac:dyDescent="0.25">
      <c r="A68" s="76" t="s">
        <v>823</v>
      </c>
      <c r="B68" s="28" t="s">
        <v>153</v>
      </c>
      <c r="C68" s="27">
        <v>125482446</v>
      </c>
      <c r="D68" s="27">
        <v>14738849</v>
      </c>
      <c r="E68" s="27">
        <v>38687485</v>
      </c>
      <c r="F68" s="27">
        <v>8380983</v>
      </c>
      <c r="G68" s="27">
        <v>15711470</v>
      </c>
      <c r="H68" s="27">
        <v>42388086</v>
      </c>
      <c r="I68" s="27">
        <v>29340153</v>
      </c>
      <c r="J68" s="27">
        <v>9626108</v>
      </c>
      <c r="K68" s="27">
        <v>8056915</v>
      </c>
      <c r="L68" s="27">
        <v>6717781</v>
      </c>
      <c r="M68" s="27">
        <v>20344692</v>
      </c>
      <c r="N68" s="27">
        <v>31630279</v>
      </c>
      <c r="O68" s="27">
        <v>24871818</v>
      </c>
      <c r="P68" s="27">
        <v>10203754</v>
      </c>
      <c r="Q68" s="27">
        <v>16391017</v>
      </c>
      <c r="R68" s="27">
        <v>28616382</v>
      </c>
      <c r="S68" s="27">
        <v>8867842</v>
      </c>
      <c r="T68" s="27">
        <v>23528963</v>
      </c>
      <c r="U68" s="27">
        <v>0</v>
      </c>
      <c r="V68" s="27">
        <v>74916532</v>
      </c>
      <c r="W68" s="27">
        <v>9331476</v>
      </c>
      <c r="X68" s="27">
        <v>18143755</v>
      </c>
      <c r="Y68" s="27">
        <v>10293832</v>
      </c>
      <c r="Z68" s="27">
        <v>15146113</v>
      </c>
      <c r="AA68" s="27">
        <v>10901099</v>
      </c>
      <c r="AB68" s="27">
        <v>37467318</v>
      </c>
      <c r="AC68" s="27">
        <v>10746804</v>
      </c>
      <c r="AD68" s="27">
        <v>14941252</v>
      </c>
      <c r="AE68" s="27">
        <v>69896173</v>
      </c>
      <c r="AF68" s="27">
        <v>14328967</v>
      </c>
      <c r="AG68" s="27">
        <v>13172577</v>
      </c>
      <c r="AH68" s="27">
        <v>9012258</v>
      </c>
      <c r="AI68" s="27">
        <v>2725432</v>
      </c>
      <c r="AJ68" s="27">
        <v>0</v>
      </c>
      <c r="AK68" s="179">
        <v>774608611</v>
      </c>
    </row>
    <row r="69" spans="1:37" s="6" customFormat="1" ht="15" x14ac:dyDescent="0.25">
      <c r="A69" s="76" t="s">
        <v>824</v>
      </c>
      <c r="B69" s="28" t="s">
        <v>154</v>
      </c>
      <c r="C69" s="27">
        <v>634091</v>
      </c>
      <c r="D69" s="27">
        <v>1600977</v>
      </c>
      <c r="E69" s="27">
        <v>118951</v>
      </c>
      <c r="F69" s="27">
        <v>1376900</v>
      </c>
      <c r="G69" s="27">
        <v>2245418</v>
      </c>
      <c r="H69" s="27">
        <v>12048776</v>
      </c>
      <c r="I69" s="27">
        <v>26733</v>
      </c>
      <c r="J69" s="27">
        <v>1035473</v>
      </c>
      <c r="K69" s="27">
        <v>0</v>
      </c>
      <c r="L69" s="27">
        <v>1349548</v>
      </c>
      <c r="M69" s="27">
        <v>0</v>
      </c>
      <c r="N69" s="27">
        <v>2453788</v>
      </c>
      <c r="O69" s="27">
        <v>1164780</v>
      </c>
      <c r="P69" s="27">
        <v>1635308</v>
      </c>
      <c r="Q69" s="27">
        <v>180780</v>
      </c>
      <c r="R69" s="27">
        <v>770107</v>
      </c>
      <c r="S69" s="27">
        <v>0</v>
      </c>
      <c r="T69" s="27">
        <v>698656</v>
      </c>
      <c r="U69" s="27">
        <v>0</v>
      </c>
      <c r="V69" s="27">
        <v>115275</v>
      </c>
      <c r="W69" s="27">
        <v>457291</v>
      </c>
      <c r="X69" s="27">
        <v>2421280</v>
      </c>
      <c r="Y69" s="27">
        <v>0</v>
      </c>
      <c r="Z69" s="27">
        <v>1051638</v>
      </c>
      <c r="AA69" s="27">
        <v>0</v>
      </c>
      <c r="AB69" s="27">
        <v>3449060</v>
      </c>
      <c r="AC69" s="27">
        <v>0</v>
      </c>
      <c r="AD69" s="27">
        <v>2680767</v>
      </c>
      <c r="AE69" s="27">
        <v>20705357</v>
      </c>
      <c r="AF69" s="27">
        <v>0</v>
      </c>
      <c r="AG69" s="27">
        <v>296746</v>
      </c>
      <c r="AH69" s="27">
        <v>0</v>
      </c>
      <c r="AI69" s="27">
        <v>905430</v>
      </c>
      <c r="AJ69" s="27">
        <v>0</v>
      </c>
      <c r="AK69" s="179">
        <v>59423130</v>
      </c>
    </row>
    <row r="70" spans="1:37" s="6" customFormat="1" ht="15" x14ac:dyDescent="0.25">
      <c r="A70" s="76" t="s">
        <v>825</v>
      </c>
      <c r="B70" s="28" t="s">
        <v>155</v>
      </c>
      <c r="C70" s="27">
        <v>28553243</v>
      </c>
      <c r="D70" s="27">
        <v>6871945</v>
      </c>
      <c r="E70" s="27">
        <v>10123297</v>
      </c>
      <c r="F70" s="27">
        <v>12181472</v>
      </c>
      <c r="G70" s="27">
        <v>19514707</v>
      </c>
      <c r="H70" s="27">
        <v>94605978</v>
      </c>
      <c r="I70" s="27">
        <v>1950243</v>
      </c>
      <c r="J70" s="27">
        <v>83441</v>
      </c>
      <c r="K70" s="27">
        <v>9527</v>
      </c>
      <c r="L70" s="27">
        <v>88528</v>
      </c>
      <c r="M70" s="27">
        <v>670024</v>
      </c>
      <c r="N70" s="27">
        <v>12104043</v>
      </c>
      <c r="O70" s="27">
        <v>25805114</v>
      </c>
      <c r="P70" s="27">
        <v>3381684</v>
      </c>
      <c r="Q70" s="27">
        <v>4646152</v>
      </c>
      <c r="R70" s="27">
        <v>187485372</v>
      </c>
      <c r="S70" s="27">
        <v>1011567</v>
      </c>
      <c r="T70" s="27">
        <v>21751663</v>
      </c>
      <c r="U70" s="27">
        <v>0</v>
      </c>
      <c r="V70" s="27">
        <v>65318443</v>
      </c>
      <c r="W70" s="27">
        <v>2639806</v>
      </c>
      <c r="X70" s="27">
        <v>17341960</v>
      </c>
      <c r="Y70" s="27">
        <v>220068</v>
      </c>
      <c r="Z70" s="27">
        <v>5761684</v>
      </c>
      <c r="AA70" s="27">
        <v>159411</v>
      </c>
      <c r="AB70" s="27">
        <v>26021170</v>
      </c>
      <c r="AC70" s="27">
        <v>1787062</v>
      </c>
      <c r="AD70" s="27">
        <v>34272615</v>
      </c>
      <c r="AE70" s="27">
        <v>69814752</v>
      </c>
      <c r="AF70" s="27">
        <v>17742465</v>
      </c>
      <c r="AG70" s="27">
        <v>1221015</v>
      </c>
      <c r="AH70" s="27">
        <v>4156834</v>
      </c>
      <c r="AI70" s="27">
        <v>5468225</v>
      </c>
      <c r="AJ70" s="27">
        <v>0</v>
      </c>
      <c r="AK70" s="179">
        <v>682763510</v>
      </c>
    </row>
    <row r="71" spans="1:37" s="6" customFormat="1" ht="15" x14ac:dyDescent="0.25">
      <c r="A71" s="76" t="s">
        <v>826</v>
      </c>
      <c r="B71" s="28" t="s">
        <v>156</v>
      </c>
      <c r="C71" s="27">
        <v>166241865</v>
      </c>
      <c r="D71" s="27">
        <v>0</v>
      </c>
      <c r="E71" s="27">
        <v>20297851</v>
      </c>
      <c r="F71" s="27">
        <v>7938694</v>
      </c>
      <c r="G71" s="27">
        <v>43777812</v>
      </c>
      <c r="H71" s="27">
        <v>275192294</v>
      </c>
      <c r="I71" s="27">
        <v>1685041</v>
      </c>
      <c r="J71" s="27">
        <v>1658343</v>
      </c>
      <c r="K71" s="27">
        <v>63636</v>
      </c>
      <c r="L71" s="27">
        <v>1140314</v>
      </c>
      <c r="M71" s="27">
        <v>3997172</v>
      </c>
      <c r="N71" s="27">
        <v>191620652</v>
      </c>
      <c r="O71" s="27">
        <v>41780785</v>
      </c>
      <c r="P71" s="27">
        <v>3351656</v>
      </c>
      <c r="Q71" s="27">
        <v>63697981</v>
      </c>
      <c r="R71" s="27">
        <v>71716953</v>
      </c>
      <c r="S71" s="27">
        <v>7422290</v>
      </c>
      <c r="T71" s="27">
        <v>11274348</v>
      </c>
      <c r="U71" s="27">
        <v>0</v>
      </c>
      <c r="V71" s="27">
        <v>27923668</v>
      </c>
      <c r="W71" s="27">
        <v>6384478</v>
      </c>
      <c r="X71" s="27">
        <v>57038121</v>
      </c>
      <c r="Y71" s="27">
        <v>9794812</v>
      </c>
      <c r="Z71" s="27">
        <v>5696687</v>
      </c>
      <c r="AA71" s="27">
        <v>5725919</v>
      </c>
      <c r="AB71" s="27">
        <v>90600216</v>
      </c>
      <c r="AC71" s="27">
        <v>101446474</v>
      </c>
      <c r="AD71" s="27">
        <v>12709967</v>
      </c>
      <c r="AE71" s="27">
        <v>24795085</v>
      </c>
      <c r="AF71" s="27">
        <v>10282392</v>
      </c>
      <c r="AG71" s="27">
        <v>53886927</v>
      </c>
      <c r="AH71" s="27">
        <v>3756129</v>
      </c>
      <c r="AI71" s="27">
        <v>20662447</v>
      </c>
      <c r="AJ71" s="27">
        <v>0</v>
      </c>
      <c r="AK71" s="179">
        <v>1343561009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59055448</v>
      </c>
      <c r="E72" s="27">
        <v>262119746</v>
      </c>
      <c r="F72" s="27">
        <v>1152858</v>
      </c>
      <c r="G72" s="27">
        <v>1342251996</v>
      </c>
      <c r="H72" s="27">
        <v>1020518567</v>
      </c>
      <c r="I72" s="27">
        <v>887026</v>
      </c>
      <c r="J72" s="27">
        <v>0</v>
      </c>
      <c r="K72" s="27">
        <v>10150929</v>
      </c>
      <c r="L72" s="27">
        <v>2856757</v>
      </c>
      <c r="M72" s="27">
        <v>0</v>
      </c>
      <c r="N72" s="27">
        <v>37876565</v>
      </c>
      <c r="O72" s="27">
        <v>85632</v>
      </c>
      <c r="P72" s="27">
        <v>59441</v>
      </c>
      <c r="Q72" s="27">
        <v>7417045</v>
      </c>
      <c r="R72" s="27">
        <v>92927189</v>
      </c>
      <c r="S72" s="27">
        <v>0</v>
      </c>
      <c r="T72" s="27">
        <v>213146936</v>
      </c>
      <c r="U72" s="27">
        <v>0</v>
      </c>
      <c r="V72" s="27">
        <v>112635066</v>
      </c>
      <c r="W72" s="27">
        <v>1301904</v>
      </c>
      <c r="X72" s="27">
        <v>233967916</v>
      </c>
      <c r="Y72" s="27">
        <v>16894</v>
      </c>
      <c r="Z72" s="27">
        <v>727474151</v>
      </c>
      <c r="AA72" s="27">
        <v>439177</v>
      </c>
      <c r="AB72" s="27">
        <v>23359350</v>
      </c>
      <c r="AC72" s="27">
        <v>1434498</v>
      </c>
      <c r="AD72" s="27">
        <v>226707648</v>
      </c>
      <c r="AE72" s="27">
        <v>396744180</v>
      </c>
      <c r="AF72" s="27">
        <v>23465277</v>
      </c>
      <c r="AG72" s="27">
        <v>1210259</v>
      </c>
      <c r="AH72" s="27">
        <v>279989912</v>
      </c>
      <c r="AI72" s="27">
        <v>52685573</v>
      </c>
      <c r="AJ72" s="27">
        <v>0</v>
      </c>
      <c r="AK72" s="179">
        <v>5131937940</v>
      </c>
    </row>
    <row r="73" spans="1:37" s="6" customFormat="1" ht="15" x14ac:dyDescent="0.25">
      <c r="A73" s="116" t="s">
        <v>828</v>
      </c>
      <c r="B73" s="117" t="s">
        <v>205</v>
      </c>
      <c r="C73" s="118">
        <v>1775107763</v>
      </c>
      <c r="D73" s="118">
        <v>1681350288</v>
      </c>
      <c r="E73" s="118">
        <v>1070470291</v>
      </c>
      <c r="F73" s="118">
        <v>384190868</v>
      </c>
      <c r="G73" s="118">
        <v>3017635532</v>
      </c>
      <c r="H73" s="118">
        <v>6010865193</v>
      </c>
      <c r="I73" s="118">
        <v>1172357774</v>
      </c>
      <c r="J73" s="118">
        <v>331712936</v>
      </c>
      <c r="K73" s="118">
        <v>221584908</v>
      </c>
      <c r="L73" s="118">
        <v>157707038</v>
      </c>
      <c r="M73" s="118">
        <v>602223453</v>
      </c>
      <c r="N73" s="118">
        <v>1505572212</v>
      </c>
      <c r="O73" s="118">
        <v>1089628529</v>
      </c>
      <c r="P73" s="118">
        <v>817509077</v>
      </c>
      <c r="Q73" s="118">
        <v>521302149</v>
      </c>
      <c r="R73" s="118">
        <v>787423105</v>
      </c>
      <c r="S73" s="118">
        <v>270676654</v>
      </c>
      <c r="T73" s="118">
        <v>1525677573</v>
      </c>
      <c r="U73" s="118">
        <v>0</v>
      </c>
      <c r="V73" s="118">
        <v>2990777830</v>
      </c>
      <c r="W73" s="118">
        <v>972763650</v>
      </c>
      <c r="X73" s="118">
        <v>1768032788</v>
      </c>
      <c r="Y73" s="118">
        <v>219072176</v>
      </c>
      <c r="Z73" s="118">
        <v>2296175028</v>
      </c>
      <c r="AA73" s="118">
        <v>334223202</v>
      </c>
      <c r="AB73" s="118">
        <v>2406360815</v>
      </c>
      <c r="AC73" s="118">
        <v>437483191</v>
      </c>
      <c r="AD73" s="118">
        <v>1899185368</v>
      </c>
      <c r="AE73" s="118">
        <v>6683086681</v>
      </c>
      <c r="AF73" s="118">
        <v>1268625875</v>
      </c>
      <c r="AG73" s="118">
        <v>1151924874</v>
      </c>
      <c r="AH73" s="118">
        <v>603401625</v>
      </c>
      <c r="AI73" s="118">
        <v>849967965</v>
      </c>
      <c r="AJ73" s="118">
        <v>0</v>
      </c>
      <c r="AK73" s="180">
        <v>46824076411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2545205</v>
      </c>
      <c r="E74" s="27">
        <v>22210302</v>
      </c>
      <c r="F74" s="27">
        <v>200000</v>
      </c>
      <c r="G74" s="27">
        <v>1340000</v>
      </c>
      <c r="H74" s="27">
        <v>66483312</v>
      </c>
      <c r="I74" s="27">
        <v>4784599</v>
      </c>
      <c r="J74" s="27">
        <v>0</v>
      </c>
      <c r="K74" s="27">
        <v>0</v>
      </c>
      <c r="L74" s="27">
        <v>0</v>
      </c>
      <c r="M74" s="27">
        <v>0</v>
      </c>
      <c r="N74" s="27">
        <v>28068775</v>
      </c>
      <c r="O74" s="27">
        <v>0</v>
      </c>
      <c r="P74" s="27">
        <v>0</v>
      </c>
      <c r="Q74" s="27">
        <v>0</v>
      </c>
      <c r="R74" s="27">
        <v>2610000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0</v>
      </c>
      <c r="Z74" s="27">
        <v>750000</v>
      </c>
      <c r="AA74" s="27">
        <v>0</v>
      </c>
      <c r="AB74" s="27">
        <v>18570000</v>
      </c>
      <c r="AC74" s="27">
        <v>0</v>
      </c>
      <c r="AD74" s="27">
        <v>3890000</v>
      </c>
      <c r="AE74" s="27">
        <v>0</v>
      </c>
      <c r="AF74" s="27">
        <v>0</v>
      </c>
      <c r="AG74" s="27">
        <v>0</v>
      </c>
      <c r="AH74" s="27">
        <v>29105000</v>
      </c>
      <c r="AI74" s="27">
        <v>4220000</v>
      </c>
      <c r="AJ74" s="27">
        <v>0</v>
      </c>
      <c r="AK74" s="179">
        <v>186879660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458533543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6207660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14929000</v>
      </c>
      <c r="AC75" s="27">
        <v>0</v>
      </c>
      <c r="AD75" s="27">
        <v>4456800</v>
      </c>
      <c r="AE75" s="27">
        <v>0</v>
      </c>
      <c r="AF75" s="27">
        <v>0</v>
      </c>
      <c r="AG75" s="27">
        <v>600000</v>
      </c>
      <c r="AH75" s="27">
        <v>0</v>
      </c>
      <c r="AI75" s="27">
        <v>0</v>
      </c>
      <c r="AJ75" s="27">
        <v>0</v>
      </c>
      <c r="AK75" s="179">
        <v>484727003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41208288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418535</v>
      </c>
      <c r="AJ76" s="27">
        <v>0</v>
      </c>
      <c r="AK76" s="179">
        <v>42550463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47871480</v>
      </c>
      <c r="F77" s="27">
        <v>2400000</v>
      </c>
      <c r="G77" s="27">
        <v>332847532</v>
      </c>
      <c r="H77" s="27">
        <v>1410364600</v>
      </c>
      <c r="I77" s="27">
        <v>598193882</v>
      </c>
      <c r="J77" s="27">
        <v>0</v>
      </c>
      <c r="K77" s="27">
        <v>0</v>
      </c>
      <c r="L77" s="27">
        <v>0</v>
      </c>
      <c r="M77" s="27">
        <v>0</v>
      </c>
      <c r="N77" s="27">
        <v>146771742</v>
      </c>
      <c r="O77" s="27">
        <v>0</v>
      </c>
      <c r="P77" s="27">
        <v>0</v>
      </c>
      <c r="Q77" s="27">
        <v>0</v>
      </c>
      <c r="R77" s="27">
        <v>9450000</v>
      </c>
      <c r="S77" s="27">
        <v>0</v>
      </c>
      <c r="T77" s="27">
        <v>17214385</v>
      </c>
      <c r="U77" s="27">
        <v>0</v>
      </c>
      <c r="V77" s="27">
        <v>0</v>
      </c>
      <c r="W77" s="27">
        <v>283691437</v>
      </c>
      <c r="X77" s="27">
        <v>6178960</v>
      </c>
      <c r="Y77" s="27">
        <v>0</v>
      </c>
      <c r="Z77" s="27">
        <v>14150000</v>
      </c>
      <c r="AA77" s="27">
        <v>0</v>
      </c>
      <c r="AB77" s="27">
        <v>996633146</v>
      </c>
      <c r="AC77" s="27">
        <v>0</v>
      </c>
      <c r="AD77" s="27">
        <v>23559645</v>
      </c>
      <c r="AE77" s="27">
        <v>3114055588</v>
      </c>
      <c r="AF77" s="27">
        <v>31215000</v>
      </c>
      <c r="AG77" s="27">
        <v>370464870</v>
      </c>
      <c r="AH77" s="27">
        <v>25855000</v>
      </c>
      <c r="AI77" s="27">
        <v>2575512</v>
      </c>
      <c r="AJ77" s="27">
        <v>0</v>
      </c>
      <c r="AK77" s="179">
        <v>7433492779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3657534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3657534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12054370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12479370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3360415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3360415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33735893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134570436</v>
      </c>
      <c r="AJ81" s="27">
        <v>0</v>
      </c>
      <c r="AK81" s="179">
        <v>168358147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3279554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774994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4283690</v>
      </c>
      <c r="U82" s="27">
        <v>0</v>
      </c>
      <c r="V82" s="27">
        <v>0</v>
      </c>
      <c r="W82" s="27">
        <v>11882800</v>
      </c>
      <c r="X82" s="27">
        <v>0</v>
      </c>
      <c r="Y82" s="27">
        <v>0</v>
      </c>
      <c r="Z82" s="27">
        <v>0</v>
      </c>
      <c r="AA82" s="27">
        <v>0</v>
      </c>
      <c r="AB82" s="27">
        <v>17944000</v>
      </c>
      <c r="AC82" s="27">
        <v>0</v>
      </c>
      <c r="AD82" s="27">
        <v>0</v>
      </c>
      <c r="AE82" s="27">
        <v>0</v>
      </c>
      <c r="AF82" s="27">
        <v>0</v>
      </c>
      <c r="AG82" s="27">
        <v>5600000</v>
      </c>
      <c r="AH82" s="27">
        <v>0</v>
      </c>
      <c r="AI82" s="27">
        <v>533958</v>
      </c>
      <c r="AJ82" s="27">
        <v>0</v>
      </c>
      <c r="AK82" s="179">
        <v>44298996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54798119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738287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55536406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2100000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355726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2455726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11365845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454545</v>
      </c>
      <c r="AG85" s="27">
        <v>0</v>
      </c>
      <c r="AH85" s="27">
        <v>0</v>
      </c>
      <c r="AI85" s="27">
        <v>0</v>
      </c>
      <c r="AJ85" s="27">
        <v>0</v>
      </c>
      <c r="AK85" s="179">
        <v>13020390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3072842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2500000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6487930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3900000</v>
      </c>
      <c r="F87" s="27">
        <v>0</v>
      </c>
      <c r="G87" s="27">
        <v>247500</v>
      </c>
      <c r="H87" s="27">
        <v>560774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25547753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30256027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2545205</v>
      </c>
      <c r="E88" s="118">
        <v>74261622</v>
      </c>
      <c r="F88" s="118">
        <v>2750000</v>
      </c>
      <c r="G88" s="118">
        <v>334435032</v>
      </c>
      <c r="H88" s="118">
        <v>2000619635</v>
      </c>
      <c r="I88" s="118">
        <v>602978481</v>
      </c>
      <c r="J88" s="118">
        <v>0</v>
      </c>
      <c r="K88" s="118">
        <v>0</v>
      </c>
      <c r="L88" s="118">
        <v>0</v>
      </c>
      <c r="M88" s="118">
        <v>0</v>
      </c>
      <c r="N88" s="118">
        <v>238318409</v>
      </c>
      <c r="O88" s="118">
        <v>0</v>
      </c>
      <c r="P88" s="118">
        <v>0</v>
      </c>
      <c r="Q88" s="118">
        <v>0</v>
      </c>
      <c r="R88" s="118">
        <v>12485000</v>
      </c>
      <c r="S88" s="118">
        <v>0</v>
      </c>
      <c r="T88" s="118">
        <v>55688513</v>
      </c>
      <c r="U88" s="118">
        <v>0</v>
      </c>
      <c r="V88" s="118">
        <v>0</v>
      </c>
      <c r="W88" s="118">
        <v>296068037</v>
      </c>
      <c r="X88" s="118">
        <v>7951589</v>
      </c>
      <c r="Y88" s="118">
        <v>0</v>
      </c>
      <c r="Z88" s="118">
        <v>16100000</v>
      </c>
      <c r="AA88" s="118">
        <v>0</v>
      </c>
      <c r="AB88" s="118">
        <v>1091784434</v>
      </c>
      <c r="AC88" s="118">
        <v>0</v>
      </c>
      <c r="AD88" s="118">
        <v>31906445</v>
      </c>
      <c r="AE88" s="118">
        <v>3114055588</v>
      </c>
      <c r="AF88" s="118">
        <v>31669545</v>
      </c>
      <c r="AG88" s="118">
        <v>376664870</v>
      </c>
      <c r="AH88" s="118">
        <v>54960000</v>
      </c>
      <c r="AI88" s="118">
        <v>142318441</v>
      </c>
      <c r="AJ88" s="118">
        <v>0</v>
      </c>
      <c r="AK88" s="180">
        <v>8487560846</v>
      </c>
    </row>
    <row r="89" spans="1:37" s="6" customFormat="1" ht="15" x14ac:dyDescent="0.25">
      <c r="A89" s="76" t="s">
        <v>844</v>
      </c>
      <c r="B89" s="28" t="s">
        <v>144</v>
      </c>
      <c r="C89" s="27">
        <v>58919638</v>
      </c>
      <c r="D89" s="27">
        <v>85092599</v>
      </c>
      <c r="E89" s="27">
        <v>106355810</v>
      </c>
      <c r="F89" s="27">
        <v>12340725</v>
      </c>
      <c r="G89" s="27">
        <v>1889557</v>
      </c>
      <c r="H89" s="27">
        <v>17614464</v>
      </c>
      <c r="I89" s="27">
        <v>20786590</v>
      </c>
      <c r="J89" s="27">
        <v>17833199</v>
      </c>
      <c r="K89" s="27">
        <v>0</v>
      </c>
      <c r="L89" s="27">
        <v>18676586</v>
      </c>
      <c r="M89" s="27">
        <v>0</v>
      </c>
      <c r="N89" s="27">
        <v>345390232</v>
      </c>
      <c r="O89" s="27">
        <v>0</v>
      </c>
      <c r="P89" s="27">
        <v>1015000</v>
      </c>
      <c r="Q89" s="27">
        <v>0</v>
      </c>
      <c r="R89" s="27">
        <v>10127098</v>
      </c>
      <c r="S89" s="27">
        <v>0</v>
      </c>
      <c r="T89" s="27">
        <v>71476142</v>
      </c>
      <c r="U89" s="27">
        <v>0</v>
      </c>
      <c r="V89" s="27">
        <v>16974344</v>
      </c>
      <c r="W89" s="27">
        <v>0</v>
      </c>
      <c r="X89" s="27">
        <v>33008117</v>
      </c>
      <c r="Y89" s="27">
        <v>978553</v>
      </c>
      <c r="Z89" s="27">
        <v>0</v>
      </c>
      <c r="AA89" s="27">
        <v>0</v>
      </c>
      <c r="AB89" s="27">
        <v>8791324</v>
      </c>
      <c r="AC89" s="27">
        <v>0</v>
      </c>
      <c r="AD89" s="27">
        <v>1484044</v>
      </c>
      <c r="AE89" s="27">
        <v>0</v>
      </c>
      <c r="AF89" s="27">
        <v>80213223</v>
      </c>
      <c r="AG89" s="27">
        <v>0</v>
      </c>
      <c r="AH89" s="27">
        <v>0</v>
      </c>
      <c r="AI89" s="27">
        <v>0</v>
      </c>
      <c r="AJ89" s="27">
        <v>0</v>
      </c>
      <c r="AK89" s="179">
        <v>908967245</v>
      </c>
    </row>
    <row r="90" spans="1:37" s="6" customFormat="1" ht="15" x14ac:dyDescent="0.25">
      <c r="A90" s="76" t="s">
        <v>845</v>
      </c>
      <c r="B90" s="28" t="s">
        <v>145</v>
      </c>
      <c r="C90" s="27">
        <v>61002630</v>
      </c>
      <c r="D90" s="27">
        <v>39649019</v>
      </c>
      <c r="E90" s="27">
        <v>3307825</v>
      </c>
      <c r="F90" s="27">
        <v>7213225</v>
      </c>
      <c r="G90" s="27">
        <v>2030281</v>
      </c>
      <c r="H90" s="27">
        <v>20675892</v>
      </c>
      <c r="I90" s="27">
        <v>9930215</v>
      </c>
      <c r="J90" s="27">
        <v>1171170</v>
      </c>
      <c r="K90" s="27">
        <v>0</v>
      </c>
      <c r="L90" s="27">
        <v>0</v>
      </c>
      <c r="M90" s="27">
        <v>0</v>
      </c>
      <c r="N90" s="27">
        <v>27873488</v>
      </c>
      <c r="O90" s="27">
        <v>0</v>
      </c>
      <c r="P90" s="27">
        <v>0</v>
      </c>
      <c r="Q90" s="27">
        <v>0</v>
      </c>
      <c r="R90" s="27">
        <v>10104312</v>
      </c>
      <c r="S90" s="27">
        <v>0</v>
      </c>
      <c r="T90" s="27">
        <v>14828890</v>
      </c>
      <c r="U90" s="27">
        <v>0</v>
      </c>
      <c r="V90" s="27">
        <v>26659773</v>
      </c>
      <c r="W90" s="27">
        <v>0</v>
      </c>
      <c r="X90" s="27">
        <v>12799183</v>
      </c>
      <c r="Y90" s="27">
        <v>0</v>
      </c>
      <c r="Z90" s="27">
        <v>0</v>
      </c>
      <c r="AA90" s="27">
        <v>0</v>
      </c>
      <c r="AB90" s="27">
        <v>64999</v>
      </c>
      <c r="AC90" s="27">
        <v>0</v>
      </c>
      <c r="AD90" s="27">
        <v>0</v>
      </c>
      <c r="AE90" s="27">
        <v>0</v>
      </c>
      <c r="AF90" s="27">
        <v>14915002</v>
      </c>
      <c r="AG90" s="27">
        <v>0</v>
      </c>
      <c r="AH90" s="27">
        <v>119246</v>
      </c>
      <c r="AI90" s="27">
        <v>0</v>
      </c>
      <c r="AJ90" s="27">
        <v>0</v>
      </c>
      <c r="AK90" s="179">
        <v>252345150</v>
      </c>
    </row>
    <row r="91" spans="1:37" s="6" customFormat="1" ht="15" x14ac:dyDescent="0.25">
      <c r="A91" s="76" t="s">
        <v>846</v>
      </c>
      <c r="B91" s="28" t="s">
        <v>146</v>
      </c>
      <c r="C91" s="27">
        <v>9147695</v>
      </c>
      <c r="D91" s="27">
        <v>2554624</v>
      </c>
      <c r="E91" s="27">
        <v>2903497</v>
      </c>
      <c r="F91" s="27">
        <v>29852541</v>
      </c>
      <c r="G91" s="27">
        <v>118773</v>
      </c>
      <c r="H91" s="27">
        <v>2643714</v>
      </c>
      <c r="I91" s="27">
        <v>794383</v>
      </c>
      <c r="J91" s="27">
        <v>4239145</v>
      </c>
      <c r="K91" s="27">
        <v>0</v>
      </c>
      <c r="L91" s="27">
        <v>172306</v>
      </c>
      <c r="M91" s="27">
        <v>0</v>
      </c>
      <c r="N91" s="27">
        <v>30736000</v>
      </c>
      <c r="O91" s="27">
        <v>0</v>
      </c>
      <c r="P91" s="27">
        <v>0</v>
      </c>
      <c r="Q91" s="27">
        <v>0</v>
      </c>
      <c r="R91" s="27">
        <v>2617053</v>
      </c>
      <c r="S91" s="27">
        <v>0</v>
      </c>
      <c r="T91" s="27">
        <v>16377526</v>
      </c>
      <c r="U91" s="27">
        <v>0</v>
      </c>
      <c r="V91" s="27">
        <v>1474228</v>
      </c>
      <c r="W91" s="27">
        <v>454545</v>
      </c>
      <c r="X91" s="27">
        <v>1971576</v>
      </c>
      <c r="Y91" s="27">
        <v>309151</v>
      </c>
      <c r="Z91" s="27">
        <v>0</v>
      </c>
      <c r="AA91" s="27">
        <v>0</v>
      </c>
      <c r="AB91" s="27">
        <v>38125036</v>
      </c>
      <c r="AC91" s="27">
        <v>0</v>
      </c>
      <c r="AD91" s="27">
        <v>1304545</v>
      </c>
      <c r="AE91" s="27">
        <v>0</v>
      </c>
      <c r="AF91" s="27">
        <v>104433983</v>
      </c>
      <c r="AG91" s="27">
        <v>0</v>
      </c>
      <c r="AH91" s="27">
        <v>0</v>
      </c>
      <c r="AI91" s="27">
        <v>2078096</v>
      </c>
      <c r="AJ91" s="27">
        <v>0</v>
      </c>
      <c r="AK91" s="179">
        <v>252308417</v>
      </c>
    </row>
    <row r="92" spans="1:37" s="6" customFormat="1" ht="15" x14ac:dyDescent="0.25">
      <c r="A92" s="76" t="s">
        <v>847</v>
      </c>
      <c r="B92" s="28" t="s">
        <v>147</v>
      </c>
      <c r="C92" s="27">
        <v>926207119</v>
      </c>
      <c r="D92" s="27">
        <v>1018863401</v>
      </c>
      <c r="E92" s="27">
        <v>110874850</v>
      </c>
      <c r="F92" s="27">
        <v>134248484</v>
      </c>
      <c r="G92" s="27">
        <v>389142419</v>
      </c>
      <c r="H92" s="27">
        <v>878255329</v>
      </c>
      <c r="I92" s="27">
        <v>418876110</v>
      </c>
      <c r="J92" s="27">
        <v>290385457</v>
      </c>
      <c r="K92" s="27">
        <v>81724389</v>
      </c>
      <c r="L92" s="27">
        <v>47566680</v>
      </c>
      <c r="M92" s="27">
        <v>20528394</v>
      </c>
      <c r="N92" s="27">
        <v>850611587</v>
      </c>
      <c r="O92" s="27">
        <v>0</v>
      </c>
      <c r="P92" s="27">
        <v>330577097</v>
      </c>
      <c r="Q92" s="27">
        <v>1156372</v>
      </c>
      <c r="R92" s="27">
        <v>133078364</v>
      </c>
      <c r="S92" s="27">
        <v>0</v>
      </c>
      <c r="T92" s="27">
        <v>957514057</v>
      </c>
      <c r="U92" s="27">
        <v>0</v>
      </c>
      <c r="V92" s="27">
        <v>610285322</v>
      </c>
      <c r="W92" s="27">
        <v>114148217</v>
      </c>
      <c r="X92" s="27">
        <v>590574014</v>
      </c>
      <c r="Y92" s="27">
        <v>104216349</v>
      </c>
      <c r="Z92" s="27">
        <v>234414381</v>
      </c>
      <c r="AA92" s="27">
        <v>77612846</v>
      </c>
      <c r="AB92" s="27">
        <v>1751522297</v>
      </c>
      <c r="AC92" s="27">
        <v>218311546</v>
      </c>
      <c r="AD92" s="27">
        <v>840281451</v>
      </c>
      <c r="AE92" s="27">
        <v>19238277</v>
      </c>
      <c r="AF92" s="27">
        <v>321134485</v>
      </c>
      <c r="AG92" s="27">
        <v>363559762</v>
      </c>
      <c r="AH92" s="27">
        <v>307651025</v>
      </c>
      <c r="AI92" s="27">
        <v>15425099</v>
      </c>
      <c r="AJ92" s="27">
        <v>0</v>
      </c>
      <c r="AK92" s="179">
        <v>12157985180</v>
      </c>
    </row>
    <row r="93" spans="1:37" s="6" customFormat="1" ht="15" x14ac:dyDescent="0.25">
      <c r="A93" s="76" t="s">
        <v>848</v>
      </c>
      <c r="B93" s="28" t="s">
        <v>148</v>
      </c>
      <c r="C93" s="27">
        <v>5607342</v>
      </c>
      <c r="D93" s="27">
        <v>0</v>
      </c>
      <c r="E93" s="27">
        <v>0</v>
      </c>
      <c r="F93" s="27">
        <v>12019139</v>
      </c>
      <c r="G93" s="27">
        <v>12326116</v>
      </c>
      <c r="H93" s="27">
        <v>5607342</v>
      </c>
      <c r="I93" s="27">
        <v>5607342</v>
      </c>
      <c r="J93" s="27">
        <v>0</v>
      </c>
      <c r="K93" s="27">
        <v>5607342</v>
      </c>
      <c r="L93" s="27">
        <v>4409437</v>
      </c>
      <c r="M93" s="27">
        <v>31252758</v>
      </c>
      <c r="N93" s="27">
        <v>250000</v>
      </c>
      <c r="O93" s="27">
        <v>0</v>
      </c>
      <c r="P93" s="27">
        <v>5607342</v>
      </c>
      <c r="Q93" s="27">
        <v>0</v>
      </c>
      <c r="R93" s="27">
        <v>5656812</v>
      </c>
      <c r="S93" s="27">
        <v>5607342</v>
      </c>
      <c r="T93" s="27">
        <v>0</v>
      </c>
      <c r="U93" s="27">
        <v>0</v>
      </c>
      <c r="V93" s="27">
        <v>0</v>
      </c>
      <c r="W93" s="27">
        <v>5607342</v>
      </c>
      <c r="X93" s="27">
        <v>5607342</v>
      </c>
      <c r="Y93" s="27">
        <v>532130</v>
      </c>
      <c r="Z93" s="27">
        <v>5607342</v>
      </c>
      <c r="AA93" s="27">
        <v>5607342</v>
      </c>
      <c r="AB93" s="27">
        <v>5607342</v>
      </c>
      <c r="AC93" s="27">
        <v>5607342</v>
      </c>
      <c r="AD93" s="27">
        <v>0</v>
      </c>
      <c r="AE93" s="27">
        <v>0</v>
      </c>
      <c r="AF93" s="27">
        <v>17638</v>
      </c>
      <c r="AG93" s="27">
        <v>5607342</v>
      </c>
      <c r="AH93" s="27">
        <v>0</v>
      </c>
      <c r="AI93" s="27">
        <v>0</v>
      </c>
      <c r="AJ93" s="27">
        <v>0</v>
      </c>
      <c r="AK93" s="179">
        <v>139359476</v>
      </c>
    </row>
    <row r="94" spans="1:37" s="6" customFormat="1" ht="15" x14ac:dyDescent="0.25">
      <c r="A94" s="76" t="s">
        <v>849</v>
      </c>
      <c r="B94" s="28" t="s">
        <v>149</v>
      </c>
      <c r="C94" s="27">
        <v>5803153</v>
      </c>
      <c r="D94" s="27">
        <v>26618351</v>
      </c>
      <c r="E94" s="27">
        <v>6547967</v>
      </c>
      <c r="F94" s="27">
        <v>10813228</v>
      </c>
      <c r="G94" s="27">
        <v>2991920</v>
      </c>
      <c r="H94" s="27">
        <v>9208542</v>
      </c>
      <c r="I94" s="27">
        <v>1911845</v>
      </c>
      <c r="J94" s="27">
        <v>476335</v>
      </c>
      <c r="K94" s="27">
        <v>0</v>
      </c>
      <c r="L94" s="27">
        <v>157150</v>
      </c>
      <c r="M94" s="27">
        <v>0</v>
      </c>
      <c r="N94" s="27">
        <v>100084711</v>
      </c>
      <c r="O94" s="27">
        <v>0</v>
      </c>
      <c r="P94" s="27">
        <v>0</v>
      </c>
      <c r="Q94" s="27">
        <v>0</v>
      </c>
      <c r="R94" s="27">
        <v>3044777</v>
      </c>
      <c r="S94" s="27">
        <v>0</v>
      </c>
      <c r="T94" s="27">
        <v>8685823</v>
      </c>
      <c r="U94" s="27">
        <v>0</v>
      </c>
      <c r="V94" s="27">
        <v>815849</v>
      </c>
      <c r="W94" s="27">
        <v>0</v>
      </c>
      <c r="X94" s="27">
        <v>23401671</v>
      </c>
      <c r="Y94" s="27">
        <v>0</v>
      </c>
      <c r="Z94" s="27">
        <v>0</v>
      </c>
      <c r="AA94" s="27">
        <v>0</v>
      </c>
      <c r="AB94" s="27">
        <v>63296110</v>
      </c>
      <c r="AC94" s="27">
        <v>0</v>
      </c>
      <c r="AD94" s="27">
        <v>1391356</v>
      </c>
      <c r="AE94" s="27">
        <v>0</v>
      </c>
      <c r="AF94" s="27">
        <v>7030205</v>
      </c>
      <c r="AG94" s="27">
        <v>0</v>
      </c>
      <c r="AH94" s="27">
        <v>0</v>
      </c>
      <c r="AI94" s="27">
        <v>-545314</v>
      </c>
      <c r="AJ94" s="27">
        <v>0</v>
      </c>
      <c r="AK94" s="179">
        <v>271733679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759102</v>
      </c>
      <c r="E95" s="27">
        <v>0</v>
      </c>
      <c r="F95" s="27">
        <v>7180725</v>
      </c>
      <c r="G95" s="27">
        <v>45101</v>
      </c>
      <c r="H95" s="27">
        <v>1092846</v>
      </c>
      <c r="I95" s="27">
        <v>1082264</v>
      </c>
      <c r="J95" s="27">
        <v>73750</v>
      </c>
      <c r="K95" s="27">
        <v>0</v>
      </c>
      <c r="L95" s="27">
        <v>15406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108037</v>
      </c>
      <c r="S95" s="27">
        <v>0</v>
      </c>
      <c r="T95" s="27">
        <v>145874</v>
      </c>
      <c r="U95" s="27">
        <v>0</v>
      </c>
      <c r="V95" s="27">
        <v>0</v>
      </c>
      <c r="W95" s="27">
        <v>0</v>
      </c>
      <c r="X95" s="27">
        <v>951006</v>
      </c>
      <c r="Y95" s="27">
        <v>0</v>
      </c>
      <c r="Z95" s="27">
        <v>0</v>
      </c>
      <c r="AA95" s="27">
        <v>0</v>
      </c>
      <c r="AB95" s="27">
        <v>39187</v>
      </c>
      <c r="AC95" s="27">
        <v>0</v>
      </c>
      <c r="AD95" s="27">
        <v>142500</v>
      </c>
      <c r="AE95" s="27">
        <v>0</v>
      </c>
      <c r="AF95" s="27">
        <v>11790296</v>
      </c>
      <c r="AG95" s="27">
        <v>0</v>
      </c>
      <c r="AH95" s="27">
        <v>0</v>
      </c>
      <c r="AI95" s="27">
        <v>0</v>
      </c>
      <c r="AJ95" s="27">
        <v>0</v>
      </c>
      <c r="AK95" s="179">
        <v>23431094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1298700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245079383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169061976</v>
      </c>
      <c r="U96" s="27">
        <v>0</v>
      </c>
      <c r="V96" s="27">
        <v>0</v>
      </c>
      <c r="W96" s="27">
        <v>0</v>
      </c>
      <c r="X96" s="27">
        <v>17890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8604720</v>
      </c>
      <c r="AG96" s="27">
        <v>0</v>
      </c>
      <c r="AH96" s="27">
        <v>0</v>
      </c>
      <c r="AI96" s="27">
        <v>269255169</v>
      </c>
      <c r="AJ96" s="27">
        <v>0</v>
      </c>
      <c r="AK96" s="179">
        <v>693317838</v>
      </c>
    </row>
    <row r="97" spans="1:37" s="6" customFormat="1" ht="15" x14ac:dyDescent="0.25">
      <c r="A97" s="76" t="s">
        <v>852</v>
      </c>
      <c r="B97" s="28" t="s">
        <v>152</v>
      </c>
      <c r="C97" s="27">
        <v>418000</v>
      </c>
      <c r="D97" s="27">
        <v>0</v>
      </c>
      <c r="E97" s="27">
        <v>655599</v>
      </c>
      <c r="F97" s="27">
        <v>6458229</v>
      </c>
      <c r="G97" s="27">
        <v>9234</v>
      </c>
      <c r="H97" s="27">
        <v>255578096</v>
      </c>
      <c r="I97" s="27">
        <v>225869</v>
      </c>
      <c r="J97" s="27">
        <v>2033930</v>
      </c>
      <c r="K97" s="27">
        <v>0</v>
      </c>
      <c r="L97" s="27">
        <v>86274</v>
      </c>
      <c r="M97" s="27">
        <v>0</v>
      </c>
      <c r="N97" s="27">
        <v>51826345</v>
      </c>
      <c r="O97" s="27">
        <v>0</v>
      </c>
      <c r="P97" s="27">
        <v>0</v>
      </c>
      <c r="Q97" s="27">
        <v>0</v>
      </c>
      <c r="R97" s="27">
        <v>236488</v>
      </c>
      <c r="S97" s="27">
        <v>0</v>
      </c>
      <c r="T97" s="27">
        <v>54234808</v>
      </c>
      <c r="U97" s="27">
        <v>0</v>
      </c>
      <c r="V97" s="27">
        <v>849504</v>
      </c>
      <c r="W97" s="27">
        <v>0</v>
      </c>
      <c r="X97" s="27">
        <v>2602410</v>
      </c>
      <c r="Y97" s="27">
        <v>0</v>
      </c>
      <c r="Z97" s="27">
        <v>0</v>
      </c>
      <c r="AA97" s="27">
        <v>0</v>
      </c>
      <c r="AB97" s="27">
        <v>6654234</v>
      </c>
      <c r="AC97" s="27">
        <v>0</v>
      </c>
      <c r="AD97" s="27">
        <v>0</v>
      </c>
      <c r="AE97" s="27">
        <v>2193239702</v>
      </c>
      <c r="AF97" s="27">
        <v>44977311</v>
      </c>
      <c r="AG97" s="27">
        <v>0</v>
      </c>
      <c r="AH97" s="27">
        <v>9000000</v>
      </c>
      <c r="AI97" s="27">
        <v>0</v>
      </c>
      <c r="AJ97" s="27">
        <v>0</v>
      </c>
      <c r="AK97" s="179">
        <v>2629086033</v>
      </c>
    </row>
    <row r="98" spans="1:37" s="6" customFormat="1" ht="15" x14ac:dyDescent="0.25">
      <c r="A98" s="76" t="s">
        <v>853</v>
      </c>
      <c r="B98" s="28" t="s">
        <v>153</v>
      </c>
      <c r="C98" s="27">
        <v>28695841</v>
      </c>
      <c r="D98" s="27">
        <v>2762182</v>
      </c>
      <c r="E98" s="27">
        <v>3916021</v>
      </c>
      <c r="F98" s="27">
        <v>10979502</v>
      </c>
      <c r="G98" s="27">
        <v>1689557</v>
      </c>
      <c r="H98" s="27">
        <v>6344618</v>
      </c>
      <c r="I98" s="27">
        <v>3814851</v>
      </c>
      <c r="J98" s="27">
        <v>1874583</v>
      </c>
      <c r="K98" s="27">
        <v>1638790</v>
      </c>
      <c r="L98" s="27">
        <v>17504411</v>
      </c>
      <c r="M98" s="27">
        <v>77509130</v>
      </c>
      <c r="N98" s="27">
        <v>0</v>
      </c>
      <c r="O98" s="27">
        <v>1638790</v>
      </c>
      <c r="P98" s="27">
        <v>1638803</v>
      </c>
      <c r="Q98" s="27">
        <v>1638790</v>
      </c>
      <c r="R98" s="27">
        <v>4648006</v>
      </c>
      <c r="S98" s="27">
        <v>1638790</v>
      </c>
      <c r="T98" s="27">
        <v>230379373</v>
      </c>
      <c r="U98" s="27">
        <v>0</v>
      </c>
      <c r="V98" s="27">
        <v>388324</v>
      </c>
      <c r="W98" s="27">
        <v>1638790</v>
      </c>
      <c r="X98" s="27">
        <v>7782166</v>
      </c>
      <c r="Y98" s="27">
        <v>1638790</v>
      </c>
      <c r="Z98" s="27">
        <v>1638790</v>
      </c>
      <c r="AA98" s="27">
        <v>1638790</v>
      </c>
      <c r="AB98" s="27">
        <v>18555971</v>
      </c>
      <c r="AC98" s="27">
        <v>1638790</v>
      </c>
      <c r="AD98" s="27">
        <v>1933290</v>
      </c>
      <c r="AE98" s="27">
        <v>0</v>
      </c>
      <c r="AF98" s="27">
        <v>16711079</v>
      </c>
      <c r="AG98" s="27">
        <v>1638790</v>
      </c>
      <c r="AH98" s="27">
        <v>1638790</v>
      </c>
      <c r="AI98" s="27">
        <v>0</v>
      </c>
      <c r="AJ98" s="27">
        <v>0</v>
      </c>
      <c r="AK98" s="179">
        <v>455154398</v>
      </c>
    </row>
    <row r="99" spans="1:37" s="6" customFormat="1" ht="15" x14ac:dyDescent="0.25">
      <c r="A99" s="76" t="s">
        <v>854</v>
      </c>
      <c r="B99" s="28" t="s">
        <v>154</v>
      </c>
      <c r="C99" s="27">
        <v>989595</v>
      </c>
      <c r="D99" s="27">
        <v>863638</v>
      </c>
      <c r="E99" s="27">
        <v>0</v>
      </c>
      <c r="F99" s="27">
        <v>2941200</v>
      </c>
      <c r="G99" s="27">
        <v>35100</v>
      </c>
      <c r="H99" s="27">
        <v>10809814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10027525</v>
      </c>
      <c r="S99" s="27">
        <v>0</v>
      </c>
      <c r="T99" s="27">
        <v>551457</v>
      </c>
      <c r="U99" s="27">
        <v>0</v>
      </c>
      <c r="V99" s="27">
        <v>0</v>
      </c>
      <c r="W99" s="27">
        <v>0</v>
      </c>
      <c r="X99" s="27">
        <v>1149490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79">
        <v>34521694</v>
      </c>
    </row>
    <row r="100" spans="1:37" s="6" customFormat="1" ht="15" x14ac:dyDescent="0.25">
      <c r="A100" s="76" t="s">
        <v>855</v>
      </c>
      <c r="B100" s="28" t="s">
        <v>155</v>
      </c>
      <c r="C100" s="27">
        <v>13083000</v>
      </c>
      <c r="D100" s="27">
        <v>1261359</v>
      </c>
      <c r="E100" s="27">
        <v>1131848</v>
      </c>
      <c r="F100" s="27">
        <v>6680725</v>
      </c>
      <c r="G100" s="27">
        <v>0</v>
      </c>
      <c r="H100" s="27">
        <v>4121572</v>
      </c>
      <c r="I100" s="27">
        <v>1226861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13996333</v>
      </c>
      <c r="S100" s="27">
        <v>0</v>
      </c>
      <c r="T100" s="27">
        <v>25237779</v>
      </c>
      <c r="U100" s="27">
        <v>0</v>
      </c>
      <c r="V100" s="27">
        <v>6111</v>
      </c>
      <c r="W100" s="27">
        <v>0</v>
      </c>
      <c r="X100" s="27">
        <v>3290874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114000</v>
      </c>
      <c r="AE100" s="27">
        <v>0</v>
      </c>
      <c r="AF100" s="27">
        <v>466371</v>
      </c>
      <c r="AG100" s="27">
        <v>0</v>
      </c>
      <c r="AH100" s="27">
        <v>0</v>
      </c>
      <c r="AI100" s="27">
        <v>0</v>
      </c>
      <c r="AJ100" s="27">
        <v>0</v>
      </c>
      <c r="AK100" s="179">
        <v>70688833</v>
      </c>
    </row>
    <row r="101" spans="1:37" s="6" customFormat="1" ht="15" x14ac:dyDescent="0.25">
      <c r="A101" s="76" t="s">
        <v>856</v>
      </c>
      <c r="B101" s="28" t="s">
        <v>156</v>
      </c>
      <c r="C101" s="27">
        <v>631084279</v>
      </c>
      <c r="D101" s="27">
        <v>19521310</v>
      </c>
      <c r="E101" s="27">
        <v>4229770</v>
      </c>
      <c r="F101" s="27">
        <v>10760727</v>
      </c>
      <c r="G101" s="27">
        <v>0</v>
      </c>
      <c r="H101" s="27">
        <v>46908176</v>
      </c>
      <c r="I101" s="27">
        <v>0</v>
      </c>
      <c r="J101" s="27">
        <v>862650</v>
      </c>
      <c r="K101" s="27">
        <v>0</v>
      </c>
      <c r="L101" s="27">
        <v>16364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23399491</v>
      </c>
      <c r="S101" s="27">
        <v>0</v>
      </c>
      <c r="T101" s="27">
        <v>10658616</v>
      </c>
      <c r="U101" s="27">
        <v>0</v>
      </c>
      <c r="V101" s="27">
        <v>37500</v>
      </c>
      <c r="W101" s="27">
        <v>0</v>
      </c>
      <c r="X101" s="27">
        <v>11827164</v>
      </c>
      <c r="Y101" s="27">
        <v>0</v>
      </c>
      <c r="Z101" s="27">
        <v>0</v>
      </c>
      <c r="AA101" s="27">
        <v>0</v>
      </c>
      <c r="AB101" s="27">
        <v>19059000</v>
      </c>
      <c r="AC101" s="27">
        <v>0</v>
      </c>
      <c r="AD101" s="27">
        <v>0</v>
      </c>
      <c r="AE101" s="27">
        <v>0</v>
      </c>
      <c r="AF101" s="27">
        <v>77701823</v>
      </c>
      <c r="AG101" s="27">
        <v>0</v>
      </c>
      <c r="AH101" s="27">
        <v>0</v>
      </c>
      <c r="AI101" s="27">
        <v>541818</v>
      </c>
      <c r="AJ101" s="27">
        <v>0</v>
      </c>
      <c r="AK101" s="179">
        <v>856608688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42687</v>
      </c>
      <c r="E102" s="27">
        <v>6306729</v>
      </c>
      <c r="F102" s="27">
        <v>6880719</v>
      </c>
      <c r="G102" s="27">
        <v>0</v>
      </c>
      <c r="H102" s="27">
        <v>26698278</v>
      </c>
      <c r="I102" s="27">
        <v>1387422</v>
      </c>
      <c r="J102" s="27">
        <v>0</v>
      </c>
      <c r="K102" s="27">
        <v>0</v>
      </c>
      <c r="L102" s="27">
        <v>35366546</v>
      </c>
      <c r="M102" s="27">
        <v>0</v>
      </c>
      <c r="N102" s="27">
        <v>110045063</v>
      </c>
      <c r="O102" s="27">
        <v>0</v>
      </c>
      <c r="P102" s="27">
        <v>0</v>
      </c>
      <c r="Q102" s="27">
        <v>0</v>
      </c>
      <c r="R102" s="27">
        <v>1759801</v>
      </c>
      <c r="S102" s="27">
        <v>0</v>
      </c>
      <c r="T102" s="27">
        <v>230828421</v>
      </c>
      <c r="U102" s="27">
        <v>0</v>
      </c>
      <c r="V102" s="27">
        <v>2736644</v>
      </c>
      <c r="W102" s="27">
        <v>0</v>
      </c>
      <c r="X102" s="27">
        <v>18759777</v>
      </c>
      <c r="Y102" s="27">
        <v>0</v>
      </c>
      <c r="Z102" s="27">
        <v>0</v>
      </c>
      <c r="AA102" s="27">
        <v>0</v>
      </c>
      <c r="AB102" s="27">
        <v>8390463872</v>
      </c>
      <c r="AC102" s="27">
        <v>0</v>
      </c>
      <c r="AD102" s="27">
        <v>54639754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8897929147</v>
      </c>
    </row>
    <row r="103" spans="1:37" s="6" customFormat="1" ht="15" x14ac:dyDescent="0.25">
      <c r="A103" s="116" t="s">
        <v>858</v>
      </c>
      <c r="B103" s="117" t="s">
        <v>206</v>
      </c>
      <c r="C103" s="118">
        <v>1752976726</v>
      </c>
      <c r="D103" s="118">
        <v>1197988272</v>
      </c>
      <c r="E103" s="118">
        <v>246229916</v>
      </c>
      <c r="F103" s="118">
        <v>259667869</v>
      </c>
      <c r="G103" s="118">
        <v>410278058</v>
      </c>
      <c r="H103" s="118">
        <v>1285558683</v>
      </c>
      <c r="I103" s="118">
        <v>465643752</v>
      </c>
      <c r="J103" s="118">
        <v>319022219</v>
      </c>
      <c r="K103" s="118">
        <v>88970521</v>
      </c>
      <c r="L103" s="118">
        <v>123971160</v>
      </c>
      <c r="M103" s="118">
        <v>374369665</v>
      </c>
      <c r="N103" s="118">
        <v>1516817426</v>
      </c>
      <c r="O103" s="118">
        <v>1638790</v>
      </c>
      <c r="P103" s="118">
        <v>338838242</v>
      </c>
      <c r="Q103" s="118">
        <v>2795162</v>
      </c>
      <c r="R103" s="118">
        <v>218804097</v>
      </c>
      <c r="S103" s="118">
        <v>7246132</v>
      </c>
      <c r="T103" s="118">
        <v>1789980742</v>
      </c>
      <c r="U103" s="118">
        <v>0</v>
      </c>
      <c r="V103" s="118">
        <v>660227599</v>
      </c>
      <c r="W103" s="118">
        <v>121848894</v>
      </c>
      <c r="X103" s="118">
        <v>713742680</v>
      </c>
      <c r="Y103" s="118">
        <v>107674973</v>
      </c>
      <c r="Z103" s="118">
        <v>241660513</v>
      </c>
      <c r="AA103" s="118">
        <v>84858978</v>
      </c>
      <c r="AB103" s="118">
        <v>10302179372</v>
      </c>
      <c r="AC103" s="118">
        <v>225557678</v>
      </c>
      <c r="AD103" s="118">
        <v>901290940</v>
      </c>
      <c r="AE103" s="118">
        <v>2212477979</v>
      </c>
      <c r="AF103" s="118">
        <v>687996136</v>
      </c>
      <c r="AG103" s="118">
        <v>370805894</v>
      </c>
      <c r="AH103" s="118">
        <v>318409061</v>
      </c>
      <c r="AI103" s="118">
        <v>293908743</v>
      </c>
      <c r="AJ103" s="118">
        <v>0</v>
      </c>
      <c r="AK103" s="180">
        <v>27643436872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3528084489</v>
      </c>
      <c r="D104" s="35">
        <v>2881883765</v>
      </c>
      <c r="E104" s="35">
        <v>1390961829</v>
      </c>
      <c r="F104" s="35">
        <v>646608737</v>
      </c>
      <c r="G104" s="35">
        <v>3762348622</v>
      </c>
      <c r="H104" s="35">
        <v>9297043511</v>
      </c>
      <c r="I104" s="35">
        <v>2240980007</v>
      </c>
      <c r="J104" s="35">
        <v>650735155</v>
      </c>
      <c r="K104" s="35">
        <v>310555429</v>
      </c>
      <c r="L104" s="35">
        <v>281678198</v>
      </c>
      <c r="M104" s="35">
        <v>976593118</v>
      </c>
      <c r="N104" s="35">
        <v>3260708047</v>
      </c>
      <c r="O104" s="35">
        <v>1091267319</v>
      </c>
      <c r="P104" s="35">
        <v>1156347319</v>
      </c>
      <c r="Q104" s="35">
        <v>524097311</v>
      </c>
      <c r="R104" s="35">
        <v>1018712202</v>
      </c>
      <c r="S104" s="35">
        <v>277922786</v>
      </c>
      <c r="T104" s="35">
        <v>3371346828</v>
      </c>
      <c r="U104" s="35">
        <v>0</v>
      </c>
      <c r="V104" s="35">
        <v>3651005429</v>
      </c>
      <c r="W104" s="35">
        <v>1390680581</v>
      </c>
      <c r="X104" s="35">
        <v>2489727057</v>
      </c>
      <c r="Y104" s="35">
        <v>326747149</v>
      </c>
      <c r="Z104" s="35">
        <v>2553935541</v>
      </c>
      <c r="AA104" s="35">
        <v>419082180</v>
      </c>
      <c r="AB104" s="35">
        <v>13800324621</v>
      </c>
      <c r="AC104" s="35">
        <v>663040869</v>
      </c>
      <c r="AD104" s="35">
        <v>2832382753</v>
      </c>
      <c r="AE104" s="35">
        <v>12009620248</v>
      </c>
      <c r="AF104" s="35">
        <v>1988291556</v>
      </c>
      <c r="AG104" s="35">
        <v>1899395638</v>
      </c>
      <c r="AH104" s="35">
        <v>976770686</v>
      </c>
      <c r="AI104" s="35">
        <v>1286195149</v>
      </c>
      <c r="AJ104" s="35">
        <v>0</v>
      </c>
      <c r="AK104" s="181">
        <v>82955074129</v>
      </c>
    </row>
    <row r="105" spans="1:37" s="6" customFormat="1" ht="15" x14ac:dyDescent="0.25">
      <c r="A105" s="76" t="s">
        <v>859</v>
      </c>
      <c r="B105" s="28" t="s">
        <v>144</v>
      </c>
      <c r="C105" s="27">
        <v>62400180</v>
      </c>
      <c r="D105" s="27">
        <v>1083417089</v>
      </c>
      <c r="E105" s="27">
        <v>727921472</v>
      </c>
      <c r="F105" s="27">
        <v>1985503</v>
      </c>
      <c r="G105" s="27">
        <v>209533843</v>
      </c>
      <c r="H105" s="27">
        <v>9713272</v>
      </c>
      <c r="I105" s="27">
        <v>52938655</v>
      </c>
      <c r="J105" s="27">
        <v>7500000</v>
      </c>
      <c r="K105" s="27">
        <v>6996588</v>
      </c>
      <c r="L105" s="27">
        <v>17506261</v>
      </c>
      <c r="M105" s="27">
        <v>183553</v>
      </c>
      <c r="N105" s="27">
        <v>871878746</v>
      </c>
      <c r="O105" s="27">
        <v>108835883</v>
      </c>
      <c r="P105" s="27">
        <v>18238028</v>
      </c>
      <c r="Q105" s="27">
        <v>-19594003</v>
      </c>
      <c r="R105" s="27">
        <v>104444568</v>
      </c>
      <c r="S105" s="27">
        <v>2510000</v>
      </c>
      <c r="T105" s="27">
        <v>298041682</v>
      </c>
      <c r="U105" s="27">
        <v>0</v>
      </c>
      <c r="V105" s="27">
        <v>67603346</v>
      </c>
      <c r="W105" s="27">
        <v>15019630</v>
      </c>
      <c r="X105" s="27">
        <v>91350169</v>
      </c>
      <c r="Y105" s="27">
        <v>0</v>
      </c>
      <c r="Z105" s="27">
        <v>16548767</v>
      </c>
      <c r="AA105" s="27">
        <v>16582675</v>
      </c>
      <c r="AB105" s="27">
        <v>125562232</v>
      </c>
      <c r="AC105" s="27">
        <v>1200000</v>
      </c>
      <c r="AD105" s="27">
        <v>236662449</v>
      </c>
      <c r="AE105" s="27">
        <v>1194458602</v>
      </c>
      <c r="AF105" s="27">
        <v>83689725</v>
      </c>
      <c r="AG105" s="27">
        <v>22115600</v>
      </c>
      <c r="AH105" s="27">
        <v>124970000</v>
      </c>
      <c r="AI105" s="27">
        <v>0</v>
      </c>
      <c r="AJ105" s="27">
        <v>0</v>
      </c>
      <c r="AK105" s="179">
        <v>5560214515</v>
      </c>
    </row>
    <row r="106" spans="1:37" s="6" customFormat="1" ht="15" x14ac:dyDescent="0.25">
      <c r="A106" s="76" t="s">
        <v>860</v>
      </c>
      <c r="B106" s="28" t="s">
        <v>145</v>
      </c>
      <c r="C106" s="27">
        <v>60438078</v>
      </c>
      <c r="D106" s="27">
        <v>26552091</v>
      </c>
      <c r="E106" s="27">
        <v>30927000</v>
      </c>
      <c r="F106" s="27">
        <v>2479837</v>
      </c>
      <c r="G106" s="27">
        <v>12075000</v>
      </c>
      <c r="H106" s="27">
        <v>7648029</v>
      </c>
      <c r="I106" s="27">
        <v>5966000</v>
      </c>
      <c r="J106" s="27">
        <v>0</v>
      </c>
      <c r="K106" s="27">
        <v>0</v>
      </c>
      <c r="L106" s="27">
        <v>8681806</v>
      </c>
      <c r="M106" s="27">
        <v>3460351</v>
      </c>
      <c r="N106" s="27">
        <v>212812632</v>
      </c>
      <c r="O106" s="27">
        <v>8524042</v>
      </c>
      <c r="P106" s="27">
        <v>80301363</v>
      </c>
      <c r="Q106" s="27">
        <v>21523707</v>
      </c>
      <c r="R106" s="27">
        <v>146949887</v>
      </c>
      <c r="S106" s="27">
        <v>2600000</v>
      </c>
      <c r="T106" s="27">
        <v>826258</v>
      </c>
      <c r="U106" s="27">
        <v>0</v>
      </c>
      <c r="V106" s="27">
        <v>66714486</v>
      </c>
      <c r="W106" s="27">
        <v>68626814</v>
      </c>
      <c r="X106" s="27">
        <v>60692637</v>
      </c>
      <c r="Y106" s="27">
        <v>0</v>
      </c>
      <c r="Z106" s="27">
        <v>16459334</v>
      </c>
      <c r="AA106" s="27">
        <v>0</v>
      </c>
      <c r="AB106" s="27">
        <v>37694633</v>
      </c>
      <c r="AC106" s="27">
        <v>0</v>
      </c>
      <c r="AD106" s="27">
        <v>52036114</v>
      </c>
      <c r="AE106" s="27">
        <v>1</v>
      </c>
      <c r="AF106" s="27">
        <v>50385000</v>
      </c>
      <c r="AG106" s="27">
        <v>56008913</v>
      </c>
      <c r="AH106" s="27">
        <v>6300000</v>
      </c>
      <c r="AI106" s="27">
        <v>68576</v>
      </c>
      <c r="AJ106" s="27">
        <v>0</v>
      </c>
      <c r="AK106" s="179">
        <v>1046752589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13008402</v>
      </c>
      <c r="E107" s="27">
        <v>53122029</v>
      </c>
      <c r="F107" s="27">
        <v>0</v>
      </c>
      <c r="G107" s="27">
        <v>0</v>
      </c>
      <c r="H107" s="27">
        <v>10500000</v>
      </c>
      <c r="I107" s="27">
        <v>600000</v>
      </c>
      <c r="J107" s="27">
        <v>600000</v>
      </c>
      <c r="K107" s="27">
        <v>0</v>
      </c>
      <c r="L107" s="27">
        <v>15000000</v>
      </c>
      <c r="M107" s="27">
        <v>0</v>
      </c>
      <c r="N107" s="27">
        <v>1539385</v>
      </c>
      <c r="O107" s="27">
        <v>5380844</v>
      </c>
      <c r="P107" s="27">
        <v>0</v>
      </c>
      <c r="Q107" s="27">
        <v>22557500</v>
      </c>
      <c r="R107" s="27">
        <v>9510922</v>
      </c>
      <c r="S107" s="27">
        <v>0</v>
      </c>
      <c r="T107" s="27">
        <v>-262548</v>
      </c>
      <c r="U107" s="27">
        <v>0</v>
      </c>
      <c r="V107" s="27">
        <v>13145000</v>
      </c>
      <c r="W107" s="27">
        <v>0</v>
      </c>
      <c r="X107" s="27">
        <v>1606088</v>
      </c>
      <c r="Y107" s="27">
        <v>0</v>
      </c>
      <c r="Z107" s="27">
        <v>1500000</v>
      </c>
      <c r="AA107" s="27">
        <v>0</v>
      </c>
      <c r="AB107" s="27">
        <v>10030823</v>
      </c>
      <c r="AC107" s="27">
        <v>0</v>
      </c>
      <c r="AD107" s="27">
        <v>850000</v>
      </c>
      <c r="AE107" s="27">
        <v>18646907</v>
      </c>
      <c r="AF107" s="27">
        <v>59731107</v>
      </c>
      <c r="AG107" s="27">
        <v>1287650</v>
      </c>
      <c r="AH107" s="27">
        <v>1880000</v>
      </c>
      <c r="AI107" s="27">
        <v>598800</v>
      </c>
      <c r="AJ107" s="27">
        <v>0</v>
      </c>
      <c r="AK107" s="179">
        <v>240832909</v>
      </c>
    </row>
    <row r="108" spans="1:37" s="6" customFormat="1" ht="15" x14ac:dyDescent="0.25">
      <c r="A108" s="76" t="s">
        <v>862</v>
      </c>
      <c r="B108" s="28" t="s">
        <v>147</v>
      </c>
      <c r="C108" s="27">
        <v>663563513</v>
      </c>
      <c r="D108" s="27">
        <v>1543375454</v>
      </c>
      <c r="E108" s="27">
        <v>345343429</v>
      </c>
      <c r="F108" s="27">
        <v>18323497</v>
      </c>
      <c r="G108" s="27">
        <v>635193505</v>
      </c>
      <c r="H108" s="27">
        <v>1102163368</v>
      </c>
      <c r="I108" s="27">
        <v>250787127</v>
      </c>
      <c r="J108" s="27">
        <v>439210152</v>
      </c>
      <c r="K108" s="27">
        <v>127713646</v>
      </c>
      <c r="L108" s="27">
        <v>90904654</v>
      </c>
      <c r="M108" s="27">
        <v>130621155</v>
      </c>
      <c r="N108" s="27">
        <v>3782203092</v>
      </c>
      <c r="O108" s="27">
        <v>464913788</v>
      </c>
      <c r="P108" s="27">
        <v>379499876</v>
      </c>
      <c r="Q108" s="27">
        <v>599310125</v>
      </c>
      <c r="R108" s="27">
        <v>324383251</v>
      </c>
      <c r="S108" s="27">
        <v>391880000</v>
      </c>
      <c r="T108" s="27">
        <v>197409697</v>
      </c>
      <c r="U108" s="27">
        <v>0</v>
      </c>
      <c r="V108" s="27">
        <v>200258725</v>
      </c>
      <c r="W108" s="27">
        <v>338698649</v>
      </c>
      <c r="X108" s="27">
        <v>218153433</v>
      </c>
      <c r="Y108" s="27">
        <v>222329053</v>
      </c>
      <c r="Z108" s="27">
        <v>597636998</v>
      </c>
      <c r="AA108" s="27">
        <v>148071837</v>
      </c>
      <c r="AB108" s="27">
        <v>1295506740</v>
      </c>
      <c r="AC108" s="27">
        <v>178925809</v>
      </c>
      <c r="AD108" s="27">
        <v>371338971</v>
      </c>
      <c r="AE108" s="27">
        <v>6131730496</v>
      </c>
      <c r="AF108" s="27">
        <v>283181747</v>
      </c>
      <c r="AG108" s="27">
        <v>569809325</v>
      </c>
      <c r="AH108" s="27">
        <v>225836358</v>
      </c>
      <c r="AI108" s="27">
        <v>11386067</v>
      </c>
      <c r="AJ108" s="27">
        <v>0</v>
      </c>
      <c r="AK108" s="179">
        <v>22279663537</v>
      </c>
    </row>
    <row r="109" spans="1:37" s="6" customFormat="1" ht="15" x14ac:dyDescent="0.25">
      <c r="A109" s="76" t="s">
        <v>863</v>
      </c>
      <c r="B109" s="28" t="s">
        <v>148</v>
      </c>
      <c r="C109" s="27">
        <v>4449214</v>
      </c>
      <c r="D109" s="27">
        <v>0</v>
      </c>
      <c r="E109" s="27">
        <v>0</v>
      </c>
      <c r="F109" s="27">
        <v>4449214</v>
      </c>
      <c r="G109" s="27">
        <v>115396930</v>
      </c>
      <c r="H109" s="27">
        <v>4449214</v>
      </c>
      <c r="I109" s="27">
        <v>4449214</v>
      </c>
      <c r="J109" s="27">
        <v>12250000</v>
      </c>
      <c r="K109" s="27">
        <v>4449214</v>
      </c>
      <c r="L109" s="27">
        <v>2226263</v>
      </c>
      <c r="M109" s="27">
        <v>4449214</v>
      </c>
      <c r="N109" s="27">
        <v>0</v>
      </c>
      <c r="O109" s="27">
        <v>0</v>
      </c>
      <c r="P109" s="27">
        <v>4449214</v>
      </c>
      <c r="Q109" s="27">
        <v>0</v>
      </c>
      <c r="R109" s="27">
        <v>4449264</v>
      </c>
      <c r="S109" s="27">
        <v>4449214</v>
      </c>
      <c r="T109" s="27">
        <v>0</v>
      </c>
      <c r="U109" s="27">
        <v>0</v>
      </c>
      <c r="V109" s="27">
        <v>0</v>
      </c>
      <c r="W109" s="27">
        <v>4449214</v>
      </c>
      <c r="X109" s="27">
        <v>4449214</v>
      </c>
      <c r="Y109" s="27">
        <v>72681671</v>
      </c>
      <c r="Z109" s="27">
        <v>4449214</v>
      </c>
      <c r="AA109" s="27">
        <v>4449214</v>
      </c>
      <c r="AB109" s="27">
        <v>4449214</v>
      </c>
      <c r="AC109" s="27">
        <v>4449214</v>
      </c>
      <c r="AD109" s="27">
        <v>0</v>
      </c>
      <c r="AE109" s="27">
        <v>0</v>
      </c>
      <c r="AF109" s="27">
        <v>0</v>
      </c>
      <c r="AG109" s="27">
        <v>4449214</v>
      </c>
      <c r="AH109" s="27">
        <v>0</v>
      </c>
      <c r="AI109" s="27">
        <v>0</v>
      </c>
      <c r="AJ109" s="27">
        <v>0</v>
      </c>
      <c r="AK109" s="179">
        <v>273742338</v>
      </c>
    </row>
    <row r="110" spans="1:37" s="6" customFormat="1" ht="15" x14ac:dyDescent="0.25">
      <c r="A110" s="76" t="s">
        <v>864</v>
      </c>
      <c r="B110" s="28" t="s">
        <v>149</v>
      </c>
      <c r="C110" s="27">
        <v>12127710</v>
      </c>
      <c r="D110" s="27">
        <v>10401400</v>
      </c>
      <c r="E110" s="27">
        <v>58661875</v>
      </c>
      <c r="F110" s="27">
        <v>3112562</v>
      </c>
      <c r="G110" s="27">
        <v>5000000</v>
      </c>
      <c r="H110" s="27">
        <v>115050893</v>
      </c>
      <c r="I110" s="27">
        <v>11375881</v>
      </c>
      <c r="J110" s="27">
        <v>0</v>
      </c>
      <c r="K110" s="27">
        <v>2164</v>
      </c>
      <c r="L110" s="27">
        <v>2430000</v>
      </c>
      <c r="M110" s="27">
        <v>22359571</v>
      </c>
      <c r="N110" s="27">
        <v>571867035</v>
      </c>
      <c r="O110" s="27">
        <v>17027269</v>
      </c>
      <c r="P110" s="27">
        <v>62193134</v>
      </c>
      <c r="Q110" s="27">
        <v>48279000</v>
      </c>
      <c r="R110" s="27">
        <v>23250907</v>
      </c>
      <c r="S110" s="27">
        <v>0</v>
      </c>
      <c r="T110" s="27">
        <v>370896</v>
      </c>
      <c r="U110" s="27">
        <v>0</v>
      </c>
      <c r="V110" s="27">
        <v>19756132</v>
      </c>
      <c r="W110" s="27">
        <v>37078000</v>
      </c>
      <c r="X110" s="27">
        <v>19395594</v>
      </c>
      <c r="Y110" s="27">
        <v>5500000</v>
      </c>
      <c r="Z110" s="27">
        <v>23700000</v>
      </c>
      <c r="AA110" s="27">
        <v>0</v>
      </c>
      <c r="AB110" s="27">
        <v>108197061</v>
      </c>
      <c r="AC110" s="27">
        <v>3000000</v>
      </c>
      <c r="AD110" s="27">
        <v>0</v>
      </c>
      <c r="AE110" s="27">
        <v>162549692</v>
      </c>
      <c r="AF110" s="27">
        <v>2700000</v>
      </c>
      <c r="AG110" s="27">
        <v>82028490</v>
      </c>
      <c r="AH110" s="27">
        <v>69482432</v>
      </c>
      <c r="AI110" s="27">
        <v>0</v>
      </c>
      <c r="AJ110" s="27">
        <v>0</v>
      </c>
      <c r="AK110" s="179">
        <v>1496897698</v>
      </c>
    </row>
    <row r="111" spans="1:37" s="6" customFormat="1" ht="15" x14ac:dyDescent="0.25">
      <c r="A111" s="76" t="s">
        <v>865</v>
      </c>
      <c r="B111" s="28" t="s">
        <v>150</v>
      </c>
      <c r="C111" s="27">
        <v>346494</v>
      </c>
      <c r="D111" s="27">
        <v>11535599</v>
      </c>
      <c r="E111" s="27">
        <v>0</v>
      </c>
      <c r="F111" s="27">
        <v>176030</v>
      </c>
      <c r="G111" s="27">
        <v>1599000</v>
      </c>
      <c r="H111" s="27">
        <v>2412945</v>
      </c>
      <c r="I111" s="27">
        <v>187500</v>
      </c>
      <c r="J111" s="27">
        <v>0</v>
      </c>
      <c r="K111" s="27">
        <v>8657</v>
      </c>
      <c r="L111" s="27">
        <v>2143000</v>
      </c>
      <c r="M111" s="27">
        <v>0</v>
      </c>
      <c r="N111" s="27">
        <v>13876868</v>
      </c>
      <c r="O111" s="27">
        <v>431626</v>
      </c>
      <c r="P111" s="27">
        <v>1330000</v>
      </c>
      <c r="Q111" s="27">
        <v>2800000</v>
      </c>
      <c r="R111" s="27">
        <v>5354545</v>
      </c>
      <c r="S111" s="27">
        <v>200000</v>
      </c>
      <c r="T111" s="27">
        <v>0</v>
      </c>
      <c r="U111" s="27">
        <v>0</v>
      </c>
      <c r="V111" s="27">
        <v>3208351</v>
      </c>
      <c r="W111" s="27">
        <v>2160000</v>
      </c>
      <c r="X111" s="27">
        <v>2076385</v>
      </c>
      <c r="Y111" s="27">
        <v>0</v>
      </c>
      <c r="Z111" s="27">
        <v>2500000</v>
      </c>
      <c r="AA111" s="27">
        <v>2987500</v>
      </c>
      <c r="AB111" s="27">
        <v>1853670</v>
      </c>
      <c r="AC111" s="27">
        <v>1000000</v>
      </c>
      <c r="AD111" s="27">
        <v>0</v>
      </c>
      <c r="AE111" s="27">
        <v>4276364</v>
      </c>
      <c r="AF111" s="27">
        <v>0</v>
      </c>
      <c r="AG111" s="27">
        <v>1300000</v>
      </c>
      <c r="AH111" s="27">
        <v>500000</v>
      </c>
      <c r="AI111" s="27">
        <v>0</v>
      </c>
      <c r="AJ111" s="27">
        <v>0</v>
      </c>
      <c r="AK111" s="179">
        <v>64264534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12918806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853212</v>
      </c>
      <c r="AG112" s="27">
        <v>0</v>
      </c>
      <c r="AH112" s="27">
        <v>0</v>
      </c>
      <c r="AI112" s="27">
        <v>1861169184</v>
      </c>
      <c r="AJ112" s="27">
        <v>0</v>
      </c>
      <c r="AK112" s="179">
        <v>1876941202</v>
      </c>
    </row>
    <row r="113" spans="1:37" s="6" customFormat="1" ht="15" x14ac:dyDescent="0.25">
      <c r="A113" s="76" t="s">
        <v>867</v>
      </c>
      <c r="B113" s="28" t="s">
        <v>152</v>
      </c>
      <c r="C113" s="27">
        <v>1959570</v>
      </c>
      <c r="D113" s="27">
        <v>136580780</v>
      </c>
      <c r="E113" s="27">
        <v>31060000</v>
      </c>
      <c r="F113" s="27">
        <v>0</v>
      </c>
      <c r="G113" s="27">
        <v>347910</v>
      </c>
      <c r="H113" s="27">
        <v>200000</v>
      </c>
      <c r="I113" s="27">
        <v>2385481</v>
      </c>
      <c r="J113" s="27">
        <v>0</v>
      </c>
      <c r="K113" s="27">
        <v>1028751</v>
      </c>
      <c r="L113" s="27">
        <v>0</v>
      </c>
      <c r="M113" s="27">
        <v>0</v>
      </c>
      <c r="N113" s="27">
        <v>603981680</v>
      </c>
      <c r="O113" s="27">
        <v>49480803</v>
      </c>
      <c r="P113" s="27">
        <v>0</v>
      </c>
      <c r="Q113" s="27">
        <v>0</v>
      </c>
      <c r="R113" s="27">
        <v>17390000</v>
      </c>
      <c r="S113" s="27">
        <v>0</v>
      </c>
      <c r="T113" s="27">
        <v>5815400</v>
      </c>
      <c r="U113" s="27">
        <v>0</v>
      </c>
      <c r="V113" s="27">
        <v>53023535</v>
      </c>
      <c r="W113" s="27">
        <v>19905000</v>
      </c>
      <c r="X113" s="27">
        <v>63959735</v>
      </c>
      <c r="Y113" s="27">
        <v>0</v>
      </c>
      <c r="Z113" s="27">
        <v>5599238</v>
      </c>
      <c r="AA113" s="27">
        <v>0</v>
      </c>
      <c r="AB113" s="27">
        <v>26149846</v>
      </c>
      <c r="AC113" s="27">
        <v>0</v>
      </c>
      <c r="AD113" s="27">
        <v>7799210</v>
      </c>
      <c r="AE113" s="27">
        <v>43822205</v>
      </c>
      <c r="AF113" s="27">
        <v>174301869</v>
      </c>
      <c r="AG113" s="27">
        <v>3380029</v>
      </c>
      <c r="AH113" s="27">
        <v>245027273</v>
      </c>
      <c r="AI113" s="27">
        <v>326550</v>
      </c>
      <c r="AJ113" s="27">
        <v>0</v>
      </c>
      <c r="AK113" s="179">
        <v>1493524865</v>
      </c>
    </row>
    <row r="114" spans="1:37" s="6" customFormat="1" ht="15" x14ac:dyDescent="0.25">
      <c r="A114" s="76" t="s">
        <v>868</v>
      </c>
      <c r="B114" s="28" t="s">
        <v>153</v>
      </c>
      <c r="C114" s="27">
        <v>370409368</v>
      </c>
      <c r="D114" s="27">
        <v>34411050</v>
      </c>
      <c r="E114" s="27">
        <v>36709637</v>
      </c>
      <c r="F114" s="27">
        <v>29113378</v>
      </c>
      <c r="G114" s="27">
        <v>29443206</v>
      </c>
      <c r="H114" s="27">
        <v>44129350</v>
      </c>
      <c r="I114" s="27">
        <v>11796842</v>
      </c>
      <c r="J114" s="27">
        <v>28556842</v>
      </c>
      <c r="K114" s="27">
        <v>28556842</v>
      </c>
      <c r="L114" s="27">
        <v>28735955</v>
      </c>
      <c r="M114" s="27">
        <v>28556842</v>
      </c>
      <c r="N114" s="27">
        <v>95975815</v>
      </c>
      <c r="O114" s="27">
        <v>28556842</v>
      </c>
      <c r="P114" s="27">
        <v>29171893</v>
      </c>
      <c r="Q114" s="27">
        <v>35906842</v>
      </c>
      <c r="R114" s="27">
        <v>34347751</v>
      </c>
      <c r="S114" s="27">
        <v>28856842</v>
      </c>
      <c r="T114" s="27">
        <v>32515955</v>
      </c>
      <c r="U114" s="27">
        <v>0</v>
      </c>
      <c r="V114" s="27">
        <v>2587074</v>
      </c>
      <c r="W114" s="27">
        <v>29754187</v>
      </c>
      <c r="X114" s="27">
        <v>33537727</v>
      </c>
      <c r="Y114" s="27">
        <v>28556842</v>
      </c>
      <c r="Z114" s="27">
        <v>29175024</v>
      </c>
      <c r="AA114" s="27">
        <v>28556842</v>
      </c>
      <c r="AB114" s="27">
        <v>28702702</v>
      </c>
      <c r="AC114" s="27">
        <v>28556842</v>
      </c>
      <c r="AD114" s="27">
        <v>29606842</v>
      </c>
      <c r="AE114" s="27">
        <v>20051220</v>
      </c>
      <c r="AF114" s="27">
        <v>18500439</v>
      </c>
      <c r="AG114" s="27">
        <v>29956842</v>
      </c>
      <c r="AH114" s="27">
        <v>28556842</v>
      </c>
      <c r="AI114" s="27">
        <v>0</v>
      </c>
      <c r="AJ114" s="27">
        <v>0</v>
      </c>
      <c r="AK114" s="179">
        <v>1291850677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7308364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30310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7338674</v>
      </c>
    </row>
    <row r="116" spans="1:37" s="6" customFormat="1" ht="15" x14ac:dyDescent="0.25">
      <c r="A116" s="76" t="s">
        <v>870</v>
      </c>
      <c r="B116" s="28" t="s">
        <v>155</v>
      </c>
      <c r="C116" s="27">
        <v>47478124</v>
      </c>
      <c r="D116" s="27">
        <v>34243767</v>
      </c>
      <c r="E116" s="27">
        <v>26000000</v>
      </c>
      <c r="F116" s="27">
        <v>1021579</v>
      </c>
      <c r="G116" s="27">
        <v>600000</v>
      </c>
      <c r="H116" s="27">
        <v>14180000</v>
      </c>
      <c r="I116" s="27">
        <v>22744632</v>
      </c>
      <c r="J116" s="27">
        <v>0</v>
      </c>
      <c r="K116" s="27">
        <v>8970</v>
      </c>
      <c r="L116" s="27">
        <v>0</v>
      </c>
      <c r="M116" s="27">
        <v>0</v>
      </c>
      <c r="N116" s="27">
        <v>68768720</v>
      </c>
      <c r="O116" s="27">
        <v>46435714</v>
      </c>
      <c r="P116" s="27">
        <v>5296738</v>
      </c>
      <c r="Q116" s="27">
        <v>500000</v>
      </c>
      <c r="R116" s="27">
        <v>44054390</v>
      </c>
      <c r="S116" s="27">
        <v>2300000</v>
      </c>
      <c r="T116" s="27">
        <v>1000000</v>
      </c>
      <c r="U116" s="27">
        <v>0</v>
      </c>
      <c r="V116" s="27">
        <v>26187979</v>
      </c>
      <c r="W116" s="27">
        <v>31</v>
      </c>
      <c r="X116" s="27">
        <v>3109697</v>
      </c>
      <c r="Y116" s="27">
        <v>1440000</v>
      </c>
      <c r="Z116" s="27">
        <v>0</v>
      </c>
      <c r="AA116" s="27">
        <v>0</v>
      </c>
      <c r="AB116" s="27">
        <v>18452584</v>
      </c>
      <c r="AC116" s="27">
        <v>0</v>
      </c>
      <c r="AD116" s="27">
        <v>0</v>
      </c>
      <c r="AE116" s="27">
        <v>68782961</v>
      </c>
      <c r="AF116" s="27">
        <v>0</v>
      </c>
      <c r="AG116" s="27">
        <v>9000000</v>
      </c>
      <c r="AH116" s="27">
        <v>7242278</v>
      </c>
      <c r="AI116" s="27">
        <v>0</v>
      </c>
      <c r="AJ116" s="27">
        <v>0</v>
      </c>
      <c r="AK116" s="179">
        <v>448848164</v>
      </c>
    </row>
    <row r="117" spans="1:37" s="6" customFormat="1" ht="15" x14ac:dyDescent="0.25">
      <c r="A117" s="76" t="s">
        <v>871</v>
      </c>
      <c r="B117" s="28" t="s">
        <v>156</v>
      </c>
      <c r="C117" s="27">
        <v>24448</v>
      </c>
      <c r="D117" s="27">
        <v>98460467</v>
      </c>
      <c r="E117" s="27">
        <v>0</v>
      </c>
      <c r="F117" s="27">
        <v>84869527</v>
      </c>
      <c r="G117" s="27">
        <v>23100000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507395659</v>
      </c>
      <c r="O117" s="27">
        <v>126346376</v>
      </c>
      <c r="P117" s="27">
        <v>0</v>
      </c>
      <c r="Q117" s="27">
        <v>227336768</v>
      </c>
      <c r="R117" s="27">
        <v>15615930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19049319</v>
      </c>
      <c r="Y117" s="27">
        <v>0</v>
      </c>
      <c r="Z117" s="27">
        <v>0</v>
      </c>
      <c r="AA117" s="27">
        <v>0</v>
      </c>
      <c r="AB117" s="27">
        <v>0</v>
      </c>
      <c r="AC117" s="27">
        <v>400194245</v>
      </c>
      <c r="AD117" s="27">
        <v>0</v>
      </c>
      <c r="AE117" s="27">
        <v>4500000</v>
      </c>
      <c r="AF117" s="27">
        <v>7600</v>
      </c>
      <c r="AG117" s="27">
        <v>46929184</v>
      </c>
      <c r="AH117" s="27">
        <v>0</v>
      </c>
      <c r="AI117" s="27">
        <v>0</v>
      </c>
      <c r="AJ117" s="27">
        <v>0</v>
      </c>
      <c r="AK117" s="179">
        <v>1553829523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31572361</v>
      </c>
      <c r="E118" s="27">
        <v>51959202</v>
      </c>
      <c r="F118" s="27">
        <v>12305942</v>
      </c>
      <c r="G118" s="27">
        <v>475615855</v>
      </c>
      <c r="H118" s="27">
        <v>76123618</v>
      </c>
      <c r="I118" s="27">
        <v>13564000</v>
      </c>
      <c r="J118" s="27">
        <v>0</v>
      </c>
      <c r="K118" s="27">
        <v>5398750</v>
      </c>
      <c r="L118" s="27">
        <v>167425483</v>
      </c>
      <c r="M118" s="27">
        <v>0</v>
      </c>
      <c r="N118" s="27">
        <v>1235480242</v>
      </c>
      <c r="O118" s="27">
        <v>915360</v>
      </c>
      <c r="P118" s="27">
        <v>17938305</v>
      </c>
      <c r="Q118" s="27">
        <v>0</v>
      </c>
      <c r="R118" s="27">
        <v>197300406</v>
      </c>
      <c r="S118" s="27">
        <v>0</v>
      </c>
      <c r="T118" s="27">
        <v>99566935</v>
      </c>
      <c r="U118" s="27">
        <v>0</v>
      </c>
      <c r="V118" s="27">
        <v>163400500</v>
      </c>
      <c r="W118" s="27">
        <v>14478000</v>
      </c>
      <c r="X118" s="27">
        <v>356823907</v>
      </c>
      <c r="Y118" s="27">
        <v>0</v>
      </c>
      <c r="Z118" s="27">
        <v>45868276</v>
      </c>
      <c r="AA118" s="27">
        <v>0</v>
      </c>
      <c r="AB118" s="27">
        <v>127796892</v>
      </c>
      <c r="AC118" s="27">
        <v>100000000</v>
      </c>
      <c r="AD118" s="27">
        <v>38032793</v>
      </c>
      <c r="AE118" s="27">
        <v>369944214</v>
      </c>
      <c r="AF118" s="27">
        <v>52920598</v>
      </c>
      <c r="AG118" s="27">
        <v>15000000</v>
      </c>
      <c r="AH118" s="27">
        <v>238667683</v>
      </c>
      <c r="AI118" s="27">
        <v>0</v>
      </c>
      <c r="AJ118" s="27">
        <v>0</v>
      </c>
      <c r="AK118" s="179">
        <v>3958990747</v>
      </c>
    </row>
    <row r="119" spans="1:37" s="6" customFormat="1" ht="15" x14ac:dyDescent="0.25">
      <c r="A119" s="116" t="s">
        <v>873</v>
      </c>
      <c r="B119" s="117" t="s">
        <v>91</v>
      </c>
      <c r="C119" s="118">
        <v>1274088124</v>
      </c>
      <c r="D119" s="118">
        <v>3023558460</v>
      </c>
      <c r="E119" s="118">
        <v>1361704644</v>
      </c>
      <c r="F119" s="118">
        <v>157837069</v>
      </c>
      <c r="G119" s="118">
        <v>1507905249</v>
      </c>
      <c r="H119" s="118">
        <v>1386570689</v>
      </c>
      <c r="I119" s="118">
        <v>376795332</v>
      </c>
      <c r="J119" s="118">
        <v>488116994</v>
      </c>
      <c r="K119" s="118">
        <v>174163582</v>
      </c>
      <c r="L119" s="118">
        <v>335053422</v>
      </c>
      <c r="M119" s="118">
        <v>202549492</v>
      </c>
      <c r="N119" s="118">
        <v>7965779874</v>
      </c>
      <c r="O119" s="118">
        <v>856848547</v>
      </c>
      <c r="P119" s="118">
        <v>598418551</v>
      </c>
      <c r="Q119" s="118">
        <v>938619939</v>
      </c>
      <c r="R119" s="118">
        <v>934360185</v>
      </c>
      <c r="S119" s="118">
        <v>432796056</v>
      </c>
      <c r="T119" s="118">
        <v>637284275</v>
      </c>
      <c r="U119" s="118">
        <v>0</v>
      </c>
      <c r="V119" s="118">
        <v>615885128</v>
      </c>
      <c r="W119" s="118">
        <v>530169525</v>
      </c>
      <c r="X119" s="118">
        <v>874234215</v>
      </c>
      <c r="Y119" s="118">
        <v>330507566</v>
      </c>
      <c r="Z119" s="118">
        <v>743436851</v>
      </c>
      <c r="AA119" s="118">
        <v>200648068</v>
      </c>
      <c r="AB119" s="118">
        <v>1784396397</v>
      </c>
      <c r="AC119" s="118">
        <v>717326110</v>
      </c>
      <c r="AD119" s="118">
        <v>736326379</v>
      </c>
      <c r="AE119" s="118">
        <v>8018762662</v>
      </c>
      <c r="AF119" s="118">
        <v>726271297</v>
      </c>
      <c r="AG119" s="118">
        <v>841265247</v>
      </c>
      <c r="AH119" s="118">
        <v>948462866</v>
      </c>
      <c r="AI119" s="118">
        <v>1873549177</v>
      </c>
      <c r="AJ119" s="118">
        <v>0</v>
      </c>
      <c r="AK119" s="180">
        <v>41593691972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1274088124</v>
      </c>
      <c r="D120" s="35">
        <v>3023558460</v>
      </c>
      <c r="E120" s="35">
        <v>1361704644</v>
      </c>
      <c r="F120" s="35">
        <v>157837069</v>
      </c>
      <c r="G120" s="35">
        <v>1507905249</v>
      </c>
      <c r="H120" s="35">
        <v>1386570689</v>
      </c>
      <c r="I120" s="35">
        <v>376795332</v>
      </c>
      <c r="J120" s="35">
        <v>488116994</v>
      </c>
      <c r="K120" s="35">
        <v>174163582</v>
      </c>
      <c r="L120" s="35">
        <v>335053422</v>
      </c>
      <c r="M120" s="35">
        <v>202549492</v>
      </c>
      <c r="N120" s="35">
        <v>7965779874</v>
      </c>
      <c r="O120" s="35">
        <v>856848547</v>
      </c>
      <c r="P120" s="35">
        <v>598418551</v>
      </c>
      <c r="Q120" s="35">
        <v>938619939</v>
      </c>
      <c r="R120" s="35">
        <v>934360185</v>
      </c>
      <c r="S120" s="35">
        <v>432796056</v>
      </c>
      <c r="T120" s="35">
        <v>637284275</v>
      </c>
      <c r="U120" s="35">
        <v>0</v>
      </c>
      <c r="V120" s="35">
        <v>615885128</v>
      </c>
      <c r="W120" s="35">
        <v>530169525</v>
      </c>
      <c r="X120" s="35">
        <v>874234215</v>
      </c>
      <c r="Y120" s="35">
        <v>330507566</v>
      </c>
      <c r="Z120" s="35">
        <v>743436851</v>
      </c>
      <c r="AA120" s="35">
        <v>200648068</v>
      </c>
      <c r="AB120" s="35">
        <v>1784396397</v>
      </c>
      <c r="AC120" s="35">
        <v>717326110</v>
      </c>
      <c r="AD120" s="35">
        <v>736326379</v>
      </c>
      <c r="AE120" s="35">
        <v>8018762662</v>
      </c>
      <c r="AF120" s="35">
        <v>726271297</v>
      </c>
      <c r="AG120" s="35">
        <v>841265247</v>
      </c>
      <c r="AH120" s="35">
        <v>948462866</v>
      </c>
      <c r="AI120" s="35">
        <v>1873549177</v>
      </c>
      <c r="AJ120" s="35">
        <v>0</v>
      </c>
      <c r="AK120" s="181">
        <v>41593691972</v>
      </c>
    </row>
    <row r="121" spans="1:37" s="6" customFormat="1" ht="15" x14ac:dyDescent="0.25">
      <c r="A121" s="76" t="s">
        <v>874</v>
      </c>
      <c r="B121" s="28" t="s">
        <v>144</v>
      </c>
      <c r="C121" s="27">
        <v>585801452</v>
      </c>
      <c r="D121" s="27">
        <v>497393873</v>
      </c>
      <c r="E121" s="27">
        <v>955819098</v>
      </c>
      <c r="F121" s="27">
        <v>20901538</v>
      </c>
      <c r="G121" s="27">
        <v>352689566</v>
      </c>
      <c r="H121" s="27">
        <v>1581481813</v>
      </c>
      <c r="I121" s="27">
        <v>12215909</v>
      </c>
      <c r="J121" s="27">
        <v>2752726</v>
      </c>
      <c r="K121" s="27">
        <v>745000</v>
      </c>
      <c r="L121" s="27">
        <v>215735598</v>
      </c>
      <c r="M121" s="27">
        <v>1690909</v>
      </c>
      <c r="N121" s="27">
        <v>493916664</v>
      </c>
      <c r="O121" s="27">
        <v>452863011</v>
      </c>
      <c r="P121" s="27">
        <v>33737363</v>
      </c>
      <c r="Q121" s="27">
        <v>381429423</v>
      </c>
      <c r="R121" s="27">
        <v>79872143</v>
      </c>
      <c r="S121" s="27">
        <v>0</v>
      </c>
      <c r="T121" s="27">
        <v>871287335</v>
      </c>
      <c r="U121" s="27">
        <v>0</v>
      </c>
      <c r="V121" s="27">
        <v>328425572</v>
      </c>
      <c r="W121" s="27">
        <v>974319611</v>
      </c>
      <c r="X121" s="27">
        <v>43960999</v>
      </c>
      <c r="Y121" s="27">
        <v>363636</v>
      </c>
      <c r="Z121" s="27">
        <v>22580000</v>
      </c>
      <c r="AA121" s="27">
        <v>0</v>
      </c>
      <c r="AB121" s="27">
        <v>1134601348</v>
      </c>
      <c r="AC121" s="27">
        <v>597164490</v>
      </c>
      <c r="AD121" s="27">
        <v>509060713</v>
      </c>
      <c r="AE121" s="27">
        <v>2132500872</v>
      </c>
      <c r="AF121" s="27">
        <v>169042043</v>
      </c>
      <c r="AG121" s="27">
        <v>96529718</v>
      </c>
      <c r="AH121" s="27">
        <v>41417218</v>
      </c>
      <c r="AI121" s="27">
        <v>16764064</v>
      </c>
      <c r="AJ121" s="27">
        <v>0</v>
      </c>
      <c r="AK121" s="179">
        <v>12607063705</v>
      </c>
    </row>
    <row r="122" spans="1:37" s="6" customFormat="1" ht="15" x14ac:dyDescent="0.25">
      <c r="A122" s="76" t="s">
        <v>875</v>
      </c>
      <c r="B122" s="28" t="s">
        <v>145</v>
      </c>
      <c r="C122" s="27">
        <v>30498516</v>
      </c>
      <c r="D122" s="27">
        <v>454797491</v>
      </c>
      <c r="E122" s="27">
        <v>48580000</v>
      </c>
      <c r="F122" s="27">
        <v>439349</v>
      </c>
      <c r="G122" s="27">
        <v>38149840</v>
      </c>
      <c r="H122" s="27">
        <v>206390466</v>
      </c>
      <c r="I122" s="27">
        <v>57622217</v>
      </c>
      <c r="J122" s="27">
        <v>0</v>
      </c>
      <c r="K122" s="27">
        <v>0</v>
      </c>
      <c r="L122" s="27">
        <v>250000</v>
      </c>
      <c r="M122" s="27">
        <v>26520234</v>
      </c>
      <c r="N122" s="27">
        <v>83753443</v>
      </c>
      <c r="O122" s="27">
        <v>23757136</v>
      </c>
      <c r="P122" s="27">
        <v>22302500</v>
      </c>
      <c r="Q122" s="27">
        <v>111914803</v>
      </c>
      <c r="R122" s="27">
        <v>143624041</v>
      </c>
      <c r="S122" s="27">
        <v>2825697</v>
      </c>
      <c r="T122" s="27">
        <v>91643023</v>
      </c>
      <c r="U122" s="27">
        <v>0</v>
      </c>
      <c r="V122" s="27">
        <v>165289172</v>
      </c>
      <c r="W122" s="27">
        <v>15102</v>
      </c>
      <c r="X122" s="27">
        <v>696325281</v>
      </c>
      <c r="Y122" s="27">
        <v>0</v>
      </c>
      <c r="Z122" s="27">
        <v>0</v>
      </c>
      <c r="AA122" s="27">
        <v>0</v>
      </c>
      <c r="AB122" s="27">
        <v>37086951</v>
      </c>
      <c r="AC122" s="27">
        <v>0</v>
      </c>
      <c r="AD122" s="27">
        <v>114858396</v>
      </c>
      <c r="AE122" s="27">
        <v>255604375</v>
      </c>
      <c r="AF122" s="27">
        <v>7423539</v>
      </c>
      <c r="AG122" s="27">
        <v>118331398</v>
      </c>
      <c r="AH122" s="27">
        <v>9645694</v>
      </c>
      <c r="AI122" s="27">
        <v>18003460</v>
      </c>
      <c r="AJ122" s="27">
        <v>0</v>
      </c>
      <c r="AK122" s="179">
        <v>2765652124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587798</v>
      </c>
      <c r="E123" s="27">
        <v>22592321</v>
      </c>
      <c r="F123" s="27">
        <v>0</v>
      </c>
      <c r="G123" s="27">
        <v>0</v>
      </c>
      <c r="H123" s="27">
        <v>15502727</v>
      </c>
      <c r="I123" s="27">
        <v>182278</v>
      </c>
      <c r="J123" s="27">
        <v>430000</v>
      </c>
      <c r="K123" s="27">
        <v>0</v>
      </c>
      <c r="L123" s="27">
        <v>20000000</v>
      </c>
      <c r="M123" s="27">
        <v>0</v>
      </c>
      <c r="N123" s="27">
        <v>39343805</v>
      </c>
      <c r="O123" s="27">
        <v>25121100</v>
      </c>
      <c r="P123" s="27">
        <v>80000000</v>
      </c>
      <c r="Q123" s="27">
        <v>2770400</v>
      </c>
      <c r="R123" s="27">
        <v>31235869</v>
      </c>
      <c r="S123" s="27">
        <v>0</v>
      </c>
      <c r="T123" s="27">
        <v>2350933</v>
      </c>
      <c r="U123" s="27">
        <v>0</v>
      </c>
      <c r="V123" s="27">
        <v>40621500</v>
      </c>
      <c r="W123" s="27">
        <v>0</v>
      </c>
      <c r="X123" s="27">
        <v>3000000</v>
      </c>
      <c r="Y123" s="27">
        <v>0</v>
      </c>
      <c r="Z123" s="27">
        <v>0</v>
      </c>
      <c r="AA123" s="27">
        <v>1000000</v>
      </c>
      <c r="AB123" s="27">
        <v>12388453</v>
      </c>
      <c r="AC123" s="27">
        <v>1200000</v>
      </c>
      <c r="AD123" s="27">
        <v>7699212</v>
      </c>
      <c r="AE123" s="27">
        <v>21634349</v>
      </c>
      <c r="AF123" s="27">
        <v>179255051</v>
      </c>
      <c r="AG123" s="27">
        <v>1581590</v>
      </c>
      <c r="AH123" s="27">
        <v>1351074</v>
      </c>
      <c r="AI123" s="27">
        <v>0</v>
      </c>
      <c r="AJ123" s="27">
        <v>0</v>
      </c>
      <c r="AK123" s="179">
        <v>514848460</v>
      </c>
    </row>
    <row r="124" spans="1:37" s="6" customFormat="1" ht="15" x14ac:dyDescent="0.25">
      <c r="A124" s="76" t="s">
        <v>877</v>
      </c>
      <c r="B124" s="28" t="s">
        <v>147</v>
      </c>
      <c r="C124" s="27">
        <v>6454495205</v>
      </c>
      <c r="D124" s="27">
        <v>5626473532</v>
      </c>
      <c r="E124" s="27">
        <v>1300918576</v>
      </c>
      <c r="F124" s="27">
        <v>1341715139</v>
      </c>
      <c r="G124" s="27">
        <v>4016325531</v>
      </c>
      <c r="H124" s="27">
        <v>11990186993</v>
      </c>
      <c r="I124" s="27">
        <v>2947488759</v>
      </c>
      <c r="J124" s="27">
        <v>1043816192</v>
      </c>
      <c r="K124" s="27">
        <v>872379123</v>
      </c>
      <c r="L124" s="27">
        <v>431729231</v>
      </c>
      <c r="M124" s="27">
        <v>375318463</v>
      </c>
      <c r="N124" s="27">
        <v>4262439719</v>
      </c>
      <c r="O124" s="27">
        <v>2299713093</v>
      </c>
      <c r="P124" s="27">
        <v>2568401690</v>
      </c>
      <c r="Q124" s="27">
        <v>1527008592</v>
      </c>
      <c r="R124" s="27">
        <v>1513631853</v>
      </c>
      <c r="S124" s="27">
        <v>313454372</v>
      </c>
      <c r="T124" s="27">
        <v>5947364743</v>
      </c>
      <c r="U124" s="27">
        <v>0</v>
      </c>
      <c r="V124" s="27">
        <v>8249739826</v>
      </c>
      <c r="W124" s="27">
        <v>3512951878</v>
      </c>
      <c r="X124" s="27">
        <v>3440219942</v>
      </c>
      <c r="Y124" s="27">
        <v>633611428</v>
      </c>
      <c r="Z124" s="27">
        <v>3310847802</v>
      </c>
      <c r="AA124" s="27">
        <v>822034635</v>
      </c>
      <c r="AB124" s="27">
        <v>7865772448</v>
      </c>
      <c r="AC124" s="27">
        <v>774920288</v>
      </c>
      <c r="AD124" s="27">
        <v>4118583661</v>
      </c>
      <c r="AE124" s="27">
        <v>25369019655</v>
      </c>
      <c r="AF124" s="27">
        <v>3689525113</v>
      </c>
      <c r="AG124" s="27">
        <v>2725677272</v>
      </c>
      <c r="AH124" s="27">
        <v>2407154218</v>
      </c>
      <c r="AI124" s="27">
        <v>229688096</v>
      </c>
      <c r="AJ124" s="27">
        <v>0</v>
      </c>
      <c r="AK124" s="179">
        <v>121982607068</v>
      </c>
    </row>
    <row r="125" spans="1:37" s="6" customFormat="1" ht="15" x14ac:dyDescent="0.25">
      <c r="A125" s="76" t="s">
        <v>878</v>
      </c>
      <c r="B125" s="28" t="s">
        <v>148</v>
      </c>
      <c r="C125" s="27">
        <v>24870725</v>
      </c>
      <c r="D125" s="27">
        <v>0</v>
      </c>
      <c r="E125" s="27">
        <v>0</v>
      </c>
      <c r="F125" s="27">
        <v>24870725</v>
      </c>
      <c r="G125" s="27">
        <v>122453575</v>
      </c>
      <c r="H125" s="27">
        <v>25586828</v>
      </c>
      <c r="I125" s="27">
        <v>25586828</v>
      </c>
      <c r="J125" s="27">
        <v>2226447</v>
      </c>
      <c r="K125" s="27">
        <v>24870725</v>
      </c>
      <c r="L125" s="27">
        <v>20339219</v>
      </c>
      <c r="M125" s="27">
        <v>24870725</v>
      </c>
      <c r="N125" s="27">
        <v>0</v>
      </c>
      <c r="O125" s="27">
        <v>0</v>
      </c>
      <c r="P125" s="27">
        <v>24870725</v>
      </c>
      <c r="Q125" s="27">
        <v>0</v>
      </c>
      <c r="R125" s="27">
        <v>24870777</v>
      </c>
      <c r="S125" s="27">
        <v>24870725</v>
      </c>
      <c r="T125" s="27">
        <v>0</v>
      </c>
      <c r="U125" s="27">
        <v>0</v>
      </c>
      <c r="V125" s="27">
        <v>0</v>
      </c>
      <c r="W125" s="27">
        <v>24870725</v>
      </c>
      <c r="X125" s="27">
        <v>24870725</v>
      </c>
      <c r="Y125" s="27">
        <v>94776395</v>
      </c>
      <c r="Z125" s="27">
        <v>24870725</v>
      </c>
      <c r="AA125" s="27">
        <v>24870725</v>
      </c>
      <c r="AB125" s="27">
        <v>24870725</v>
      </c>
      <c r="AC125" s="27">
        <v>24870725</v>
      </c>
      <c r="AD125" s="27">
        <v>0</v>
      </c>
      <c r="AE125" s="27">
        <v>0</v>
      </c>
      <c r="AF125" s="27">
        <v>0</v>
      </c>
      <c r="AG125" s="27">
        <v>24870725</v>
      </c>
      <c r="AH125" s="27">
        <v>0</v>
      </c>
      <c r="AI125" s="27">
        <v>0</v>
      </c>
      <c r="AJ125" s="27">
        <v>0</v>
      </c>
      <c r="AK125" s="179">
        <v>639159494</v>
      </c>
    </row>
    <row r="126" spans="1:37" s="6" customFormat="1" ht="15" x14ac:dyDescent="0.25">
      <c r="A126" s="76" t="s">
        <v>879</v>
      </c>
      <c r="B126" s="28" t="s">
        <v>149</v>
      </c>
      <c r="C126" s="27">
        <v>88479399</v>
      </c>
      <c r="D126" s="27">
        <v>146542851</v>
      </c>
      <c r="E126" s="27">
        <v>130334022</v>
      </c>
      <c r="F126" s="27">
        <v>76524661</v>
      </c>
      <c r="G126" s="27">
        <v>1123364</v>
      </c>
      <c r="H126" s="27">
        <v>309066641</v>
      </c>
      <c r="I126" s="27">
        <v>4924671</v>
      </c>
      <c r="J126" s="27">
        <v>0</v>
      </c>
      <c r="K126" s="27">
        <v>1500000</v>
      </c>
      <c r="L126" s="27">
        <v>6967975</v>
      </c>
      <c r="M126" s="27">
        <v>1100500</v>
      </c>
      <c r="N126" s="27">
        <v>446871262</v>
      </c>
      <c r="O126" s="27">
        <v>91795785</v>
      </c>
      <c r="P126" s="27">
        <v>86765359</v>
      </c>
      <c r="Q126" s="27">
        <v>62560202</v>
      </c>
      <c r="R126" s="27">
        <v>1639093</v>
      </c>
      <c r="S126" s="27">
        <v>0</v>
      </c>
      <c r="T126" s="27">
        <v>86099174</v>
      </c>
      <c r="U126" s="27">
        <v>0</v>
      </c>
      <c r="V126" s="27">
        <v>188137572</v>
      </c>
      <c r="W126" s="27">
        <v>172782987</v>
      </c>
      <c r="X126" s="27">
        <v>315340569</v>
      </c>
      <c r="Y126" s="27">
        <v>1914894</v>
      </c>
      <c r="Z126" s="27">
        <v>35019545</v>
      </c>
      <c r="AA126" s="27">
        <v>36854670</v>
      </c>
      <c r="AB126" s="27">
        <v>49291110</v>
      </c>
      <c r="AC126" s="27">
        <v>1700000</v>
      </c>
      <c r="AD126" s="27">
        <v>252759346</v>
      </c>
      <c r="AE126" s="27">
        <v>1004360992</v>
      </c>
      <c r="AF126" s="27">
        <v>27910208</v>
      </c>
      <c r="AG126" s="27">
        <v>1500000</v>
      </c>
      <c r="AH126" s="27">
        <v>64390717</v>
      </c>
      <c r="AI126" s="27">
        <v>0</v>
      </c>
      <c r="AJ126" s="27">
        <v>0</v>
      </c>
      <c r="AK126" s="179">
        <v>3694257569</v>
      </c>
    </row>
    <row r="127" spans="1:37" s="6" customFormat="1" ht="15" x14ac:dyDescent="0.25">
      <c r="A127" s="76" t="s">
        <v>880</v>
      </c>
      <c r="B127" s="28" t="s">
        <v>150</v>
      </c>
      <c r="C127" s="27">
        <v>2454546</v>
      </c>
      <c r="D127" s="27">
        <v>6154544</v>
      </c>
      <c r="E127" s="27">
        <v>0</v>
      </c>
      <c r="F127" s="27">
        <v>2540909</v>
      </c>
      <c r="G127" s="27">
        <v>0</v>
      </c>
      <c r="H127" s="27">
        <v>30211819</v>
      </c>
      <c r="I127" s="27">
        <v>329596</v>
      </c>
      <c r="J127" s="27">
        <v>0</v>
      </c>
      <c r="K127" s="27">
        <v>0</v>
      </c>
      <c r="L127" s="27">
        <v>4500000</v>
      </c>
      <c r="M127" s="27">
        <v>0</v>
      </c>
      <c r="N127" s="27">
        <v>12109637</v>
      </c>
      <c r="O127" s="27">
        <v>1732623</v>
      </c>
      <c r="P127" s="27">
        <v>2375000</v>
      </c>
      <c r="Q127" s="27">
        <v>5522727</v>
      </c>
      <c r="R127" s="27">
        <v>4145455</v>
      </c>
      <c r="S127" s="27">
        <v>0</v>
      </c>
      <c r="T127" s="27">
        <v>0</v>
      </c>
      <c r="U127" s="27">
        <v>0</v>
      </c>
      <c r="V127" s="27">
        <v>5748445</v>
      </c>
      <c r="W127" s="27">
        <v>4543524</v>
      </c>
      <c r="X127" s="27">
        <v>3030729</v>
      </c>
      <c r="Y127" s="27">
        <v>0</v>
      </c>
      <c r="Z127" s="27">
        <v>0</v>
      </c>
      <c r="AA127" s="27">
        <v>0</v>
      </c>
      <c r="AB127" s="27">
        <v>2179006</v>
      </c>
      <c r="AC127" s="27">
        <v>4000000</v>
      </c>
      <c r="AD127" s="27">
        <v>6265910</v>
      </c>
      <c r="AE127" s="27">
        <v>16576847</v>
      </c>
      <c r="AF127" s="27">
        <v>0</v>
      </c>
      <c r="AG127" s="27">
        <v>363636</v>
      </c>
      <c r="AH127" s="27">
        <v>266365</v>
      </c>
      <c r="AI127" s="27">
        <v>0</v>
      </c>
      <c r="AJ127" s="27">
        <v>0</v>
      </c>
      <c r="AK127" s="179">
        <v>115051318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728721703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560417752</v>
      </c>
      <c r="AF128" s="27">
        <v>0</v>
      </c>
      <c r="AG128" s="27">
        <v>0</v>
      </c>
      <c r="AH128" s="27">
        <v>0</v>
      </c>
      <c r="AI128" s="27">
        <v>3001340620</v>
      </c>
      <c r="AJ128" s="27">
        <v>0</v>
      </c>
      <c r="AK128" s="179">
        <v>4290480075</v>
      </c>
    </row>
    <row r="129" spans="1:37" s="6" customFormat="1" ht="15" x14ac:dyDescent="0.25">
      <c r="A129" s="76" t="s">
        <v>882</v>
      </c>
      <c r="B129" s="28" t="s">
        <v>152</v>
      </c>
      <c r="C129" s="27">
        <v>24910484</v>
      </c>
      <c r="D129" s="27">
        <v>40711749</v>
      </c>
      <c r="E129" s="27">
        <v>8798626</v>
      </c>
      <c r="F129" s="27">
        <v>0</v>
      </c>
      <c r="G129" s="27">
        <v>363636</v>
      </c>
      <c r="H129" s="27">
        <v>17626746</v>
      </c>
      <c r="I129" s="27">
        <v>6157438</v>
      </c>
      <c r="J129" s="27">
        <v>1811500</v>
      </c>
      <c r="K129" s="27">
        <v>1850000</v>
      </c>
      <c r="L129" s="27">
        <v>0</v>
      </c>
      <c r="M129" s="27">
        <v>0</v>
      </c>
      <c r="N129" s="27">
        <v>441968811</v>
      </c>
      <c r="O129" s="27">
        <v>182068750</v>
      </c>
      <c r="P129" s="27">
        <v>0</v>
      </c>
      <c r="Q129" s="27">
        <v>0</v>
      </c>
      <c r="R129" s="27">
        <v>0</v>
      </c>
      <c r="S129" s="27">
        <v>0</v>
      </c>
      <c r="T129" s="27">
        <v>22566019</v>
      </c>
      <c r="U129" s="27">
        <v>0</v>
      </c>
      <c r="V129" s="27">
        <v>519938500</v>
      </c>
      <c r="W129" s="27">
        <v>66033868</v>
      </c>
      <c r="X129" s="27">
        <v>30879896</v>
      </c>
      <c r="Y129" s="27">
        <v>0</v>
      </c>
      <c r="Z129" s="27">
        <v>24890216</v>
      </c>
      <c r="AA129" s="27">
        <v>0</v>
      </c>
      <c r="AB129" s="27">
        <v>99694855</v>
      </c>
      <c r="AC129" s="27">
        <v>1000000</v>
      </c>
      <c r="AD129" s="27">
        <v>18901195</v>
      </c>
      <c r="AE129" s="27">
        <v>799152636</v>
      </c>
      <c r="AF129" s="27">
        <v>142485083</v>
      </c>
      <c r="AG129" s="27">
        <v>2181364</v>
      </c>
      <c r="AH129" s="27">
        <v>108913182</v>
      </c>
      <c r="AI129" s="27">
        <v>28162515</v>
      </c>
      <c r="AJ129" s="27">
        <v>0</v>
      </c>
      <c r="AK129" s="179">
        <v>2591067069</v>
      </c>
    </row>
    <row r="130" spans="1:37" s="6" customFormat="1" ht="15" x14ac:dyDescent="0.25">
      <c r="A130" s="76" t="s">
        <v>883</v>
      </c>
      <c r="B130" s="28" t="s">
        <v>153</v>
      </c>
      <c r="C130" s="27">
        <v>868963363</v>
      </c>
      <c r="D130" s="27">
        <v>40609857</v>
      </c>
      <c r="E130" s="27">
        <v>39934271</v>
      </c>
      <c r="F130" s="27">
        <v>34389692</v>
      </c>
      <c r="G130" s="27">
        <v>33436511</v>
      </c>
      <c r="H130" s="27">
        <v>83020301</v>
      </c>
      <c r="I130" s="27">
        <v>32686511</v>
      </c>
      <c r="J130" s="27">
        <v>32686511</v>
      </c>
      <c r="K130" s="27">
        <v>32686511</v>
      </c>
      <c r="L130" s="27">
        <v>22110552</v>
      </c>
      <c r="M130" s="27">
        <v>32686511</v>
      </c>
      <c r="N130" s="27">
        <v>55121700</v>
      </c>
      <c r="O130" s="27">
        <v>530242611</v>
      </c>
      <c r="P130" s="27">
        <v>34046609</v>
      </c>
      <c r="Q130" s="27">
        <v>37169213</v>
      </c>
      <c r="R130" s="27">
        <v>39606066</v>
      </c>
      <c r="S130" s="27">
        <v>32686511</v>
      </c>
      <c r="T130" s="27">
        <v>34709697</v>
      </c>
      <c r="U130" s="27">
        <v>0</v>
      </c>
      <c r="V130" s="27">
        <v>574875</v>
      </c>
      <c r="W130" s="27">
        <v>39424767</v>
      </c>
      <c r="X130" s="27">
        <v>37078018</v>
      </c>
      <c r="Y130" s="27">
        <v>22110552</v>
      </c>
      <c r="Z130" s="27">
        <v>41268329</v>
      </c>
      <c r="AA130" s="27">
        <v>32686511</v>
      </c>
      <c r="AB130" s="27">
        <v>46191002</v>
      </c>
      <c r="AC130" s="27">
        <v>32686511</v>
      </c>
      <c r="AD130" s="27">
        <v>52387467</v>
      </c>
      <c r="AE130" s="27">
        <v>91034435</v>
      </c>
      <c r="AF130" s="27">
        <v>33386511</v>
      </c>
      <c r="AG130" s="27">
        <v>35116511</v>
      </c>
      <c r="AH130" s="27">
        <v>37686511</v>
      </c>
      <c r="AI130" s="27">
        <v>0</v>
      </c>
      <c r="AJ130" s="27">
        <v>0</v>
      </c>
      <c r="AK130" s="179">
        <v>2518424998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132088276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80000000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212088276</v>
      </c>
    </row>
    <row r="132" spans="1:37" s="6" customFormat="1" ht="15" x14ac:dyDescent="0.25">
      <c r="A132" s="76" t="s">
        <v>885</v>
      </c>
      <c r="B132" s="28" t="s">
        <v>155</v>
      </c>
      <c r="C132" s="27">
        <v>215888292</v>
      </c>
      <c r="D132" s="27">
        <v>108005373</v>
      </c>
      <c r="E132" s="27">
        <v>0</v>
      </c>
      <c r="F132" s="27">
        <v>6796990</v>
      </c>
      <c r="G132" s="27">
        <v>510000</v>
      </c>
      <c r="H132" s="27">
        <v>39474942</v>
      </c>
      <c r="I132" s="27">
        <v>50070880</v>
      </c>
      <c r="J132" s="27">
        <v>0</v>
      </c>
      <c r="K132" s="27">
        <v>0</v>
      </c>
      <c r="L132" s="27">
        <v>0</v>
      </c>
      <c r="M132" s="27">
        <v>0</v>
      </c>
      <c r="N132" s="27">
        <v>35814286</v>
      </c>
      <c r="O132" s="27">
        <v>43156902</v>
      </c>
      <c r="P132" s="27">
        <v>11295404</v>
      </c>
      <c r="Q132" s="27">
        <v>0</v>
      </c>
      <c r="R132" s="27">
        <v>7678605</v>
      </c>
      <c r="S132" s="27">
        <v>0</v>
      </c>
      <c r="T132" s="27">
        <v>45018457</v>
      </c>
      <c r="U132" s="27">
        <v>0</v>
      </c>
      <c r="V132" s="27">
        <v>39331042</v>
      </c>
      <c r="W132" s="27">
        <v>40013431</v>
      </c>
      <c r="X132" s="27">
        <v>16476929</v>
      </c>
      <c r="Y132" s="27">
        <v>0</v>
      </c>
      <c r="Z132" s="27">
        <v>0</v>
      </c>
      <c r="AA132" s="27">
        <v>0</v>
      </c>
      <c r="AB132" s="27">
        <v>15888699</v>
      </c>
      <c r="AC132" s="27">
        <v>3976641</v>
      </c>
      <c r="AD132" s="27">
        <v>6367755</v>
      </c>
      <c r="AE132" s="27">
        <v>12808644327</v>
      </c>
      <c r="AF132" s="27">
        <v>47566667</v>
      </c>
      <c r="AG132" s="27">
        <v>6967342</v>
      </c>
      <c r="AH132" s="27">
        <v>372727</v>
      </c>
      <c r="AI132" s="27">
        <v>0</v>
      </c>
      <c r="AJ132" s="27">
        <v>0</v>
      </c>
      <c r="AK132" s="179">
        <v>13549315691</v>
      </c>
    </row>
    <row r="133" spans="1:37" s="6" customFormat="1" ht="15" x14ac:dyDescent="0.25">
      <c r="A133" s="76" t="s">
        <v>886</v>
      </c>
      <c r="B133" s="28" t="s">
        <v>156</v>
      </c>
      <c r="C133" s="27">
        <v>52668768</v>
      </c>
      <c r="D133" s="27">
        <v>0</v>
      </c>
      <c r="E133" s="27">
        <v>0</v>
      </c>
      <c r="F133" s="27">
        <v>11026100</v>
      </c>
      <c r="G133" s="27">
        <v>7292000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20117500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22790000</v>
      </c>
      <c r="AF133" s="27">
        <v>0</v>
      </c>
      <c r="AG133" s="27">
        <v>83818578</v>
      </c>
      <c r="AH133" s="27">
        <v>0</v>
      </c>
      <c r="AI133" s="27">
        <v>0</v>
      </c>
      <c r="AJ133" s="27">
        <v>0</v>
      </c>
      <c r="AK133" s="179">
        <v>242512946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218654801</v>
      </c>
      <c r="E134" s="27">
        <v>191294321</v>
      </c>
      <c r="F134" s="27">
        <v>6367964</v>
      </c>
      <c r="G134" s="27">
        <v>810578058</v>
      </c>
      <c r="H134" s="27">
        <v>1509686578</v>
      </c>
      <c r="I134" s="27">
        <v>0</v>
      </c>
      <c r="J134" s="27">
        <v>0</v>
      </c>
      <c r="K134" s="27">
        <v>194155853</v>
      </c>
      <c r="L134" s="27">
        <v>255000000</v>
      </c>
      <c r="M134" s="27">
        <v>0</v>
      </c>
      <c r="N134" s="27">
        <v>948929742</v>
      </c>
      <c r="O134" s="27">
        <v>5053495</v>
      </c>
      <c r="P134" s="27">
        <v>0</v>
      </c>
      <c r="Q134" s="27">
        <v>0</v>
      </c>
      <c r="R134" s="27">
        <v>343309741</v>
      </c>
      <c r="S134" s="27">
        <v>0</v>
      </c>
      <c r="T134" s="27">
        <v>228319431</v>
      </c>
      <c r="U134" s="27">
        <v>0</v>
      </c>
      <c r="V134" s="27">
        <v>744024561</v>
      </c>
      <c r="W134" s="27">
        <v>11545915</v>
      </c>
      <c r="X134" s="27">
        <v>367306815</v>
      </c>
      <c r="Y134" s="27">
        <v>0</v>
      </c>
      <c r="Z134" s="27">
        <v>416821332</v>
      </c>
      <c r="AA134" s="27">
        <v>0</v>
      </c>
      <c r="AB134" s="27">
        <v>2313404797</v>
      </c>
      <c r="AC134" s="27">
        <v>0</v>
      </c>
      <c r="AD134" s="27">
        <v>1910742239</v>
      </c>
      <c r="AE134" s="27">
        <v>1346457838</v>
      </c>
      <c r="AF134" s="27">
        <v>563214397</v>
      </c>
      <c r="AG134" s="27">
        <v>0</v>
      </c>
      <c r="AH134" s="27">
        <v>1731362850</v>
      </c>
      <c r="AI134" s="27">
        <v>104697038</v>
      </c>
      <c r="AJ134" s="27">
        <v>0</v>
      </c>
      <c r="AK134" s="179">
        <v>14230883543</v>
      </c>
    </row>
    <row r="135" spans="1:37" s="6" customFormat="1" ht="15" x14ac:dyDescent="0.25">
      <c r="A135" s="116" t="s">
        <v>888</v>
      </c>
      <c r="B135" s="117" t="s">
        <v>207</v>
      </c>
      <c r="C135" s="118">
        <v>8363986527</v>
      </c>
      <c r="D135" s="118">
        <v>7139931869</v>
      </c>
      <c r="E135" s="118">
        <v>2698271235</v>
      </c>
      <c r="F135" s="118">
        <v>1525573067</v>
      </c>
      <c r="G135" s="118">
        <v>5382922081</v>
      </c>
      <c r="H135" s="118">
        <v>15940324130</v>
      </c>
      <c r="I135" s="118">
        <v>3137265087</v>
      </c>
      <c r="J135" s="118">
        <v>1083723376</v>
      </c>
      <c r="K135" s="118">
        <v>1128187212</v>
      </c>
      <c r="L135" s="118">
        <v>976632575</v>
      </c>
      <c r="M135" s="118">
        <v>1190909045</v>
      </c>
      <c r="N135" s="118">
        <v>6832769069</v>
      </c>
      <c r="O135" s="118">
        <v>3655504506</v>
      </c>
      <c r="P135" s="118">
        <v>2863794650</v>
      </c>
      <c r="Q135" s="118">
        <v>2160675360</v>
      </c>
      <c r="R135" s="118">
        <v>2209731143</v>
      </c>
      <c r="S135" s="118">
        <v>373837305</v>
      </c>
      <c r="T135" s="118">
        <v>7329358812</v>
      </c>
      <c r="U135" s="118">
        <v>0</v>
      </c>
      <c r="V135" s="118">
        <v>10281831065</v>
      </c>
      <c r="W135" s="118">
        <v>4846501808</v>
      </c>
      <c r="X135" s="118">
        <v>5058489903</v>
      </c>
      <c r="Y135" s="118">
        <v>752776905</v>
      </c>
      <c r="Z135" s="118">
        <v>3876297949</v>
      </c>
      <c r="AA135" s="118">
        <v>917446541</v>
      </c>
      <c r="AB135" s="118">
        <v>11601369394</v>
      </c>
      <c r="AC135" s="118">
        <v>1441518655</v>
      </c>
      <c r="AD135" s="118">
        <v>6997625894</v>
      </c>
      <c r="AE135" s="118">
        <v>44428194078</v>
      </c>
      <c r="AF135" s="118">
        <v>4859808612</v>
      </c>
      <c r="AG135" s="118">
        <v>3096938134</v>
      </c>
      <c r="AH135" s="118">
        <v>4402560556</v>
      </c>
      <c r="AI135" s="118">
        <v>3398655793</v>
      </c>
      <c r="AJ135" s="118">
        <v>0</v>
      </c>
      <c r="AK135" s="180">
        <v>179953412336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8363986527</v>
      </c>
      <c r="D136" s="35">
        <v>7139931869</v>
      </c>
      <c r="E136" s="35">
        <v>2698271235</v>
      </c>
      <c r="F136" s="35">
        <v>1525573067</v>
      </c>
      <c r="G136" s="35">
        <v>5382922081</v>
      </c>
      <c r="H136" s="35">
        <v>15940324130</v>
      </c>
      <c r="I136" s="35">
        <v>3137265087</v>
      </c>
      <c r="J136" s="35">
        <v>1083723376</v>
      </c>
      <c r="K136" s="35">
        <v>1128187212</v>
      </c>
      <c r="L136" s="35">
        <v>976632575</v>
      </c>
      <c r="M136" s="35">
        <v>1190909045</v>
      </c>
      <c r="N136" s="35">
        <v>6832769069</v>
      </c>
      <c r="O136" s="35">
        <v>3655504506</v>
      </c>
      <c r="P136" s="35">
        <v>2863794650</v>
      </c>
      <c r="Q136" s="35">
        <v>2160675360</v>
      </c>
      <c r="R136" s="35">
        <v>2209731143</v>
      </c>
      <c r="S136" s="35">
        <v>373837305</v>
      </c>
      <c r="T136" s="35">
        <v>7329358812</v>
      </c>
      <c r="U136" s="35">
        <v>0</v>
      </c>
      <c r="V136" s="35">
        <v>10281831065</v>
      </c>
      <c r="W136" s="35">
        <v>4846501808</v>
      </c>
      <c r="X136" s="35">
        <v>5058489903</v>
      </c>
      <c r="Y136" s="35">
        <v>752776905</v>
      </c>
      <c r="Z136" s="35">
        <v>3876297949</v>
      </c>
      <c r="AA136" s="35">
        <v>917446541</v>
      </c>
      <c r="AB136" s="35">
        <v>11601369394</v>
      </c>
      <c r="AC136" s="35">
        <v>1441518655</v>
      </c>
      <c r="AD136" s="35">
        <v>6997625894</v>
      </c>
      <c r="AE136" s="35">
        <v>44428194078</v>
      </c>
      <c r="AF136" s="35">
        <v>4859808612</v>
      </c>
      <c r="AG136" s="35">
        <v>3096938134</v>
      </c>
      <c r="AH136" s="35">
        <v>4402560556</v>
      </c>
      <c r="AI136" s="35">
        <v>3398655793</v>
      </c>
      <c r="AJ136" s="35">
        <v>0</v>
      </c>
      <c r="AK136" s="181">
        <v>179953412336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22402010</v>
      </c>
      <c r="E143" s="27">
        <v>17848510</v>
      </c>
      <c r="F143" s="27">
        <v>682700</v>
      </c>
      <c r="G143" s="27">
        <v>12780434</v>
      </c>
      <c r="H143" s="27">
        <v>3000000</v>
      </c>
      <c r="I143" s="27">
        <v>0</v>
      </c>
      <c r="J143" s="27">
        <v>0</v>
      </c>
      <c r="K143" s="27">
        <v>705000</v>
      </c>
      <c r="L143" s="27">
        <v>8200000</v>
      </c>
      <c r="M143" s="27">
        <v>185000</v>
      </c>
      <c r="N143" s="27">
        <v>16085547</v>
      </c>
      <c r="O143" s="27">
        <v>31698680</v>
      </c>
      <c r="P143" s="27">
        <v>0</v>
      </c>
      <c r="Q143" s="27">
        <v>11787910</v>
      </c>
      <c r="R143" s="27">
        <v>2910000</v>
      </c>
      <c r="S143" s="27">
        <v>0</v>
      </c>
      <c r="T143" s="27">
        <v>47346090</v>
      </c>
      <c r="U143" s="27">
        <v>0</v>
      </c>
      <c r="V143" s="27">
        <v>21247200</v>
      </c>
      <c r="W143" s="27">
        <v>27778727</v>
      </c>
      <c r="X143" s="27">
        <v>2310000</v>
      </c>
      <c r="Y143" s="27">
        <v>16653000</v>
      </c>
      <c r="Z143" s="27">
        <v>50000</v>
      </c>
      <c r="AA143" s="27">
        <v>170000</v>
      </c>
      <c r="AB143" s="27">
        <v>45277231</v>
      </c>
      <c r="AC143" s="27">
        <v>25077800</v>
      </c>
      <c r="AD143" s="27">
        <v>15900000</v>
      </c>
      <c r="AE143" s="27">
        <v>0</v>
      </c>
      <c r="AF143" s="27">
        <v>0</v>
      </c>
      <c r="AG143" s="27">
        <v>0</v>
      </c>
      <c r="AH143" s="27">
        <v>4507940</v>
      </c>
      <c r="AI143" s="27">
        <v>0</v>
      </c>
      <c r="AJ143" s="27">
        <v>0</v>
      </c>
      <c r="AK143" s="179">
        <v>334603779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32427040</v>
      </c>
      <c r="E144" s="27">
        <v>4498000</v>
      </c>
      <c r="F144" s="27">
        <v>5748000</v>
      </c>
      <c r="G144" s="27">
        <v>0</v>
      </c>
      <c r="H144" s="27">
        <v>0</v>
      </c>
      <c r="I144" s="27">
        <v>1565700</v>
      </c>
      <c r="J144" s="27">
        <v>0</v>
      </c>
      <c r="K144" s="27">
        <v>0</v>
      </c>
      <c r="L144" s="27">
        <v>0</v>
      </c>
      <c r="M144" s="27">
        <v>1200000</v>
      </c>
      <c r="N144" s="27">
        <v>7359100</v>
      </c>
      <c r="O144" s="27">
        <v>19500400</v>
      </c>
      <c r="P144" s="27">
        <v>0</v>
      </c>
      <c r="Q144" s="27">
        <v>7950000</v>
      </c>
      <c r="R144" s="27">
        <v>4514000</v>
      </c>
      <c r="S144" s="27">
        <v>0</v>
      </c>
      <c r="T144" s="27">
        <v>16290943</v>
      </c>
      <c r="U144" s="27">
        <v>0</v>
      </c>
      <c r="V144" s="27">
        <v>74619100</v>
      </c>
      <c r="W144" s="27">
        <v>0</v>
      </c>
      <c r="X144" s="27">
        <v>11155000</v>
      </c>
      <c r="Y144" s="27">
        <v>0</v>
      </c>
      <c r="Z144" s="27">
        <v>0</v>
      </c>
      <c r="AA144" s="27">
        <v>1430000</v>
      </c>
      <c r="AB144" s="27">
        <v>14464086</v>
      </c>
      <c r="AC144" s="27">
        <v>0</v>
      </c>
      <c r="AD144" s="27">
        <v>44012290</v>
      </c>
      <c r="AE144" s="27">
        <v>0</v>
      </c>
      <c r="AF144" s="27">
        <v>0</v>
      </c>
      <c r="AG144" s="27">
        <v>3794455</v>
      </c>
      <c r="AH144" s="27">
        <v>700000</v>
      </c>
      <c r="AI144" s="27">
        <v>0</v>
      </c>
      <c r="AJ144" s="27">
        <v>0</v>
      </c>
      <c r="AK144" s="179">
        <v>251228114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655500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3076736</v>
      </c>
      <c r="W145" s="27">
        <v>0</v>
      </c>
      <c r="X145" s="27">
        <v>390000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9600963</v>
      </c>
    </row>
    <row r="146" spans="1:37" s="6" customFormat="1" ht="15" x14ac:dyDescent="0.25">
      <c r="A146" s="76" t="s">
        <v>897</v>
      </c>
      <c r="B146" s="28" t="s">
        <v>147</v>
      </c>
      <c r="C146" s="27">
        <v>2188000</v>
      </c>
      <c r="D146" s="27">
        <v>17665982</v>
      </c>
      <c r="E146" s="27">
        <v>14331505</v>
      </c>
      <c r="F146" s="27">
        <v>16192546</v>
      </c>
      <c r="G146" s="27">
        <v>1398182</v>
      </c>
      <c r="H146" s="27">
        <v>11984142</v>
      </c>
      <c r="I146" s="27">
        <v>16874547</v>
      </c>
      <c r="J146" s="27">
        <v>7959511</v>
      </c>
      <c r="K146" s="27">
        <v>3000000</v>
      </c>
      <c r="L146" s="27">
        <v>3350000</v>
      </c>
      <c r="M146" s="27">
        <v>3950000</v>
      </c>
      <c r="N146" s="27">
        <v>545455</v>
      </c>
      <c r="O146" s="27">
        <v>15166058</v>
      </c>
      <c r="P146" s="27">
        <v>13006828</v>
      </c>
      <c r="Q146" s="27">
        <v>2385000</v>
      </c>
      <c r="R146" s="27">
        <v>36778364</v>
      </c>
      <c r="S146" s="27">
        <v>0</v>
      </c>
      <c r="T146" s="27">
        <v>288864892</v>
      </c>
      <c r="U146" s="27">
        <v>0</v>
      </c>
      <c r="V146" s="27">
        <v>109113452</v>
      </c>
      <c r="W146" s="27">
        <v>0</v>
      </c>
      <c r="X146" s="27">
        <v>14755000</v>
      </c>
      <c r="Y146" s="27">
        <v>8525040</v>
      </c>
      <c r="Z146" s="27">
        <v>22523000</v>
      </c>
      <c r="AA146" s="27">
        <v>2105000</v>
      </c>
      <c r="AB146" s="27">
        <v>34269547</v>
      </c>
      <c r="AC146" s="27">
        <v>1130300</v>
      </c>
      <c r="AD146" s="27">
        <v>24219382</v>
      </c>
      <c r="AE146" s="27">
        <v>60058110</v>
      </c>
      <c r="AF146" s="27">
        <v>1030000</v>
      </c>
      <c r="AG146" s="27">
        <v>20400910</v>
      </c>
      <c r="AH146" s="27">
        <v>6190758</v>
      </c>
      <c r="AI146" s="27">
        <v>0</v>
      </c>
      <c r="AJ146" s="27">
        <v>0</v>
      </c>
      <c r="AK146" s="179">
        <v>759961511</v>
      </c>
    </row>
    <row r="147" spans="1:37" s="6" customFormat="1" ht="15" x14ac:dyDescent="0.25">
      <c r="A147" s="76" t="s">
        <v>898</v>
      </c>
      <c r="B147" s="28" t="s">
        <v>148</v>
      </c>
      <c r="C147" s="27">
        <v>716103</v>
      </c>
      <c r="D147" s="27">
        <v>0</v>
      </c>
      <c r="E147" s="27">
        <v>0</v>
      </c>
      <c r="F147" s="27">
        <v>716103</v>
      </c>
      <c r="G147" s="27">
        <v>0</v>
      </c>
      <c r="H147" s="27">
        <v>0</v>
      </c>
      <c r="I147" s="27">
        <v>0</v>
      </c>
      <c r="J147" s="27">
        <v>0</v>
      </c>
      <c r="K147" s="27">
        <v>716103</v>
      </c>
      <c r="L147" s="27">
        <v>598456</v>
      </c>
      <c r="M147" s="27">
        <v>716103</v>
      </c>
      <c r="N147" s="27">
        <v>0</v>
      </c>
      <c r="O147" s="27">
        <v>0</v>
      </c>
      <c r="P147" s="27">
        <v>716103</v>
      </c>
      <c r="Q147" s="27">
        <v>0</v>
      </c>
      <c r="R147" s="27">
        <v>716140</v>
      </c>
      <c r="S147" s="27">
        <v>716103</v>
      </c>
      <c r="T147" s="27">
        <v>0</v>
      </c>
      <c r="U147" s="27">
        <v>0</v>
      </c>
      <c r="V147" s="27">
        <v>0</v>
      </c>
      <c r="W147" s="27">
        <v>716103</v>
      </c>
      <c r="X147" s="27">
        <v>716103</v>
      </c>
      <c r="Y147" s="27">
        <v>0</v>
      </c>
      <c r="Z147" s="27">
        <v>716103</v>
      </c>
      <c r="AA147" s="27">
        <v>716103</v>
      </c>
      <c r="AB147" s="27">
        <v>716103</v>
      </c>
      <c r="AC147" s="27">
        <v>716103</v>
      </c>
      <c r="AD147" s="27">
        <v>0</v>
      </c>
      <c r="AE147" s="27">
        <v>0</v>
      </c>
      <c r="AF147" s="27">
        <v>0</v>
      </c>
      <c r="AG147" s="27">
        <v>716103</v>
      </c>
      <c r="AH147" s="27">
        <v>0</v>
      </c>
      <c r="AI147" s="27">
        <v>0</v>
      </c>
      <c r="AJ147" s="27">
        <v>0</v>
      </c>
      <c r="AK147" s="179">
        <v>10623935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4900000</v>
      </c>
      <c r="E148" s="27">
        <v>4229500</v>
      </c>
      <c r="F148" s="27">
        <v>2570000</v>
      </c>
      <c r="G148" s="27">
        <v>8215000</v>
      </c>
      <c r="H148" s="27">
        <v>5000000</v>
      </c>
      <c r="I148" s="27">
        <v>1047000</v>
      </c>
      <c r="J148" s="27">
        <v>0</v>
      </c>
      <c r="K148" s="27">
        <v>0</v>
      </c>
      <c r="L148" s="27">
        <v>650000</v>
      </c>
      <c r="M148" s="27">
        <v>2730000</v>
      </c>
      <c r="N148" s="27">
        <v>18932208</v>
      </c>
      <c r="O148" s="27">
        <v>7324500</v>
      </c>
      <c r="P148" s="27">
        <v>1195900</v>
      </c>
      <c r="Q148" s="27">
        <v>3520000</v>
      </c>
      <c r="R148" s="27">
        <v>110000</v>
      </c>
      <c r="S148" s="27">
        <v>0</v>
      </c>
      <c r="T148" s="27">
        <v>5090000</v>
      </c>
      <c r="U148" s="27">
        <v>0</v>
      </c>
      <c r="V148" s="27">
        <v>6686748</v>
      </c>
      <c r="W148" s="27">
        <v>12626000</v>
      </c>
      <c r="X148" s="27">
        <v>10233100</v>
      </c>
      <c r="Y148" s="27">
        <v>0</v>
      </c>
      <c r="Z148" s="27">
        <v>1492364</v>
      </c>
      <c r="AA148" s="27">
        <v>0</v>
      </c>
      <c r="AB148" s="27">
        <v>2884750</v>
      </c>
      <c r="AC148" s="27">
        <v>0</v>
      </c>
      <c r="AD148" s="27">
        <v>5950000</v>
      </c>
      <c r="AE148" s="27">
        <v>400000</v>
      </c>
      <c r="AF148" s="27">
        <v>540000</v>
      </c>
      <c r="AG148" s="27">
        <v>0</v>
      </c>
      <c r="AH148" s="27">
        <v>4250000</v>
      </c>
      <c r="AI148" s="27">
        <v>0</v>
      </c>
      <c r="AJ148" s="27">
        <v>0</v>
      </c>
      <c r="AK148" s="179">
        <v>110577070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999988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4209805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5209793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2150000</v>
      </c>
      <c r="E151" s="27">
        <v>0</v>
      </c>
      <c r="F151" s="27">
        <v>0</v>
      </c>
      <c r="G151" s="27">
        <v>0</v>
      </c>
      <c r="H151" s="27">
        <v>0</v>
      </c>
      <c r="I151" s="27">
        <v>21559698</v>
      </c>
      <c r="J151" s="27">
        <v>0</v>
      </c>
      <c r="K151" s="27">
        <v>0</v>
      </c>
      <c r="L151" s="27">
        <v>0</v>
      </c>
      <c r="M151" s="27">
        <v>0</v>
      </c>
      <c r="N151" s="27">
        <v>12141859</v>
      </c>
      <c r="O151" s="27">
        <v>9611000</v>
      </c>
      <c r="P151" s="27">
        <v>0</v>
      </c>
      <c r="Q151" s="27">
        <v>0</v>
      </c>
      <c r="R151" s="27">
        <v>0</v>
      </c>
      <c r="S151" s="27">
        <v>0</v>
      </c>
      <c r="T151" s="27">
        <v>7901251</v>
      </c>
      <c r="U151" s="27">
        <v>0</v>
      </c>
      <c r="V151" s="27">
        <v>36069885</v>
      </c>
      <c r="W151" s="27">
        <v>2310000</v>
      </c>
      <c r="X151" s="27">
        <v>8835703</v>
      </c>
      <c r="Y151" s="27">
        <v>0</v>
      </c>
      <c r="Z151" s="27">
        <v>0</v>
      </c>
      <c r="AA151" s="27">
        <v>0</v>
      </c>
      <c r="AB151" s="27">
        <v>380000</v>
      </c>
      <c r="AC151" s="27">
        <v>0</v>
      </c>
      <c r="AD151" s="27">
        <v>272727</v>
      </c>
      <c r="AE151" s="27">
        <v>0</v>
      </c>
      <c r="AF151" s="27">
        <v>2780000</v>
      </c>
      <c r="AG151" s="27">
        <v>0</v>
      </c>
      <c r="AH151" s="27">
        <v>23700000</v>
      </c>
      <c r="AI151" s="27">
        <v>0</v>
      </c>
      <c r="AJ151" s="27">
        <v>0</v>
      </c>
      <c r="AK151" s="179">
        <v>127712123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4737779</v>
      </c>
      <c r="E152" s="27">
        <v>4737779</v>
      </c>
      <c r="F152" s="27">
        <v>4737779</v>
      </c>
      <c r="G152" s="27">
        <v>4737779</v>
      </c>
      <c r="H152" s="27">
        <v>265301</v>
      </c>
      <c r="I152" s="27">
        <v>5146667</v>
      </c>
      <c r="J152" s="27">
        <v>4737779</v>
      </c>
      <c r="K152" s="27">
        <v>4737779</v>
      </c>
      <c r="L152" s="27">
        <v>2755480</v>
      </c>
      <c r="M152" s="27">
        <v>4737779</v>
      </c>
      <c r="N152" s="27">
        <v>1000000</v>
      </c>
      <c r="O152" s="27">
        <v>58239778</v>
      </c>
      <c r="P152" s="27">
        <v>4737866</v>
      </c>
      <c r="Q152" s="27">
        <v>4737779</v>
      </c>
      <c r="R152" s="27">
        <v>5237779</v>
      </c>
      <c r="S152" s="27">
        <v>4737779</v>
      </c>
      <c r="T152" s="27">
        <v>2755480</v>
      </c>
      <c r="U152" s="27">
        <v>0</v>
      </c>
      <c r="V152" s="27">
        <v>356000</v>
      </c>
      <c r="W152" s="27">
        <v>5467779</v>
      </c>
      <c r="X152" s="27">
        <v>4737779</v>
      </c>
      <c r="Y152" s="27">
        <v>15313738</v>
      </c>
      <c r="Z152" s="27">
        <v>4737779</v>
      </c>
      <c r="AA152" s="27">
        <v>4737779</v>
      </c>
      <c r="AB152" s="27">
        <v>4737779</v>
      </c>
      <c r="AC152" s="27">
        <v>4737779</v>
      </c>
      <c r="AD152" s="27">
        <v>5387779</v>
      </c>
      <c r="AE152" s="27">
        <v>0</v>
      </c>
      <c r="AF152" s="27">
        <v>14794182</v>
      </c>
      <c r="AG152" s="27">
        <v>4737779</v>
      </c>
      <c r="AH152" s="27">
        <v>4737779</v>
      </c>
      <c r="AI152" s="27">
        <v>0</v>
      </c>
      <c r="AJ152" s="27">
        <v>0</v>
      </c>
      <c r="AK152" s="179">
        <v>197262293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9050000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18952081</v>
      </c>
      <c r="E154" s="27">
        <v>0</v>
      </c>
      <c r="F154" s="27">
        <v>250000</v>
      </c>
      <c r="G154" s="27">
        <v>0</v>
      </c>
      <c r="H154" s="27">
        <v>0</v>
      </c>
      <c r="I154" s="27">
        <v>4541243</v>
      </c>
      <c r="J154" s="27">
        <v>0</v>
      </c>
      <c r="K154" s="27">
        <v>0</v>
      </c>
      <c r="L154" s="27">
        <v>0</v>
      </c>
      <c r="M154" s="27">
        <v>0</v>
      </c>
      <c r="N154" s="27">
        <v>1320000</v>
      </c>
      <c r="O154" s="27">
        <v>2726800</v>
      </c>
      <c r="P154" s="27">
        <v>0</v>
      </c>
      <c r="Q154" s="27">
        <v>0</v>
      </c>
      <c r="R154" s="27">
        <v>2145000</v>
      </c>
      <c r="S154" s="27">
        <v>0</v>
      </c>
      <c r="T154" s="27">
        <v>570000</v>
      </c>
      <c r="U154" s="27">
        <v>0</v>
      </c>
      <c r="V154" s="27">
        <v>1601600</v>
      </c>
      <c r="W154" s="27">
        <v>0</v>
      </c>
      <c r="X154" s="27">
        <v>1275000</v>
      </c>
      <c r="Y154" s="27">
        <v>0</v>
      </c>
      <c r="Z154" s="27">
        <v>0</v>
      </c>
      <c r="AA154" s="27">
        <v>0</v>
      </c>
      <c r="AB154" s="27">
        <v>390000</v>
      </c>
      <c r="AC154" s="27">
        <v>0</v>
      </c>
      <c r="AD154" s="27">
        <v>0</v>
      </c>
      <c r="AE154" s="27">
        <v>0</v>
      </c>
      <c r="AF154" s="27">
        <v>1050000</v>
      </c>
      <c r="AG154" s="27">
        <v>0</v>
      </c>
      <c r="AH154" s="27">
        <v>650000</v>
      </c>
      <c r="AI154" s="27">
        <v>0</v>
      </c>
      <c r="AJ154" s="27">
        <v>0</v>
      </c>
      <c r="AK154" s="179">
        <v>35471724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1000000</v>
      </c>
      <c r="R155" s="27">
        <v>2400000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18145000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4000000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1545455</v>
      </c>
      <c r="AG156" s="27">
        <v>0</v>
      </c>
      <c r="AH156" s="27">
        <v>0</v>
      </c>
      <c r="AI156" s="27">
        <v>0</v>
      </c>
      <c r="AJ156" s="27">
        <v>0</v>
      </c>
      <c r="AK156" s="179">
        <v>8755860</v>
      </c>
    </row>
    <row r="157" spans="1:37" s="6" customFormat="1" ht="15" x14ac:dyDescent="0.25">
      <c r="A157" s="116" t="s">
        <v>908</v>
      </c>
      <c r="B157" s="117" t="s">
        <v>211</v>
      </c>
      <c r="C157" s="118">
        <v>2904103</v>
      </c>
      <c r="D157" s="118">
        <v>104234892</v>
      </c>
      <c r="E157" s="118">
        <v>45645294</v>
      </c>
      <c r="F157" s="118">
        <v>30897128</v>
      </c>
      <c r="G157" s="118">
        <v>27131395</v>
      </c>
      <c r="H157" s="118">
        <v>20249443</v>
      </c>
      <c r="I157" s="118">
        <v>50734855</v>
      </c>
      <c r="J157" s="118">
        <v>12697290</v>
      </c>
      <c r="K157" s="118">
        <v>9158882</v>
      </c>
      <c r="L157" s="118">
        <v>15553936</v>
      </c>
      <c r="M157" s="118">
        <v>13518882</v>
      </c>
      <c r="N157" s="118">
        <v>60884157</v>
      </c>
      <c r="O157" s="118">
        <v>156167716</v>
      </c>
      <c r="P157" s="118">
        <v>24248424</v>
      </c>
      <c r="Q157" s="118">
        <v>31380689</v>
      </c>
      <c r="R157" s="118">
        <v>57911283</v>
      </c>
      <c r="S157" s="118">
        <v>5453882</v>
      </c>
      <c r="T157" s="118">
        <v>382078461</v>
      </c>
      <c r="U157" s="118">
        <v>0</v>
      </c>
      <c r="V157" s="118">
        <v>252770721</v>
      </c>
      <c r="W157" s="118">
        <v>48898609</v>
      </c>
      <c r="X157" s="118">
        <v>58407685</v>
      </c>
      <c r="Y157" s="118">
        <v>40491778</v>
      </c>
      <c r="Z157" s="118">
        <v>29519246</v>
      </c>
      <c r="AA157" s="118">
        <v>9158882</v>
      </c>
      <c r="AB157" s="118">
        <v>104116901</v>
      </c>
      <c r="AC157" s="118">
        <v>31661982</v>
      </c>
      <c r="AD157" s="118">
        <v>95742178</v>
      </c>
      <c r="AE157" s="118">
        <v>60458110</v>
      </c>
      <c r="AF157" s="118">
        <v>21739637</v>
      </c>
      <c r="AG157" s="118">
        <v>29649247</v>
      </c>
      <c r="AH157" s="118">
        <v>44736477</v>
      </c>
      <c r="AI157" s="118">
        <v>0</v>
      </c>
      <c r="AJ157" s="118">
        <v>0</v>
      </c>
      <c r="AK157" s="180">
        <v>1878202165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4323600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4323600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4112500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11323394</v>
      </c>
      <c r="E161" s="27">
        <v>0</v>
      </c>
      <c r="F161" s="27">
        <v>6176400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61867688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13983800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37778737</v>
      </c>
      <c r="AE161" s="27">
        <v>0</v>
      </c>
      <c r="AF161" s="27">
        <v>363636</v>
      </c>
      <c r="AG161" s="27">
        <v>0</v>
      </c>
      <c r="AH161" s="27">
        <v>23242637</v>
      </c>
      <c r="AI161" s="27">
        <v>0</v>
      </c>
      <c r="AJ161" s="27">
        <v>0</v>
      </c>
      <c r="AK161" s="179">
        <v>155437977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1363637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1363637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79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79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11732282</v>
      </c>
      <c r="E172" s="118">
        <v>408888</v>
      </c>
      <c r="F172" s="118">
        <v>10908888</v>
      </c>
      <c r="G172" s="118">
        <v>408888</v>
      </c>
      <c r="H172" s="118">
        <v>0</v>
      </c>
      <c r="I172" s="118">
        <v>0</v>
      </c>
      <c r="J172" s="118">
        <v>408888</v>
      </c>
      <c r="K172" s="118">
        <v>408888</v>
      </c>
      <c r="L172" s="118">
        <v>408888</v>
      </c>
      <c r="M172" s="118">
        <v>408888</v>
      </c>
      <c r="N172" s="118">
        <v>0</v>
      </c>
      <c r="O172" s="118">
        <v>62276576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1110573</v>
      </c>
      <c r="U172" s="118">
        <v>0</v>
      </c>
      <c r="V172" s="118">
        <v>0</v>
      </c>
      <c r="W172" s="118">
        <v>408888</v>
      </c>
      <c r="X172" s="118">
        <v>14392688</v>
      </c>
      <c r="Y172" s="118">
        <v>408888</v>
      </c>
      <c r="Z172" s="118">
        <v>408888</v>
      </c>
      <c r="AA172" s="118">
        <v>408888</v>
      </c>
      <c r="AB172" s="118">
        <v>4521388</v>
      </c>
      <c r="AC172" s="118">
        <v>408888</v>
      </c>
      <c r="AD172" s="118">
        <v>39551262</v>
      </c>
      <c r="AE172" s="118">
        <v>0</v>
      </c>
      <c r="AF172" s="118">
        <v>2472872</v>
      </c>
      <c r="AG172" s="118">
        <v>408888</v>
      </c>
      <c r="AH172" s="118">
        <v>23651525</v>
      </c>
      <c r="AI172" s="118">
        <v>0</v>
      </c>
      <c r="AJ172" s="118">
        <v>0</v>
      </c>
      <c r="AK172" s="180">
        <v>177160286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2904103</v>
      </c>
      <c r="D173" s="35">
        <v>115967174</v>
      </c>
      <c r="E173" s="35">
        <v>46054182</v>
      </c>
      <c r="F173" s="35">
        <v>41806016</v>
      </c>
      <c r="G173" s="35">
        <v>27540283</v>
      </c>
      <c r="H173" s="35">
        <v>20249443</v>
      </c>
      <c r="I173" s="35">
        <v>50734855</v>
      </c>
      <c r="J173" s="35">
        <v>13106178</v>
      </c>
      <c r="K173" s="35">
        <v>9567770</v>
      </c>
      <c r="L173" s="35">
        <v>15962824</v>
      </c>
      <c r="M173" s="35">
        <v>13927770</v>
      </c>
      <c r="N173" s="35">
        <v>60884157</v>
      </c>
      <c r="O173" s="35">
        <v>218444292</v>
      </c>
      <c r="P173" s="35">
        <v>24657336</v>
      </c>
      <c r="Q173" s="35">
        <v>31789577</v>
      </c>
      <c r="R173" s="35">
        <v>58320171</v>
      </c>
      <c r="S173" s="35">
        <v>5862770</v>
      </c>
      <c r="T173" s="35">
        <v>383189034</v>
      </c>
      <c r="U173" s="35">
        <v>0</v>
      </c>
      <c r="V173" s="35">
        <v>252770721</v>
      </c>
      <c r="W173" s="35">
        <v>49307497</v>
      </c>
      <c r="X173" s="35">
        <v>72800373</v>
      </c>
      <c r="Y173" s="35">
        <v>40900666</v>
      </c>
      <c r="Z173" s="35">
        <v>29928134</v>
      </c>
      <c r="AA173" s="35">
        <v>9567770</v>
      </c>
      <c r="AB173" s="35">
        <v>108638289</v>
      </c>
      <c r="AC173" s="35">
        <v>32070870</v>
      </c>
      <c r="AD173" s="35">
        <v>135293440</v>
      </c>
      <c r="AE173" s="35">
        <v>60458110</v>
      </c>
      <c r="AF173" s="35">
        <v>24212509</v>
      </c>
      <c r="AG173" s="35">
        <v>30058135</v>
      </c>
      <c r="AH173" s="35">
        <v>68388002</v>
      </c>
      <c r="AI173" s="35">
        <v>0</v>
      </c>
      <c r="AJ173" s="35">
        <v>0</v>
      </c>
      <c r="AK173" s="181">
        <v>2055362451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6843327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38818357</v>
      </c>
      <c r="X205" s="27">
        <v>10960695</v>
      </c>
      <c r="Y205" s="27">
        <v>0</v>
      </c>
      <c r="Z205" s="27">
        <v>78776052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135398431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1652236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9146340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10798576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348922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1986666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2335588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17228647</v>
      </c>
      <c r="G208" s="27">
        <v>0</v>
      </c>
      <c r="H208" s="27">
        <v>0</v>
      </c>
      <c r="I208" s="27">
        <v>0</v>
      </c>
      <c r="J208" s="27">
        <v>10416665</v>
      </c>
      <c r="K208" s="27">
        <v>11253611</v>
      </c>
      <c r="L208" s="27">
        <v>0</v>
      </c>
      <c r="M208" s="27">
        <v>0</v>
      </c>
      <c r="N208" s="27">
        <v>0</v>
      </c>
      <c r="O208" s="27">
        <v>16759470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1709565</v>
      </c>
      <c r="X208" s="27">
        <v>0</v>
      </c>
      <c r="Y208" s="27">
        <v>9031930</v>
      </c>
      <c r="Z208" s="27">
        <v>0</v>
      </c>
      <c r="AA208" s="27">
        <v>12851460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79251348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19500000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19500000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1867036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11157414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13024450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70113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454827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524940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1552396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2375301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3927697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608758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3845680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4454438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807524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807524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748749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931557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1680306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16576505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5156516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21733021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82325815</v>
      </c>
      <c r="U218" s="27">
        <v>0</v>
      </c>
      <c r="V218" s="27">
        <v>0</v>
      </c>
      <c r="W218" s="27">
        <v>0</v>
      </c>
      <c r="X218" s="27">
        <v>12389361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94715176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17228647</v>
      </c>
      <c r="G219" s="118">
        <v>0</v>
      </c>
      <c r="H219" s="118">
        <v>0</v>
      </c>
      <c r="I219" s="118">
        <v>0</v>
      </c>
      <c r="J219" s="118">
        <v>10416665</v>
      </c>
      <c r="K219" s="118">
        <v>11253611</v>
      </c>
      <c r="L219" s="118">
        <v>0</v>
      </c>
      <c r="M219" s="118">
        <v>0</v>
      </c>
      <c r="N219" s="118">
        <v>0</v>
      </c>
      <c r="O219" s="118">
        <v>47027512</v>
      </c>
      <c r="P219" s="118">
        <v>0</v>
      </c>
      <c r="Q219" s="118">
        <v>0</v>
      </c>
      <c r="R219" s="118">
        <v>0</v>
      </c>
      <c r="S219" s="118">
        <v>0</v>
      </c>
      <c r="T219" s="118">
        <v>82325815</v>
      </c>
      <c r="U219" s="118">
        <v>0</v>
      </c>
      <c r="V219" s="118">
        <v>0</v>
      </c>
      <c r="W219" s="118">
        <v>40527922</v>
      </c>
      <c r="X219" s="118">
        <v>59211881</v>
      </c>
      <c r="Y219" s="118">
        <v>28531930</v>
      </c>
      <c r="Z219" s="118">
        <v>78776052</v>
      </c>
      <c r="AA219" s="118">
        <v>12851460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388151495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17228647</v>
      </c>
      <c r="G235" s="35">
        <v>0</v>
      </c>
      <c r="H235" s="35">
        <v>0</v>
      </c>
      <c r="I235" s="35">
        <v>0</v>
      </c>
      <c r="J235" s="35">
        <v>10416665</v>
      </c>
      <c r="K235" s="35">
        <v>11253611</v>
      </c>
      <c r="L235" s="35">
        <v>0</v>
      </c>
      <c r="M235" s="35">
        <v>0</v>
      </c>
      <c r="N235" s="35">
        <v>0</v>
      </c>
      <c r="O235" s="35">
        <v>47027512</v>
      </c>
      <c r="P235" s="35">
        <v>0</v>
      </c>
      <c r="Q235" s="35">
        <v>0</v>
      </c>
      <c r="R235" s="35">
        <v>0</v>
      </c>
      <c r="S235" s="35">
        <v>0</v>
      </c>
      <c r="T235" s="35">
        <v>82325815</v>
      </c>
      <c r="U235" s="35">
        <v>0</v>
      </c>
      <c r="V235" s="35">
        <v>0</v>
      </c>
      <c r="W235" s="35">
        <v>40527922</v>
      </c>
      <c r="X235" s="35">
        <v>59211881</v>
      </c>
      <c r="Y235" s="35">
        <v>28531930</v>
      </c>
      <c r="Z235" s="35">
        <v>78776052</v>
      </c>
      <c r="AA235" s="35">
        <v>12851460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388151495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270833335</v>
      </c>
      <c r="D267" s="27">
        <v>682393540</v>
      </c>
      <c r="E267" s="27">
        <v>170708414</v>
      </c>
      <c r="F267" s="27">
        <v>14937500</v>
      </c>
      <c r="G267" s="27">
        <v>0</v>
      </c>
      <c r="H267" s="27">
        <v>43392060</v>
      </c>
      <c r="I267" s="27">
        <v>51013020</v>
      </c>
      <c r="J267" s="27">
        <v>73755741</v>
      </c>
      <c r="K267" s="27">
        <v>5358785</v>
      </c>
      <c r="L267" s="27">
        <v>0</v>
      </c>
      <c r="M267" s="27">
        <v>0</v>
      </c>
      <c r="N267" s="27">
        <v>48979286</v>
      </c>
      <c r="O267" s="27">
        <v>167643960</v>
      </c>
      <c r="P267" s="27">
        <v>32630060</v>
      </c>
      <c r="Q267" s="27">
        <v>123250000</v>
      </c>
      <c r="R267" s="27">
        <v>12175996</v>
      </c>
      <c r="S267" s="27">
        <v>0</v>
      </c>
      <c r="T267" s="27">
        <v>658398729</v>
      </c>
      <c r="U267" s="27">
        <v>0</v>
      </c>
      <c r="V267" s="27">
        <v>48833334</v>
      </c>
      <c r="W267" s="27">
        <v>58860708</v>
      </c>
      <c r="X267" s="27">
        <v>34764935</v>
      </c>
      <c r="Y267" s="27">
        <v>16482035</v>
      </c>
      <c r="Z267" s="27">
        <v>177812500</v>
      </c>
      <c r="AA267" s="27">
        <v>0</v>
      </c>
      <c r="AB267" s="27">
        <v>278252161</v>
      </c>
      <c r="AC267" s="27">
        <v>9068315</v>
      </c>
      <c r="AD267" s="27">
        <v>0</v>
      </c>
      <c r="AE267" s="27">
        <v>0</v>
      </c>
      <c r="AF267" s="27">
        <v>220698584</v>
      </c>
      <c r="AG267" s="27">
        <v>131321918</v>
      </c>
      <c r="AH267" s="27">
        <v>251880000</v>
      </c>
      <c r="AI267" s="27">
        <v>23913034</v>
      </c>
      <c r="AJ267" s="27">
        <v>0</v>
      </c>
      <c r="AK267" s="179">
        <v>3607357950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129697755</v>
      </c>
      <c r="E268" s="27">
        <v>9770930</v>
      </c>
      <c r="F268" s="27">
        <v>14937500</v>
      </c>
      <c r="G268" s="27">
        <v>0</v>
      </c>
      <c r="H268" s="27">
        <v>52204880</v>
      </c>
      <c r="I268" s="27">
        <v>15303905</v>
      </c>
      <c r="J268" s="27">
        <v>0</v>
      </c>
      <c r="K268" s="27">
        <v>91795</v>
      </c>
      <c r="L268" s="27">
        <v>0</v>
      </c>
      <c r="M268" s="27">
        <v>0</v>
      </c>
      <c r="N268" s="27">
        <v>0</v>
      </c>
      <c r="O268" s="27">
        <v>6377301</v>
      </c>
      <c r="P268" s="27">
        <v>69186408</v>
      </c>
      <c r="Q268" s="27">
        <v>0</v>
      </c>
      <c r="R268" s="27">
        <v>24408135</v>
      </c>
      <c r="S268" s="27">
        <v>0</v>
      </c>
      <c r="T268" s="27">
        <v>280682902</v>
      </c>
      <c r="U268" s="27">
        <v>0</v>
      </c>
      <c r="V268" s="27">
        <v>0</v>
      </c>
      <c r="W268" s="27">
        <v>6520440</v>
      </c>
      <c r="X268" s="27">
        <v>30789310</v>
      </c>
      <c r="Y268" s="27">
        <v>10335210</v>
      </c>
      <c r="Z268" s="27">
        <v>0</v>
      </c>
      <c r="AA268" s="27">
        <v>0</v>
      </c>
      <c r="AB268" s="27">
        <v>55043044</v>
      </c>
      <c r="AC268" s="27">
        <v>1471885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38398547</v>
      </c>
      <c r="AJ268" s="27">
        <v>0</v>
      </c>
      <c r="AK268" s="179">
        <v>745219947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5306784</v>
      </c>
      <c r="F269" s="27">
        <v>14937500</v>
      </c>
      <c r="G269" s="27">
        <v>0</v>
      </c>
      <c r="H269" s="27">
        <v>0</v>
      </c>
      <c r="I269" s="27">
        <v>15303905</v>
      </c>
      <c r="J269" s="27">
        <v>0</v>
      </c>
      <c r="K269" s="27">
        <v>81470</v>
      </c>
      <c r="L269" s="27">
        <v>0</v>
      </c>
      <c r="M269" s="27">
        <v>0</v>
      </c>
      <c r="N269" s="27">
        <v>0</v>
      </c>
      <c r="O269" s="27">
        <v>1376789</v>
      </c>
      <c r="P269" s="27">
        <v>7341928</v>
      </c>
      <c r="Q269" s="27">
        <v>0</v>
      </c>
      <c r="R269" s="27">
        <v>18532832</v>
      </c>
      <c r="S269" s="27">
        <v>0</v>
      </c>
      <c r="T269" s="27">
        <v>48086</v>
      </c>
      <c r="U269" s="27">
        <v>0</v>
      </c>
      <c r="V269" s="27">
        <v>0</v>
      </c>
      <c r="W269" s="27">
        <v>2282165</v>
      </c>
      <c r="X269" s="27">
        <v>4920820</v>
      </c>
      <c r="Y269" s="27">
        <v>1205935</v>
      </c>
      <c r="Z269" s="27">
        <v>0</v>
      </c>
      <c r="AA269" s="27">
        <v>0</v>
      </c>
      <c r="AB269" s="27">
        <v>0</v>
      </c>
      <c r="AC269" s="27">
        <v>598805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13197378</v>
      </c>
      <c r="AJ269" s="27">
        <v>0</v>
      </c>
      <c r="AK269" s="179">
        <v>85134397</v>
      </c>
    </row>
    <row r="270" spans="1:37" s="6" customFormat="1" ht="15" x14ac:dyDescent="0.25">
      <c r="A270" s="76" t="s">
        <v>1017</v>
      </c>
      <c r="B270" s="28" t="s">
        <v>147</v>
      </c>
      <c r="C270" s="27">
        <v>95166665</v>
      </c>
      <c r="D270" s="27">
        <v>123108847</v>
      </c>
      <c r="E270" s="27">
        <v>56044658</v>
      </c>
      <c r="F270" s="27">
        <v>24877649</v>
      </c>
      <c r="G270" s="27">
        <v>54375000</v>
      </c>
      <c r="H270" s="27">
        <v>57187280</v>
      </c>
      <c r="I270" s="27">
        <v>33333335</v>
      </c>
      <c r="J270" s="27">
        <v>6368716</v>
      </c>
      <c r="K270" s="27">
        <v>3739597</v>
      </c>
      <c r="L270" s="27">
        <v>0</v>
      </c>
      <c r="M270" s="27">
        <v>29812500</v>
      </c>
      <c r="N270" s="27">
        <v>24118080</v>
      </c>
      <c r="O270" s="27">
        <v>13131896</v>
      </c>
      <c r="P270" s="27">
        <v>34312328</v>
      </c>
      <c r="Q270" s="27">
        <v>39698100</v>
      </c>
      <c r="R270" s="27">
        <v>79653361</v>
      </c>
      <c r="S270" s="27">
        <v>0</v>
      </c>
      <c r="T270" s="27">
        <v>202306163</v>
      </c>
      <c r="U270" s="27">
        <v>0</v>
      </c>
      <c r="V270" s="27">
        <v>0</v>
      </c>
      <c r="W270" s="27">
        <v>90964680</v>
      </c>
      <c r="X270" s="27">
        <v>50625000</v>
      </c>
      <c r="Y270" s="27">
        <v>2747075</v>
      </c>
      <c r="Z270" s="27">
        <v>67500000</v>
      </c>
      <c r="AA270" s="27">
        <v>8234606</v>
      </c>
      <c r="AB270" s="27">
        <v>101350000</v>
      </c>
      <c r="AC270" s="27">
        <v>88661185</v>
      </c>
      <c r="AD270" s="27">
        <v>0</v>
      </c>
      <c r="AE270" s="27">
        <v>0</v>
      </c>
      <c r="AF270" s="27">
        <v>66543799</v>
      </c>
      <c r="AG270" s="27">
        <v>39329332</v>
      </c>
      <c r="AH270" s="27">
        <v>99540000</v>
      </c>
      <c r="AI270" s="27">
        <v>24647652</v>
      </c>
      <c r="AJ270" s="27">
        <v>0</v>
      </c>
      <c r="AK270" s="179">
        <v>1517377504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65291665</v>
      </c>
      <c r="H271" s="27">
        <v>0</v>
      </c>
      <c r="I271" s="27">
        <v>0</v>
      </c>
      <c r="J271" s="27">
        <v>10487500</v>
      </c>
      <c r="K271" s="27">
        <v>5312675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31160175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112252015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15942684</v>
      </c>
      <c r="F272" s="27">
        <v>14937500</v>
      </c>
      <c r="G272" s="27">
        <v>0</v>
      </c>
      <c r="H272" s="27">
        <v>26366185</v>
      </c>
      <c r="I272" s="27">
        <v>15303905</v>
      </c>
      <c r="J272" s="27">
        <v>0</v>
      </c>
      <c r="K272" s="27">
        <v>1001945</v>
      </c>
      <c r="L272" s="27">
        <v>0</v>
      </c>
      <c r="M272" s="27">
        <v>0</v>
      </c>
      <c r="N272" s="27">
        <v>0</v>
      </c>
      <c r="O272" s="27">
        <v>7285990</v>
      </c>
      <c r="P272" s="27">
        <v>23572288</v>
      </c>
      <c r="Q272" s="27">
        <v>0</v>
      </c>
      <c r="R272" s="27">
        <v>26419142</v>
      </c>
      <c r="S272" s="27">
        <v>0</v>
      </c>
      <c r="T272" s="27">
        <v>0</v>
      </c>
      <c r="U272" s="27">
        <v>0</v>
      </c>
      <c r="V272" s="27">
        <v>0</v>
      </c>
      <c r="W272" s="27">
        <v>55423535</v>
      </c>
      <c r="X272" s="27">
        <v>27322705</v>
      </c>
      <c r="Y272" s="27">
        <v>3559230</v>
      </c>
      <c r="Z272" s="27">
        <v>0</v>
      </c>
      <c r="AA272" s="27">
        <v>0</v>
      </c>
      <c r="AB272" s="27">
        <v>27672304</v>
      </c>
      <c r="AC272" s="27">
        <v>2084165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179">
        <v>246891578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14937500</v>
      </c>
      <c r="G273" s="27">
        <v>0</v>
      </c>
      <c r="H273" s="27">
        <v>6223620</v>
      </c>
      <c r="I273" s="27">
        <v>15303905</v>
      </c>
      <c r="J273" s="27">
        <v>0</v>
      </c>
      <c r="K273" s="27">
        <v>20490</v>
      </c>
      <c r="L273" s="27">
        <v>0</v>
      </c>
      <c r="M273" s="27">
        <v>0</v>
      </c>
      <c r="N273" s="27">
        <v>0</v>
      </c>
      <c r="O273" s="27">
        <v>267983</v>
      </c>
      <c r="P273" s="27">
        <v>540112</v>
      </c>
      <c r="Q273" s="27">
        <v>0</v>
      </c>
      <c r="R273" s="27">
        <v>703853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1446985</v>
      </c>
      <c r="Y273" s="27">
        <v>0</v>
      </c>
      <c r="Z273" s="27">
        <v>0</v>
      </c>
      <c r="AA273" s="27">
        <v>0</v>
      </c>
      <c r="AB273" s="27">
        <v>2430731</v>
      </c>
      <c r="AC273" s="27">
        <v>298400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42173579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79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415479856</v>
      </c>
      <c r="E275" s="27">
        <v>1875169</v>
      </c>
      <c r="F275" s="27">
        <v>14937500</v>
      </c>
      <c r="G275" s="27">
        <v>0</v>
      </c>
      <c r="H275" s="27">
        <v>31125195</v>
      </c>
      <c r="I275" s="27">
        <v>15303905</v>
      </c>
      <c r="J275" s="27">
        <v>0</v>
      </c>
      <c r="K275" s="27">
        <v>386240</v>
      </c>
      <c r="L275" s="27">
        <v>0</v>
      </c>
      <c r="M275" s="27">
        <v>0</v>
      </c>
      <c r="N275" s="27">
        <v>0</v>
      </c>
      <c r="O275" s="27">
        <v>6004495</v>
      </c>
      <c r="P275" s="27">
        <v>0</v>
      </c>
      <c r="Q275" s="27">
        <v>0</v>
      </c>
      <c r="R275" s="27">
        <v>1971578</v>
      </c>
      <c r="S275" s="27">
        <v>0</v>
      </c>
      <c r="T275" s="27">
        <v>280682902</v>
      </c>
      <c r="U275" s="27">
        <v>0</v>
      </c>
      <c r="V275" s="27">
        <v>0</v>
      </c>
      <c r="W275" s="27">
        <v>39839745</v>
      </c>
      <c r="X275" s="27">
        <v>6859360</v>
      </c>
      <c r="Y275" s="27">
        <v>145810</v>
      </c>
      <c r="Z275" s="27">
        <v>0</v>
      </c>
      <c r="AA275" s="27">
        <v>0</v>
      </c>
      <c r="AB275" s="27">
        <v>36357886</v>
      </c>
      <c r="AC275" s="27">
        <v>423815</v>
      </c>
      <c r="AD275" s="27">
        <v>0</v>
      </c>
      <c r="AE275" s="27">
        <v>0</v>
      </c>
      <c r="AF275" s="27">
        <v>140892184</v>
      </c>
      <c r="AG275" s="27">
        <v>0</v>
      </c>
      <c r="AH275" s="27">
        <v>0</v>
      </c>
      <c r="AI275" s="27">
        <v>52657610</v>
      </c>
      <c r="AJ275" s="27">
        <v>0</v>
      </c>
      <c r="AK275" s="179">
        <v>1044943250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15618159</v>
      </c>
      <c r="F276" s="27">
        <v>14937500</v>
      </c>
      <c r="G276" s="27">
        <v>2226298</v>
      </c>
      <c r="H276" s="27">
        <v>12927835</v>
      </c>
      <c r="I276" s="27">
        <v>15303905</v>
      </c>
      <c r="J276" s="27">
        <v>0</v>
      </c>
      <c r="K276" s="27">
        <v>10188395</v>
      </c>
      <c r="L276" s="27">
        <v>0</v>
      </c>
      <c r="M276" s="27">
        <v>0</v>
      </c>
      <c r="N276" s="27">
        <v>0</v>
      </c>
      <c r="O276" s="27">
        <v>2332849</v>
      </c>
      <c r="P276" s="27">
        <v>2525428</v>
      </c>
      <c r="Q276" s="27">
        <v>0</v>
      </c>
      <c r="R276" s="27">
        <v>34417440</v>
      </c>
      <c r="S276" s="27">
        <v>0</v>
      </c>
      <c r="T276" s="27">
        <v>22635716</v>
      </c>
      <c r="U276" s="27">
        <v>0</v>
      </c>
      <c r="V276" s="27">
        <v>0</v>
      </c>
      <c r="W276" s="27">
        <v>0</v>
      </c>
      <c r="X276" s="27">
        <v>4134555</v>
      </c>
      <c r="Y276" s="27">
        <v>3810600</v>
      </c>
      <c r="Z276" s="27">
        <v>0</v>
      </c>
      <c r="AA276" s="27">
        <v>0</v>
      </c>
      <c r="AB276" s="27">
        <v>25082790</v>
      </c>
      <c r="AC276" s="27">
        <v>733580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167362</v>
      </c>
      <c r="AJ276" s="27">
        <v>0</v>
      </c>
      <c r="AK276" s="179">
        <v>167042412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14937500</v>
      </c>
      <c r="G277" s="27">
        <v>0</v>
      </c>
      <c r="H277" s="27">
        <v>2958335</v>
      </c>
      <c r="I277" s="27">
        <v>15303905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1288564</v>
      </c>
      <c r="Q277" s="27">
        <v>0</v>
      </c>
      <c r="R277" s="27">
        <v>2815413</v>
      </c>
      <c r="S277" s="27">
        <v>0</v>
      </c>
      <c r="T277" s="27">
        <v>49805644</v>
      </c>
      <c r="U277" s="27">
        <v>0</v>
      </c>
      <c r="V277" s="27">
        <v>0</v>
      </c>
      <c r="W277" s="27">
        <v>749890</v>
      </c>
      <c r="X277" s="27">
        <v>3494830</v>
      </c>
      <c r="Y277" s="27">
        <v>0</v>
      </c>
      <c r="Z277" s="27">
        <v>0</v>
      </c>
      <c r="AA277" s="27">
        <v>0</v>
      </c>
      <c r="AB277" s="27">
        <v>4552812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5797200</v>
      </c>
      <c r="AJ277" s="27">
        <v>0</v>
      </c>
      <c r="AK277" s="179">
        <v>101704093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3694923</v>
      </c>
      <c r="F278" s="27">
        <v>14937500</v>
      </c>
      <c r="G278" s="27">
        <v>0</v>
      </c>
      <c r="H278" s="27">
        <v>12743555</v>
      </c>
      <c r="I278" s="27">
        <v>15303905</v>
      </c>
      <c r="J278" s="27">
        <v>0</v>
      </c>
      <c r="K278" s="27">
        <v>260885</v>
      </c>
      <c r="L278" s="27">
        <v>0</v>
      </c>
      <c r="M278" s="27">
        <v>0</v>
      </c>
      <c r="N278" s="27">
        <v>0</v>
      </c>
      <c r="O278" s="27">
        <v>2910110</v>
      </c>
      <c r="P278" s="27">
        <v>2766964</v>
      </c>
      <c r="Q278" s="27">
        <v>13778527</v>
      </c>
      <c r="R278" s="27">
        <v>117684500</v>
      </c>
      <c r="S278" s="27">
        <v>0</v>
      </c>
      <c r="T278" s="27">
        <v>14762788</v>
      </c>
      <c r="U278" s="27">
        <v>0</v>
      </c>
      <c r="V278" s="27">
        <v>0</v>
      </c>
      <c r="W278" s="27">
        <v>3912235</v>
      </c>
      <c r="X278" s="27">
        <v>6052660</v>
      </c>
      <c r="Y278" s="27">
        <v>436635</v>
      </c>
      <c r="Z278" s="27">
        <v>0</v>
      </c>
      <c r="AA278" s="27">
        <v>0</v>
      </c>
      <c r="AB278" s="27">
        <v>20079154</v>
      </c>
      <c r="AC278" s="27">
        <v>1722315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98144850</v>
      </c>
      <c r="AJ278" s="27">
        <v>0</v>
      </c>
      <c r="AK278" s="179">
        <v>329191506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14778219</v>
      </c>
      <c r="E279" s="27">
        <v>9248151</v>
      </c>
      <c r="F279" s="27">
        <v>14937500</v>
      </c>
      <c r="G279" s="27">
        <v>0</v>
      </c>
      <c r="H279" s="27">
        <v>394865815</v>
      </c>
      <c r="I279" s="27">
        <v>15303905</v>
      </c>
      <c r="J279" s="27">
        <v>0</v>
      </c>
      <c r="K279" s="27">
        <v>214475</v>
      </c>
      <c r="L279" s="27">
        <v>0</v>
      </c>
      <c r="M279" s="27">
        <v>0</v>
      </c>
      <c r="N279" s="27">
        <v>0</v>
      </c>
      <c r="O279" s="27">
        <v>145146455</v>
      </c>
      <c r="P279" s="27">
        <v>5087608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4890370</v>
      </c>
      <c r="X279" s="27">
        <v>22645430</v>
      </c>
      <c r="Y279" s="27">
        <v>24893535</v>
      </c>
      <c r="Z279" s="27">
        <v>0</v>
      </c>
      <c r="AA279" s="27">
        <v>0</v>
      </c>
      <c r="AB279" s="27">
        <v>46723637</v>
      </c>
      <c r="AC279" s="27">
        <v>55368285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19340980</v>
      </c>
      <c r="AJ279" s="27">
        <v>0</v>
      </c>
      <c r="AK279" s="179">
        <v>773444365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14937500</v>
      </c>
      <c r="G280" s="27">
        <v>0</v>
      </c>
      <c r="H280" s="27">
        <v>0</v>
      </c>
      <c r="I280" s="27">
        <v>15303905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38720</v>
      </c>
      <c r="Q280" s="27">
        <v>0</v>
      </c>
      <c r="R280" s="27">
        <v>54295767</v>
      </c>
      <c r="S280" s="27">
        <v>0</v>
      </c>
      <c r="T280" s="27">
        <v>0</v>
      </c>
      <c r="U280" s="27">
        <v>0</v>
      </c>
      <c r="V280" s="27">
        <v>3886384</v>
      </c>
      <c r="W280" s="27">
        <v>4238280</v>
      </c>
      <c r="X280" s="27">
        <v>35380910</v>
      </c>
      <c r="Y280" s="27">
        <v>0</v>
      </c>
      <c r="Z280" s="27">
        <v>0</v>
      </c>
      <c r="AA280" s="27">
        <v>0</v>
      </c>
      <c r="AB280" s="27">
        <v>0</v>
      </c>
      <c r="AC280" s="27">
        <v>819250</v>
      </c>
      <c r="AD280" s="27">
        <v>0</v>
      </c>
      <c r="AE280" s="27">
        <v>0</v>
      </c>
      <c r="AF280" s="27">
        <v>42395300</v>
      </c>
      <c r="AG280" s="27">
        <v>0</v>
      </c>
      <c r="AH280" s="27">
        <v>107554166</v>
      </c>
      <c r="AI280" s="27">
        <v>0</v>
      </c>
      <c r="AJ280" s="27">
        <v>0</v>
      </c>
      <c r="AK280" s="179">
        <v>278850182</v>
      </c>
    </row>
    <row r="281" spans="1:37" s="6" customFormat="1" ht="15" x14ac:dyDescent="0.25">
      <c r="A281" s="116" t="s">
        <v>1028</v>
      </c>
      <c r="B281" s="117" t="s">
        <v>158</v>
      </c>
      <c r="C281" s="118">
        <v>366000000</v>
      </c>
      <c r="D281" s="118">
        <v>1365458217</v>
      </c>
      <c r="E281" s="118">
        <v>288209872</v>
      </c>
      <c r="F281" s="118">
        <v>189190149</v>
      </c>
      <c r="G281" s="118">
        <v>121892963</v>
      </c>
      <c r="H281" s="118">
        <v>639994760</v>
      </c>
      <c r="I281" s="118">
        <v>237385405</v>
      </c>
      <c r="J281" s="118">
        <v>90611957</v>
      </c>
      <c r="K281" s="118">
        <v>26656752</v>
      </c>
      <c r="L281" s="118">
        <v>0</v>
      </c>
      <c r="M281" s="118">
        <v>29812500</v>
      </c>
      <c r="N281" s="118">
        <v>73097366</v>
      </c>
      <c r="O281" s="118">
        <v>352477828</v>
      </c>
      <c r="P281" s="118">
        <v>179290408</v>
      </c>
      <c r="Q281" s="118">
        <v>176726627</v>
      </c>
      <c r="R281" s="118">
        <v>373078017</v>
      </c>
      <c r="S281" s="118">
        <v>0</v>
      </c>
      <c r="T281" s="118">
        <v>1509322930</v>
      </c>
      <c r="U281" s="118">
        <v>0</v>
      </c>
      <c r="V281" s="118">
        <v>52719718</v>
      </c>
      <c r="W281" s="118">
        <v>267682048</v>
      </c>
      <c r="X281" s="118">
        <v>228437500</v>
      </c>
      <c r="Y281" s="118">
        <v>94776240</v>
      </c>
      <c r="Z281" s="118">
        <v>245312500</v>
      </c>
      <c r="AA281" s="118">
        <v>8234606</v>
      </c>
      <c r="AB281" s="118">
        <v>597544519</v>
      </c>
      <c r="AC281" s="118">
        <v>161250000</v>
      </c>
      <c r="AD281" s="118">
        <v>0</v>
      </c>
      <c r="AE281" s="118">
        <v>0</v>
      </c>
      <c r="AF281" s="118">
        <v>470529867</v>
      </c>
      <c r="AG281" s="118">
        <v>170651250</v>
      </c>
      <c r="AH281" s="118">
        <v>458974166</v>
      </c>
      <c r="AI281" s="118">
        <v>299302113</v>
      </c>
      <c r="AJ281" s="118">
        <v>0</v>
      </c>
      <c r="AK281" s="180">
        <v>9074620278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3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3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31252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31252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3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31252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31255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366000000</v>
      </c>
      <c r="D297" s="35">
        <v>1365458217</v>
      </c>
      <c r="E297" s="35">
        <v>288209872</v>
      </c>
      <c r="F297" s="35">
        <v>189190149</v>
      </c>
      <c r="G297" s="35">
        <v>121892963</v>
      </c>
      <c r="H297" s="35">
        <v>639994760</v>
      </c>
      <c r="I297" s="35">
        <v>237385405</v>
      </c>
      <c r="J297" s="35">
        <v>90611957</v>
      </c>
      <c r="K297" s="35">
        <v>26656752</v>
      </c>
      <c r="L297" s="35">
        <v>0</v>
      </c>
      <c r="M297" s="35">
        <v>29812500</v>
      </c>
      <c r="N297" s="35">
        <v>73097366</v>
      </c>
      <c r="O297" s="35">
        <v>352477828</v>
      </c>
      <c r="P297" s="35">
        <v>179290408</v>
      </c>
      <c r="Q297" s="35">
        <v>176726627</v>
      </c>
      <c r="R297" s="35">
        <v>373078020</v>
      </c>
      <c r="S297" s="35">
        <v>0</v>
      </c>
      <c r="T297" s="35">
        <v>1509322930</v>
      </c>
      <c r="U297" s="35">
        <v>0</v>
      </c>
      <c r="V297" s="35">
        <v>52719718</v>
      </c>
      <c r="W297" s="35">
        <v>267682048</v>
      </c>
      <c r="X297" s="35">
        <v>228468752</v>
      </c>
      <c r="Y297" s="35">
        <v>94776240</v>
      </c>
      <c r="Z297" s="35">
        <v>245312500</v>
      </c>
      <c r="AA297" s="35">
        <v>8234606</v>
      </c>
      <c r="AB297" s="35">
        <v>597544519</v>
      </c>
      <c r="AC297" s="35">
        <v>161250000</v>
      </c>
      <c r="AD297" s="35">
        <v>0</v>
      </c>
      <c r="AE297" s="35">
        <v>0</v>
      </c>
      <c r="AF297" s="35">
        <v>470529867</v>
      </c>
      <c r="AG297" s="35">
        <v>170651250</v>
      </c>
      <c r="AH297" s="35">
        <v>458974166</v>
      </c>
      <c r="AI297" s="35">
        <v>299302113</v>
      </c>
      <c r="AJ297" s="35">
        <v>0</v>
      </c>
      <c r="AK297" s="181">
        <v>9074651533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40710226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208782</v>
      </c>
      <c r="R298" s="27">
        <v>131738963</v>
      </c>
      <c r="S298" s="27">
        <v>0</v>
      </c>
      <c r="T298" s="27">
        <v>0</v>
      </c>
      <c r="U298" s="27">
        <v>0</v>
      </c>
      <c r="V298" s="27">
        <v>192551043</v>
      </c>
      <c r="W298" s="27">
        <v>0</v>
      </c>
      <c r="X298" s="27">
        <v>210287091</v>
      </c>
      <c r="Y298" s="27">
        <v>0</v>
      </c>
      <c r="Z298" s="27">
        <v>0</v>
      </c>
      <c r="AA298" s="27">
        <v>0</v>
      </c>
      <c r="AB298" s="27">
        <v>12027204</v>
      </c>
      <c r="AC298" s="27">
        <v>0</v>
      </c>
      <c r="AD298" s="27">
        <v>8369634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79">
        <v>595892943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687500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32117841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61260689</v>
      </c>
      <c r="E301" s="27">
        <v>20626450</v>
      </c>
      <c r="F301" s="27">
        <v>0</v>
      </c>
      <c r="G301" s="27">
        <v>0</v>
      </c>
      <c r="H301" s="27">
        <v>0</v>
      </c>
      <c r="I301" s="27">
        <v>67563850</v>
      </c>
      <c r="J301" s="27">
        <v>440386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17316642</v>
      </c>
      <c r="R301" s="27">
        <v>22970825</v>
      </c>
      <c r="S301" s="27">
        <v>0</v>
      </c>
      <c r="T301" s="27">
        <v>0</v>
      </c>
      <c r="U301" s="27">
        <v>0</v>
      </c>
      <c r="V301" s="27">
        <v>5277975</v>
      </c>
      <c r="W301" s="27">
        <v>22411515</v>
      </c>
      <c r="X301" s="27">
        <v>26482119</v>
      </c>
      <c r="Y301" s="27">
        <v>27080357</v>
      </c>
      <c r="Z301" s="27">
        <v>0</v>
      </c>
      <c r="AA301" s="27">
        <v>23662547</v>
      </c>
      <c r="AB301" s="27">
        <v>1106895</v>
      </c>
      <c r="AC301" s="27">
        <v>0</v>
      </c>
      <c r="AD301" s="27">
        <v>8799757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79">
        <v>358011189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24248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0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37850916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37850916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117295344</v>
      </c>
      <c r="E312" s="118">
        <v>52056791</v>
      </c>
      <c r="F312" s="118">
        <v>0</v>
      </c>
      <c r="G312" s="118">
        <v>0</v>
      </c>
      <c r="H312" s="118">
        <v>0</v>
      </c>
      <c r="I312" s="118">
        <v>67563850</v>
      </c>
      <c r="J312" s="118">
        <v>440386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53011182</v>
      </c>
      <c r="Q312" s="118">
        <v>46757700</v>
      </c>
      <c r="R312" s="118">
        <v>154709788</v>
      </c>
      <c r="S312" s="118">
        <v>0</v>
      </c>
      <c r="T312" s="118">
        <v>0</v>
      </c>
      <c r="U312" s="118">
        <v>0</v>
      </c>
      <c r="V312" s="118">
        <v>197829018</v>
      </c>
      <c r="W312" s="118">
        <v>22411515</v>
      </c>
      <c r="X312" s="118">
        <v>265972272</v>
      </c>
      <c r="Y312" s="118">
        <v>27080357</v>
      </c>
      <c r="Z312" s="118">
        <v>0</v>
      </c>
      <c r="AA312" s="118">
        <v>23662547</v>
      </c>
      <c r="AB312" s="118">
        <v>50985015</v>
      </c>
      <c r="AC312" s="118">
        <v>0</v>
      </c>
      <c r="AD312" s="118">
        <v>31862752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0">
        <v>1111638517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199258211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187500000</v>
      </c>
      <c r="AA313" s="27">
        <v>0</v>
      </c>
      <c r="AB313" s="27">
        <v>50683183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500244319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23569228</v>
      </c>
      <c r="G316" s="27">
        <v>0</v>
      </c>
      <c r="H316" s="27">
        <v>0</v>
      </c>
      <c r="I316" s="27">
        <v>0</v>
      </c>
      <c r="J316" s="27">
        <v>26639984</v>
      </c>
      <c r="K316" s="27">
        <v>17669941</v>
      </c>
      <c r="L316" s="27">
        <v>1390512</v>
      </c>
      <c r="M316" s="27">
        <v>0</v>
      </c>
      <c r="N316" s="27">
        <v>0</v>
      </c>
      <c r="O316" s="27">
        <v>16339355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90798944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5310890</v>
      </c>
      <c r="E327" s="118">
        <v>0</v>
      </c>
      <c r="F327" s="118">
        <v>23569228</v>
      </c>
      <c r="G327" s="118">
        <v>0</v>
      </c>
      <c r="H327" s="118">
        <v>0</v>
      </c>
      <c r="I327" s="118">
        <v>0</v>
      </c>
      <c r="J327" s="118">
        <v>26639984</v>
      </c>
      <c r="K327" s="118">
        <v>75161976</v>
      </c>
      <c r="L327" s="118">
        <v>1390512</v>
      </c>
      <c r="M327" s="118">
        <v>0</v>
      </c>
      <c r="N327" s="118">
        <v>0</v>
      </c>
      <c r="O327" s="118">
        <v>16339355</v>
      </c>
      <c r="P327" s="118">
        <v>199258211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0</v>
      </c>
      <c r="Z327" s="118">
        <v>187500000</v>
      </c>
      <c r="AA327" s="118">
        <v>0</v>
      </c>
      <c r="AB327" s="118">
        <v>109883749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650243829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122606234</v>
      </c>
      <c r="E328" s="35">
        <v>52056791</v>
      </c>
      <c r="F328" s="35">
        <v>23569228</v>
      </c>
      <c r="G328" s="35">
        <v>0</v>
      </c>
      <c r="H328" s="35">
        <v>0</v>
      </c>
      <c r="I328" s="35">
        <v>67563850</v>
      </c>
      <c r="J328" s="35">
        <v>27080370</v>
      </c>
      <c r="K328" s="35">
        <v>75161976</v>
      </c>
      <c r="L328" s="35">
        <v>1390512</v>
      </c>
      <c r="M328" s="35">
        <v>0</v>
      </c>
      <c r="N328" s="35">
        <v>0</v>
      </c>
      <c r="O328" s="35">
        <v>16339355</v>
      </c>
      <c r="P328" s="35">
        <v>252269393</v>
      </c>
      <c r="Q328" s="35">
        <v>46757700</v>
      </c>
      <c r="R328" s="35">
        <v>154709788</v>
      </c>
      <c r="S328" s="35">
        <v>0</v>
      </c>
      <c r="T328" s="35">
        <v>0</v>
      </c>
      <c r="U328" s="35">
        <v>0</v>
      </c>
      <c r="V328" s="35">
        <v>197829018</v>
      </c>
      <c r="W328" s="35">
        <v>27601439</v>
      </c>
      <c r="X328" s="35">
        <v>265972272</v>
      </c>
      <c r="Y328" s="35">
        <v>27080357</v>
      </c>
      <c r="Z328" s="35">
        <v>187500000</v>
      </c>
      <c r="AA328" s="35">
        <v>23662547</v>
      </c>
      <c r="AB328" s="35">
        <v>160868764</v>
      </c>
      <c r="AC328" s="35">
        <v>0</v>
      </c>
      <c r="AD328" s="35">
        <v>31862752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1">
        <v>1761882346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1707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1707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1707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1707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1707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1707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206000000</v>
      </c>
      <c r="D452" s="27">
        <v>317100000</v>
      </c>
      <c r="E452" s="27">
        <v>230733330</v>
      </c>
      <c r="F452" s="27">
        <v>206034239</v>
      </c>
      <c r="G452" s="27">
        <v>347159100</v>
      </c>
      <c r="H452" s="27">
        <v>814800000</v>
      </c>
      <c r="I452" s="27">
        <v>100965250</v>
      </c>
      <c r="J452" s="27">
        <v>71758633</v>
      </c>
      <c r="K452" s="27">
        <v>78000000</v>
      </c>
      <c r="L452" s="27">
        <v>136492198</v>
      </c>
      <c r="M452" s="27">
        <v>230334594</v>
      </c>
      <c r="N452" s="27">
        <v>517050000</v>
      </c>
      <c r="O452" s="27">
        <v>171503035</v>
      </c>
      <c r="P452" s="27">
        <v>173100000</v>
      </c>
      <c r="Q452" s="27">
        <v>182682247</v>
      </c>
      <c r="R452" s="27">
        <v>123110000</v>
      </c>
      <c r="S452" s="27">
        <v>34533080</v>
      </c>
      <c r="T452" s="27">
        <v>495676598</v>
      </c>
      <c r="U452" s="27">
        <v>41500000</v>
      </c>
      <c r="V452" s="27">
        <v>156532000</v>
      </c>
      <c r="W452" s="27">
        <v>225287381</v>
      </c>
      <c r="X452" s="27">
        <v>512354169</v>
      </c>
      <c r="Y452" s="27">
        <v>81850000</v>
      </c>
      <c r="Z452" s="27">
        <v>369311669</v>
      </c>
      <c r="AA452" s="27">
        <v>75000000</v>
      </c>
      <c r="AB452" s="27">
        <v>225893939</v>
      </c>
      <c r="AC452" s="27">
        <v>96500000</v>
      </c>
      <c r="AD452" s="27">
        <v>263500000</v>
      </c>
      <c r="AE452" s="27">
        <v>517974843</v>
      </c>
      <c r="AF452" s="27">
        <v>301521400</v>
      </c>
      <c r="AG452" s="27">
        <v>159000000</v>
      </c>
      <c r="AH452" s="27">
        <v>508698400</v>
      </c>
      <c r="AI452" s="27">
        <v>28652000</v>
      </c>
      <c r="AJ452" s="27">
        <v>0</v>
      </c>
      <c r="AK452" s="179">
        <v>8000608105</v>
      </c>
    </row>
    <row r="453" spans="1:37" s="6" customFormat="1" ht="15" x14ac:dyDescent="0.25">
      <c r="A453" s="76" t="s">
        <v>1195</v>
      </c>
      <c r="B453" s="28" t="s">
        <v>219</v>
      </c>
      <c r="C453" s="27">
        <v>449200733</v>
      </c>
      <c r="D453" s="27">
        <v>1554543938</v>
      </c>
      <c r="E453" s="27">
        <v>471403668</v>
      </c>
      <c r="F453" s="27">
        <v>396366894</v>
      </c>
      <c r="G453" s="27">
        <v>1109718912</v>
      </c>
      <c r="H453" s="27">
        <v>3159559721</v>
      </c>
      <c r="I453" s="27">
        <v>743500425</v>
      </c>
      <c r="J453" s="27">
        <v>270330057</v>
      </c>
      <c r="K453" s="27">
        <v>365565375</v>
      </c>
      <c r="L453" s="27">
        <v>451828669</v>
      </c>
      <c r="M453" s="27">
        <v>156794407</v>
      </c>
      <c r="N453" s="27">
        <v>665651786</v>
      </c>
      <c r="O453" s="27">
        <v>993912980</v>
      </c>
      <c r="P453" s="27">
        <v>456634200</v>
      </c>
      <c r="Q453" s="27">
        <v>126796766</v>
      </c>
      <c r="R453" s="27">
        <v>710842000</v>
      </c>
      <c r="S453" s="27">
        <v>99983449</v>
      </c>
      <c r="T453" s="27">
        <v>1068224741</v>
      </c>
      <c r="U453" s="27">
        <v>49290375</v>
      </c>
      <c r="V453" s="27">
        <v>1110443566</v>
      </c>
      <c r="W453" s="27">
        <v>539416996</v>
      </c>
      <c r="X453" s="27">
        <v>837382273</v>
      </c>
      <c r="Y453" s="27">
        <v>224698974</v>
      </c>
      <c r="Z453" s="27">
        <v>660958708</v>
      </c>
      <c r="AA453" s="27">
        <v>161865033</v>
      </c>
      <c r="AB453" s="27">
        <v>1028299497</v>
      </c>
      <c r="AC453" s="27">
        <v>340798290</v>
      </c>
      <c r="AD453" s="27">
        <v>1421723175</v>
      </c>
      <c r="AE453" s="27">
        <v>3593959664</v>
      </c>
      <c r="AF453" s="27">
        <v>849752553</v>
      </c>
      <c r="AG453" s="27">
        <v>633627467</v>
      </c>
      <c r="AH453" s="27">
        <v>2214018793</v>
      </c>
      <c r="AI453" s="27">
        <v>537138741</v>
      </c>
      <c r="AJ453" s="27">
        <v>39216669</v>
      </c>
      <c r="AK453" s="179">
        <v>27493449495</v>
      </c>
    </row>
    <row r="454" spans="1:37" s="6" customFormat="1" ht="15" x14ac:dyDescent="0.25">
      <c r="A454" s="76" t="s">
        <v>1196</v>
      </c>
      <c r="B454" s="28" t="s">
        <v>220</v>
      </c>
      <c r="C454" s="27">
        <v>90786810</v>
      </c>
      <c r="D454" s="27">
        <v>611635125</v>
      </c>
      <c r="E454" s="27">
        <v>133261751</v>
      </c>
      <c r="F454" s="27">
        <v>102338395</v>
      </c>
      <c r="G454" s="27">
        <v>272288430</v>
      </c>
      <c r="H454" s="27">
        <v>798488224</v>
      </c>
      <c r="I454" s="27">
        <v>285312894</v>
      </c>
      <c r="J454" s="27">
        <v>122423864</v>
      </c>
      <c r="K454" s="27">
        <v>60579758</v>
      </c>
      <c r="L454" s="27">
        <v>44369393</v>
      </c>
      <c r="M454" s="27">
        <v>234717809</v>
      </c>
      <c r="N454" s="27">
        <v>467103452</v>
      </c>
      <c r="O454" s="27">
        <v>157925940</v>
      </c>
      <c r="P454" s="27">
        <v>92941542</v>
      </c>
      <c r="Q454" s="27">
        <v>96652851</v>
      </c>
      <c r="R454" s="27">
        <v>227835792</v>
      </c>
      <c r="S454" s="27">
        <v>28227168</v>
      </c>
      <c r="T454" s="27">
        <v>249055399</v>
      </c>
      <c r="U454" s="27">
        <v>7540000</v>
      </c>
      <c r="V454" s="27">
        <v>231326614</v>
      </c>
      <c r="W454" s="27">
        <v>62512750</v>
      </c>
      <c r="X454" s="27">
        <v>274174023</v>
      </c>
      <c r="Y454" s="27">
        <v>39371121</v>
      </c>
      <c r="Z454" s="27">
        <v>101141251</v>
      </c>
      <c r="AA454" s="27">
        <v>60995250</v>
      </c>
      <c r="AB454" s="27">
        <v>197065547</v>
      </c>
      <c r="AC454" s="27">
        <v>70212940</v>
      </c>
      <c r="AD454" s="27">
        <v>135886927</v>
      </c>
      <c r="AE454" s="27">
        <v>782099590</v>
      </c>
      <c r="AF454" s="27">
        <v>451359786</v>
      </c>
      <c r="AG454" s="27">
        <v>277793436</v>
      </c>
      <c r="AH454" s="27">
        <v>283325443</v>
      </c>
      <c r="AI454" s="27">
        <v>315296291</v>
      </c>
      <c r="AJ454" s="27">
        <v>91262021</v>
      </c>
      <c r="AK454" s="179">
        <v>7457307587</v>
      </c>
    </row>
    <row r="455" spans="1:37" s="6" customFormat="1" ht="15" x14ac:dyDescent="0.25">
      <c r="A455" s="76" t="s">
        <v>1197</v>
      </c>
      <c r="B455" s="28" t="s">
        <v>221</v>
      </c>
      <c r="C455" s="27">
        <v>19218063</v>
      </c>
      <c r="D455" s="27">
        <v>110267135</v>
      </c>
      <c r="E455" s="27">
        <v>118848278</v>
      </c>
      <c r="F455" s="27">
        <v>8967919</v>
      </c>
      <c r="G455" s="27">
        <v>146831963</v>
      </c>
      <c r="H455" s="27">
        <v>242192806</v>
      </c>
      <c r="I455" s="27">
        <v>152658874</v>
      </c>
      <c r="J455" s="27">
        <v>20679470</v>
      </c>
      <c r="K455" s="27">
        <v>3114682</v>
      </c>
      <c r="L455" s="27">
        <v>3308300</v>
      </c>
      <c r="M455" s="27">
        <v>119210291</v>
      </c>
      <c r="N455" s="27">
        <v>93739196</v>
      </c>
      <c r="O455" s="27">
        <v>7084505</v>
      </c>
      <c r="P455" s="27">
        <v>19293749</v>
      </c>
      <c r="Q455" s="27">
        <v>29870447</v>
      </c>
      <c r="R455" s="27">
        <v>163028704</v>
      </c>
      <c r="S455" s="27">
        <v>21520624</v>
      </c>
      <c r="T455" s="27">
        <v>49599464</v>
      </c>
      <c r="U455" s="27">
        <v>405379</v>
      </c>
      <c r="V455" s="27">
        <v>41714868</v>
      </c>
      <c r="W455" s="27">
        <v>11529839</v>
      </c>
      <c r="X455" s="27">
        <v>214685664</v>
      </c>
      <c r="Y455" s="27">
        <v>3750300</v>
      </c>
      <c r="Z455" s="27">
        <v>7561133</v>
      </c>
      <c r="AA455" s="27">
        <v>47545316</v>
      </c>
      <c r="AB455" s="27">
        <v>22663435</v>
      </c>
      <c r="AC455" s="27">
        <v>19037468</v>
      </c>
      <c r="AD455" s="27">
        <v>88289724</v>
      </c>
      <c r="AE455" s="27">
        <v>1085748065</v>
      </c>
      <c r="AF455" s="27">
        <v>36579586</v>
      </c>
      <c r="AG455" s="27">
        <v>73702461</v>
      </c>
      <c r="AH455" s="27">
        <v>7401200</v>
      </c>
      <c r="AI455" s="27">
        <v>9732252</v>
      </c>
      <c r="AJ455" s="27">
        <v>1352625</v>
      </c>
      <c r="AK455" s="179">
        <v>3001133785</v>
      </c>
    </row>
    <row r="456" spans="1:37" s="6" customFormat="1" ht="15" x14ac:dyDescent="0.25">
      <c r="A456" s="76" t="s">
        <v>1198</v>
      </c>
      <c r="B456" s="28" t="s">
        <v>222</v>
      </c>
      <c r="C456" s="27">
        <v>9133804</v>
      </c>
      <c r="D456" s="27">
        <v>1348864</v>
      </c>
      <c r="E456" s="27">
        <v>0</v>
      </c>
      <c r="F456" s="27">
        <v>6085400</v>
      </c>
      <c r="G456" s="27">
        <v>2473193</v>
      </c>
      <c r="H456" s="27">
        <v>1937250</v>
      </c>
      <c r="I456" s="27">
        <v>1000000</v>
      </c>
      <c r="J456" s="27">
        <v>0</v>
      </c>
      <c r="K456" s="27">
        <v>1127375</v>
      </c>
      <c r="L456" s="27">
        <v>0</v>
      </c>
      <c r="M456" s="27">
        <v>100000</v>
      </c>
      <c r="N456" s="27">
        <v>0</v>
      </c>
      <c r="O456" s="27">
        <v>0</v>
      </c>
      <c r="P456" s="27">
        <v>0</v>
      </c>
      <c r="Q456" s="27">
        <v>4242727</v>
      </c>
      <c r="R456" s="27">
        <v>0</v>
      </c>
      <c r="S456" s="27">
        <v>0</v>
      </c>
      <c r="T456" s="27">
        <v>8073693</v>
      </c>
      <c r="U456" s="27">
        <v>0</v>
      </c>
      <c r="V456" s="27">
        <v>100000</v>
      </c>
      <c r="W456" s="27">
        <v>165000</v>
      </c>
      <c r="X456" s="27">
        <v>200000</v>
      </c>
      <c r="Y456" s="27">
        <v>125126</v>
      </c>
      <c r="Z456" s="27">
        <v>54043</v>
      </c>
      <c r="AA456" s="27">
        <v>0</v>
      </c>
      <c r="AB456" s="27">
        <v>4579496</v>
      </c>
      <c r="AC456" s="27">
        <v>69700</v>
      </c>
      <c r="AD456" s="27">
        <v>1723440</v>
      </c>
      <c r="AE456" s="27">
        <v>2438936</v>
      </c>
      <c r="AF456" s="27">
        <v>1356750</v>
      </c>
      <c r="AG456" s="27">
        <v>749154</v>
      </c>
      <c r="AH456" s="27">
        <v>1137927</v>
      </c>
      <c r="AI456" s="27">
        <v>270000</v>
      </c>
      <c r="AJ456" s="27">
        <v>57798</v>
      </c>
      <c r="AK456" s="179">
        <v>48549676</v>
      </c>
    </row>
    <row r="457" spans="1:37" s="6" customFormat="1" ht="15" x14ac:dyDescent="0.25">
      <c r="A457" s="76" t="s">
        <v>1199</v>
      </c>
      <c r="B457" s="28" t="s">
        <v>223</v>
      </c>
      <c r="C457" s="27">
        <v>79394372</v>
      </c>
      <c r="D457" s="27">
        <v>96096460</v>
      </c>
      <c r="E457" s="27">
        <v>6159725</v>
      </c>
      <c r="F457" s="27">
        <v>12897476</v>
      </c>
      <c r="G457" s="27">
        <v>154157007</v>
      </c>
      <c r="H457" s="27">
        <v>316182564</v>
      </c>
      <c r="I457" s="27">
        <v>48160463</v>
      </c>
      <c r="J457" s="27">
        <v>29008052</v>
      </c>
      <c r="K457" s="27">
        <v>27336146</v>
      </c>
      <c r="L457" s="27">
        <v>7050852</v>
      </c>
      <c r="M457" s="27">
        <v>61905557</v>
      </c>
      <c r="N457" s="27">
        <v>400000</v>
      </c>
      <c r="O457" s="27">
        <v>70939297</v>
      </c>
      <c r="P457" s="27">
        <v>90634190</v>
      </c>
      <c r="Q457" s="27">
        <v>148692765</v>
      </c>
      <c r="R457" s="27">
        <v>40796611</v>
      </c>
      <c r="S457" s="27">
        <v>611819</v>
      </c>
      <c r="T457" s="27">
        <v>107697844</v>
      </c>
      <c r="U457" s="27">
        <v>2686363</v>
      </c>
      <c r="V457" s="27">
        <v>98742007</v>
      </c>
      <c r="W457" s="27">
        <v>27886710</v>
      </c>
      <c r="X457" s="27">
        <v>30980176</v>
      </c>
      <c r="Y457" s="27">
        <v>36646538</v>
      </c>
      <c r="Z457" s="27">
        <v>18463568</v>
      </c>
      <c r="AA457" s="27">
        <v>15782863</v>
      </c>
      <c r="AB457" s="27">
        <v>148401660</v>
      </c>
      <c r="AC457" s="27">
        <v>5181925</v>
      </c>
      <c r="AD457" s="27">
        <v>33612600</v>
      </c>
      <c r="AE457" s="27">
        <v>745761037</v>
      </c>
      <c r="AF457" s="27">
        <v>147495975</v>
      </c>
      <c r="AG457" s="27">
        <v>25130569</v>
      </c>
      <c r="AH457" s="27">
        <v>99381308</v>
      </c>
      <c r="AI457" s="27">
        <v>17312627</v>
      </c>
      <c r="AJ457" s="27">
        <v>0</v>
      </c>
      <c r="AK457" s="179">
        <v>2751587126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75323035</v>
      </c>
      <c r="E458" s="27">
        <v>30517890</v>
      </c>
      <c r="F458" s="27">
        <v>64177045</v>
      </c>
      <c r="G458" s="27">
        <v>108062185</v>
      </c>
      <c r="H458" s="27">
        <v>490000000</v>
      </c>
      <c r="I458" s="27">
        <v>0</v>
      </c>
      <c r="J458" s="27">
        <v>21894625</v>
      </c>
      <c r="K458" s="27">
        <v>23970610</v>
      </c>
      <c r="L458" s="27">
        <v>8165340</v>
      </c>
      <c r="M458" s="27">
        <v>38850000</v>
      </c>
      <c r="N458" s="27">
        <v>0</v>
      </c>
      <c r="O458" s="27">
        <v>79056930</v>
      </c>
      <c r="P458" s="27">
        <v>0</v>
      </c>
      <c r="Q458" s="27">
        <v>145455</v>
      </c>
      <c r="R458" s="27">
        <v>67521979</v>
      </c>
      <c r="S458" s="27">
        <v>0</v>
      </c>
      <c r="T458" s="27">
        <v>156988392</v>
      </c>
      <c r="U458" s="27">
        <v>0</v>
      </c>
      <c r="V458" s="27">
        <v>0</v>
      </c>
      <c r="W458" s="27">
        <v>63056235</v>
      </c>
      <c r="X458" s="27">
        <v>36068945</v>
      </c>
      <c r="Y458" s="27">
        <v>0</v>
      </c>
      <c r="Z458" s="27">
        <v>0</v>
      </c>
      <c r="AA458" s="27">
        <v>0</v>
      </c>
      <c r="AB458" s="27">
        <v>76092340</v>
      </c>
      <c r="AC458" s="27">
        <v>0</v>
      </c>
      <c r="AD458" s="27">
        <v>144218790</v>
      </c>
      <c r="AE458" s="27">
        <v>857182917</v>
      </c>
      <c r="AF458" s="27">
        <v>124790690</v>
      </c>
      <c r="AG458" s="27">
        <v>80321066</v>
      </c>
      <c r="AH458" s="27">
        <v>91470653</v>
      </c>
      <c r="AI458" s="27">
        <v>0</v>
      </c>
      <c r="AJ458" s="27">
        <v>0</v>
      </c>
      <c r="AK458" s="179">
        <v>2637875122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25832775</v>
      </c>
      <c r="E459" s="27">
        <v>5610080</v>
      </c>
      <c r="F459" s="27">
        <v>2306421</v>
      </c>
      <c r="G459" s="27">
        <v>5298085</v>
      </c>
      <c r="H459" s="27">
        <v>0</v>
      </c>
      <c r="I459" s="27">
        <v>0</v>
      </c>
      <c r="J459" s="27">
        <v>0</v>
      </c>
      <c r="K459" s="27">
        <v>8773020</v>
      </c>
      <c r="L459" s="27">
        <v>0</v>
      </c>
      <c r="M459" s="27">
        <v>0</v>
      </c>
      <c r="N459" s="27">
        <v>0</v>
      </c>
      <c r="O459" s="27">
        <v>10300217</v>
      </c>
      <c r="P459" s="27">
        <v>0</v>
      </c>
      <c r="Q459" s="27">
        <v>0</v>
      </c>
      <c r="R459" s="27">
        <v>3347312</v>
      </c>
      <c r="S459" s="27">
        <v>0</v>
      </c>
      <c r="T459" s="27">
        <v>25609782</v>
      </c>
      <c r="U459" s="27">
        <v>0</v>
      </c>
      <c r="V459" s="27">
        <v>0</v>
      </c>
      <c r="W459" s="27">
        <v>2777170</v>
      </c>
      <c r="X459" s="27">
        <v>55688599</v>
      </c>
      <c r="Y459" s="27">
        <v>0</v>
      </c>
      <c r="Z459" s="27">
        <v>0</v>
      </c>
      <c r="AA459" s="27">
        <v>0</v>
      </c>
      <c r="AB459" s="27">
        <v>17042632</v>
      </c>
      <c r="AC459" s="27">
        <v>7575760</v>
      </c>
      <c r="AD459" s="27">
        <v>18420022</v>
      </c>
      <c r="AE459" s="27">
        <v>240699217</v>
      </c>
      <c r="AF459" s="27">
        <v>30015130</v>
      </c>
      <c r="AG459" s="27">
        <v>22830899</v>
      </c>
      <c r="AH459" s="27">
        <v>63342719</v>
      </c>
      <c r="AI459" s="27">
        <v>0</v>
      </c>
      <c r="AJ459" s="27">
        <v>12102924</v>
      </c>
      <c r="AK459" s="179">
        <v>557572764</v>
      </c>
    </row>
    <row r="460" spans="1:37" s="6" customFormat="1" ht="15" x14ac:dyDescent="0.25">
      <c r="A460" s="76" t="s">
        <v>1202</v>
      </c>
      <c r="B460" s="28" t="s">
        <v>179</v>
      </c>
      <c r="C460" s="27">
        <v>51166056</v>
      </c>
      <c r="D460" s="27">
        <v>99582010</v>
      </c>
      <c r="E460" s="27">
        <v>53150000</v>
      </c>
      <c r="F460" s="27">
        <v>0</v>
      </c>
      <c r="G460" s="27">
        <v>38948572</v>
      </c>
      <c r="H460" s="27">
        <v>150647213</v>
      </c>
      <c r="I460" s="27">
        <v>75750000</v>
      </c>
      <c r="J460" s="27">
        <v>9723810</v>
      </c>
      <c r="K460" s="27">
        <v>41837425</v>
      </c>
      <c r="L460" s="27">
        <v>22000000</v>
      </c>
      <c r="M460" s="27">
        <v>0</v>
      </c>
      <c r="N460" s="27">
        <v>32068000</v>
      </c>
      <c r="O460" s="27">
        <v>130758951</v>
      </c>
      <c r="P460" s="27">
        <v>30000000</v>
      </c>
      <c r="Q460" s="27">
        <v>30000000</v>
      </c>
      <c r="R460" s="27">
        <v>26629048</v>
      </c>
      <c r="S460" s="27">
        <v>0</v>
      </c>
      <c r="T460" s="27">
        <v>119080083</v>
      </c>
      <c r="U460" s="27">
        <v>6250000</v>
      </c>
      <c r="V460" s="27">
        <v>122119102</v>
      </c>
      <c r="W460" s="27">
        <v>0</v>
      </c>
      <c r="X460" s="27">
        <v>115278663</v>
      </c>
      <c r="Y460" s="27">
        <v>0</v>
      </c>
      <c r="Z460" s="27">
        <v>22495237</v>
      </c>
      <c r="AA460" s="27">
        <v>0</v>
      </c>
      <c r="AB460" s="27">
        <v>131722147</v>
      </c>
      <c r="AC460" s="27">
        <v>0</v>
      </c>
      <c r="AD460" s="27">
        <v>168396592</v>
      </c>
      <c r="AE460" s="27">
        <v>400292517</v>
      </c>
      <c r="AF460" s="27">
        <v>120814333</v>
      </c>
      <c r="AG460" s="27">
        <v>174543307</v>
      </c>
      <c r="AH460" s="27">
        <v>4000000</v>
      </c>
      <c r="AI460" s="27">
        <v>379821780</v>
      </c>
      <c r="AJ460" s="27">
        <v>6093165</v>
      </c>
      <c r="AK460" s="179">
        <v>2563168011</v>
      </c>
    </row>
    <row r="461" spans="1:37" s="6" customFormat="1" ht="15" x14ac:dyDescent="0.25">
      <c r="A461" s="76" t="s">
        <v>1203</v>
      </c>
      <c r="B461" s="28" t="s">
        <v>226</v>
      </c>
      <c r="C461" s="27">
        <v>55029179</v>
      </c>
      <c r="D461" s="27">
        <v>41860187</v>
      </c>
      <c r="E461" s="27">
        <v>21573188</v>
      </c>
      <c r="F461" s="27">
        <v>29512161</v>
      </c>
      <c r="G461" s="27">
        <v>352756922</v>
      </c>
      <c r="H461" s="27">
        <v>168437180</v>
      </c>
      <c r="I461" s="27">
        <v>43110525</v>
      </c>
      <c r="J461" s="27">
        <v>12668468</v>
      </c>
      <c r="K461" s="27">
        <v>13686818</v>
      </c>
      <c r="L461" s="27">
        <v>11416904</v>
      </c>
      <c r="M461" s="27">
        <v>34748999</v>
      </c>
      <c r="N461" s="27">
        <v>17625455</v>
      </c>
      <c r="O461" s="27">
        <v>74974365</v>
      </c>
      <c r="P461" s="27">
        <v>23461145</v>
      </c>
      <c r="Q461" s="27">
        <v>94929775</v>
      </c>
      <c r="R461" s="27">
        <v>53429525</v>
      </c>
      <c r="S461" s="27">
        <v>18112935</v>
      </c>
      <c r="T461" s="27">
        <v>575934468</v>
      </c>
      <c r="U461" s="27">
        <v>2418182</v>
      </c>
      <c r="V461" s="27">
        <v>244209528</v>
      </c>
      <c r="W461" s="27">
        <v>3657657</v>
      </c>
      <c r="X461" s="27">
        <v>150249096</v>
      </c>
      <c r="Y461" s="27">
        <v>7207729</v>
      </c>
      <c r="Z461" s="27">
        <v>87494841</v>
      </c>
      <c r="AA461" s="27">
        <v>1800000</v>
      </c>
      <c r="AB461" s="27">
        <v>246763452</v>
      </c>
      <c r="AC461" s="27">
        <v>4502655</v>
      </c>
      <c r="AD461" s="27">
        <v>33577046</v>
      </c>
      <c r="AE461" s="27">
        <v>114925049</v>
      </c>
      <c r="AF461" s="27">
        <v>206238218</v>
      </c>
      <c r="AG461" s="27">
        <v>28005048</v>
      </c>
      <c r="AH461" s="27">
        <v>205170592</v>
      </c>
      <c r="AI461" s="27">
        <v>761532108</v>
      </c>
      <c r="AJ461" s="27">
        <v>3475215</v>
      </c>
      <c r="AK461" s="179">
        <v>3744494615</v>
      </c>
    </row>
    <row r="462" spans="1:37" s="6" customFormat="1" ht="15" x14ac:dyDescent="0.25">
      <c r="A462" s="76" t="s">
        <v>1204</v>
      </c>
      <c r="B462" s="28" t="s">
        <v>227</v>
      </c>
      <c r="C462" s="27">
        <v>950020135</v>
      </c>
      <c r="D462" s="27">
        <v>725147843</v>
      </c>
      <c r="E462" s="27">
        <v>193364932</v>
      </c>
      <c r="F462" s="27">
        <v>429471703</v>
      </c>
      <c r="G462" s="27">
        <v>1351187327</v>
      </c>
      <c r="H462" s="27">
        <v>4350175845</v>
      </c>
      <c r="I462" s="27">
        <v>659834602</v>
      </c>
      <c r="J462" s="27">
        <v>244232310</v>
      </c>
      <c r="K462" s="27">
        <v>241581669</v>
      </c>
      <c r="L462" s="27">
        <v>144028430</v>
      </c>
      <c r="M462" s="27">
        <v>183506796</v>
      </c>
      <c r="N462" s="27">
        <v>1320130469</v>
      </c>
      <c r="O462" s="27">
        <v>966902183</v>
      </c>
      <c r="P462" s="27">
        <v>415683749</v>
      </c>
      <c r="Q462" s="27">
        <v>483406806</v>
      </c>
      <c r="R462" s="27">
        <v>460562115</v>
      </c>
      <c r="S462" s="27">
        <v>237362314</v>
      </c>
      <c r="T462" s="27">
        <v>1304265530</v>
      </c>
      <c r="U462" s="27">
        <v>18334427</v>
      </c>
      <c r="V462" s="27">
        <v>1249030832</v>
      </c>
      <c r="W462" s="27">
        <v>383449432</v>
      </c>
      <c r="X462" s="27">
        <v>739522168</v>
      </c>
      <c r="Y462" s="27">
        <v>354240750</v>
      </c>
      <c r="Z462" s="27">
        <v>531204881</v>
      </c>
      <c r="AA462" s="27">
        <v>223295791</v>
      </c>
      <c r="AB462" s="27">
        <v>1849815878</v>
      </c>
      <c r="AC462" s="27">
        <v>233534277</v>
      </c>
      <c r="AD462" s="27">
        <v>1024424661</v>
      </c>
      <c r="AE462" s="27">
        <v>6751984136</v>
      </c>
      <c r="AF462" s="27">
        <v>1036555438</v>
      </c>
      <c r="AG462" s="27">
        <v>631174498</v>
      </c>
      <c r="AH462" s="27">
        <v>829255023</v>
      </c>
      <c r="AI462" s="27">
        <v>795024641</v>
      </c>
      <c r="AJ462" s="27">
        <v>8169372</v>
      </c>
      <c r="AK462" s="179">
        <v>31319880963</v>
      </c>
    </row>
    <row r="463" spans="1:37" s="6" customFormat="1" ht="15" x14ac:dyDescent="0.25">
      <c r="A463" s="116" t="s">
        <v>1205</v>
      </c>
      <c r="B463" s="117" t="s">
        <v>217</v>
      </c>
      <c r="C463" s="118">
        <v>1909949152</v>
      </c>
      <c r="D463" s="118">
        <v>3658737372</v>
      </c>
      <c r="E463" s="118">
        <v>1264622842</v>
      </c>
      <c r="F463" s="118">
        <v>1258157653</v>
      </c>
      <c r="G463" s="118">
        <v>3888881696</v>
      </c>
      <c r="H463" s="118">
        <v>10492420803</v>
      </c>
      <c r="I463" s="118">
        <v>2110293033</v>
      </c>
      <c r="J463" s="118">
        <v>802719289</v>
      </c>
      <c r="K463" s="118">
        <v>865572878</v>
      </c>
      <c r="L463" s="118">
        <v>828660086</v>
      </c>
      <c r="M463" s="118">
        <v>1060168453</v>
      </c>
      <c r="N463" s="118">
        <v>3113768358</v>
      </c>
      <c r="O463" s="118">
        <v>2663358403</v>
      </c>
      <c r="P463" s="118">
        <v>1301748575</v>
      </c>
      <c r="Q463" s="118">
        <v>1197419839</v>
      </c>
      <c r="R463" s="118">
        <v>1877103086</v>
      </c>
      <c r="S463" s="118">
        <v>440351389</v>
      </c>
      <c r="T463" s="118">
        <v>4160205994</v>
      </c>
      <c r="U463" s="118">
        <v>128424726</v>
      </c>
      <c r="V463" s="118">
        <v>3254218517</v>
      </c>
      <c r="W463" s="118">
        <v>1319739170</v>
      </c>
      <c r="X463" s="118">
        <v>2966583776</v>
      </c>
      <c r="Y463" s="118">
        <v>747890538</v>
      </c>
      <c r="Z463" s="118">
        <v>1798685331</v>
      </c>
      <c r="AA463" s="118">
        <v>586284253</v>
      </c>
      <c r="AB463" s="118">
        <v>3948340023</v>
      </c>
      <c r="AC463" s="118">
        <v>777413015</v>
      </c>
      <c r="AD463" s="118">
        <v>3333772977</v>
      </c>
      <c r="AE463" s="118">
        <v>15093065971</v>
      </c>
      <c r="AF463" s="118">
        <v>3306479859</v>
      </c>
      <c r="AG463" s="118">
        <v>2106877905</v>
      </c>
      <c r="AH463" s="118">
        <v>4307202058</v>
      </c>
      <c r="AI463" s="118">
        <v>2844780440</v>
      </c>
      <c r="AJ463" s="118">
        <v>161729789</v>
      </c>
      <c r="AK463" s="180">
        <v>89575627249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1909949152</v>
      </c>
      <c r="D464" s="35">
        <v>3658737372</v>
      </c>
      <c r="E464" s="35">
        <v>1264622842</v>
      </c>
      <c r="F464" s="35">
        <v>1258157653</v>
      </c>
      <c r="G464" s="35">
        <v>3888881696</v>
      </c>
      <c r="H464" s="35">
        <v>10492420803</v>
      </c>
      <c r="I464" s="35">
        <v>2110293033</v>
      </c>
      <c r="J464" s="35">
        <v>802719289</v>
      </c>
      <c r="K464" s="35">
        <v>865572878</v>
      </c>
      <c r="L464" s="35">
        <v>828660086</v>
      </c>
      <c r="M464" s="35">
        <v>1060168453</v>
      </c>
      <c r="N464" s="35">
        <v>3113768358</v>
      </c>
      <c r="O464" s="35">
        <v>2663358403</v>
      </c>
      <c r="P464" s="35">
        <v>1301748575</v>
      </c>
      <c r="Q464" s="35">
        <v>1197419839</v>
      </c>
      <c r="R464" s="35">
        <v>1877103086</v>
      </c>
      <c r="S464" s="35">
        <v>440351389</v>
      </c>
      <c r="T464" s="35">
        <v>4160205994</v>
      </c>
      <c r="U464" s="35">
        <v>128424726</v>
      </c>
      <c r="V464" s="35">
        <v>3254218517</v>
      </c>
      <c r="W464" s="35">
        <v>1319739170</v>
      </c>
      <c r="X464" s="35">
        <v>2966583776</v>
      </c>
      <c r="Y464" s="35">
        <v>747890538</v>
      </c>
      <c r="Z464" s="35">
        <v>1798685331</v>
      </c>
      <c r="AA464" s="35">
        <v>586284253</v>
      </c>
      <c r="AB464" s="35">
        <v>3948340023</v>
      </c>
      <c r="AC464" s="35">
        <v>777413015</v>
      </c>
      <c r="AD464" s="35">
        <v>3333772977</v>
      </c>
      <c r="AE464" s="35">
        <v>15093065971</v>
      </c>
      <c r="AF464" s="35">
        <v>3306479859</v>
      </c>
      <c r="AG464" s="35">
        <v>2106877905</v>
      </c>
      <c r="AH464" s="35">
        <v>4307202058</v>
      </c>
      <c r="AI464" s="35">
        <v>2844780440</v>
      </c>
      <c r="AJ464" s="35">
        <v>161729789</v>
      </c>
      <c r="AK464" s="181">
        <v>89575627249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1575000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3532262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9845412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5367340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5367340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668309</v>
      </c>
      <c r="E467" s="27">
        <v>668309</v>
      </c>
      <c r="F467" s="27">
        <v>668309</v>
      </c>
      <c r="G467" s="27">
        <v>668309</v>
      </c>
      <c r="H467" s="27">
        <v>668309</v>
      </c>
      <c r="I467" s="27">
        <v>0</v>
      </c>
      <c r="J467" s="27">
        <v>668309</v>
      </c>
      <c r="K467" s="27">
        <v>668309</v>
      </c>
      <c r="L467" s="27">
        <v>0</v>
      </c>
      <c r="M467" s="27">
        <v>0</v>
      </c>
      <c r="N467" s="27">
        <v>0</v>
      </c>
      <c r="O467" s="27">
        <v>668309</v>
      </c>
      <c r="P467" s="27">
        <v>668365</v>
      </c>
      <c r="Q467" s="27">
        <v>668309</v>
      </c>
      <c r="R467" s="27">
        <v>668309</v>
      </c>
      <c r="S467" s="27">
        <v>668309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668309</v>
      </c>
      <c r="Z467" s="27">
        <v>668309</v>
      </c>
      <c r="AA467" s="27">
        <v>668309</v>
      </c>
      <c r="AB467" s="27">
        <v>0</v>
      </c>
      <c r="AC467" s="27">
        <v>668309</v>
      </c>
      <c r="AD467" s="27">
        <v>668309</v>
      </c>
      <c r="AE467" s="27">
        <v>0</v>
      </c>
      <c r="AF467" s="27">
        <v>668309</v>
      </c>
      <c r="AG467" s="27">
        <v>0</v>
      </c>
      <c r="AH467" s="27">
        <v>0</v>
      </c>
      <c r="AI467" s="27">
        <v>0</v>
      </c>
      <c r="AJ467" s="27">
        <v>0</v>
      </c>
      <c r="AK467" s="179">
        <v>12029618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668309</v>
      </c>
      <c r="E468" s="118">
        <v>668309</v>
      </c>
      <c r="F468" s="118">
        <v>2243309</v>
      </c>
      <c r="G468" s="118">
        <v>668309</v>
      </c>
      <c r="H468" s="118">
        <v>668309</v>
      </c>
      <c r="I468" s="118">
        <v>4738150</v>
      </c>
      <c r="J468" s="118">
        <v>668309</v>
      </c>
      <c r="K468" s="118">
        <v>668309</v>
      </c>
      <c r="L468" s="118">
        <v>5367340</v>
      </c>
      <c r="M468" s="118">
        <v>0</v>
      </c>
      <c r="N468" s="118">
        <v>0</v>
      </c>
      <c r="O468" s="118">
        <v>668309</v>
      </c>
      <c r="P468" s="118">
        <v>668365</v>
      </c>
      <c r="Q468" s="118">
        <v>668309</v>
      </c>
      <c r="R468" s="118">
        <v>668309</v>
      </c>
      <c r="S468" s="118">
        <v>668309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668309</v>
      </c>
      <c r="Z468" s="118">
        <v>668309</v>
      </c>
      <c r="AA468" s="118">
        <v>4200571</v>
      </c>
      <c r="AB468" s="118">
        <v>0</v>
      </c>
      <c r="AC468" s="118">
        <v>668309</v>
      </c>
      <c r="AD468" s="118">
        <v>668309</v>
      </c>
      <c r="AE468" s="118">
        <v>0</v>
      </c>
      <c r="AF468" s="118">
        <v>668309</v>
      </c>
      <c r="AG468" s="118">
        <v>0</v>
      </c>
      <c r="AH468" s="118">
        <v>0</v>
      </c>
      <c r="AI468" s="118">
        <v>0</v>
      </c>
      <c r="AJ468" s="118">
        <v>0</v>
      </c>
      <c r="AK468" s="180">
        <v>27242370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61006</v>
      </c>
      <c r="W469" s="27">
        <v>625000</v>
      </c>
      <c r="X469" s="27">
        <v>0</v>
      </c>
      <c r="Y469" s="27">
        <v>0</v>
      </c>
      <c r="Z469" s="27">
        <v>0</v>
      </c>
      <c r="AA469" s="27">
        <v>0</v>
      </c>
      <c r="AB469" s="27">
        <v>93160</v>
      </c>
      <c r="AC469" s="27">
        <v>999024</v>
      </c>
      <c r="AD469" s="27">
        <v>0</v>
      </c>
      <c r="AE469" s="27">
        <v>0</v>
      </c>
      <c r="AF469" s="27">
        <v>291</v>
      </c>
      <c r="AG469" s="27">
        <v>0</v>
      </c>
      <c r="AH469" s="27">
        <v>0</v>
      </c>
      <c r="AI469" s="27">
        <v>0</v>
      </c>
      <c r="AJ469" s="27">
        <v>0</v>
      </c>
      <c r="AK469" s="179">
        <v>1778481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61006</v>
      </c>
      <c r="W472" s="118">
        <v>625000</v>
      </c>
      <c r="X472" s="118">
        <v>0</v>
      </c>
      <c r="Y472" s="118">
        <v>0</v>
      </c>
      <c r="Z472" s="118">
        <v>0</v>
      </c>
      <c r="AA472" s="118">
        <v>0</v>
      </c>
      <c r="AB472" s="118">
        <v>93160</v>
      </c>
      <c r="AC472" s="118">
        <v>999024</v>
      </c>
      <c r="AD472" s="118">
        <v>0</v>
      </c>
      <c r="AE472" s="118">
        <v>0</v>
      </c>
      <c r="AF472" s="118">
        <v>291</v>
      </c>
      <c r="AG472" s="118">
        <v>0</v>
      </c>
      <c r="AH472" s="118">
        <v>0</v>
      </c>
      <c r="AI472" s="118">
        <v>0</v>
      </c>
      <c r="AJ472" s="118">
        <v>0</v>
      </c>
      <c r="AK472" s="180">
        <v>1778481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18000000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18000000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18000000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18000000</v>
      </c>
    </row>
    <row r="475" spans="1:37" s="6" customFormat="1" ht="15" x14ac:dyDescent="0.25">
      <c r="A475" s="76" t="s">
        <v>1216</v>
      </c>
      <c r="B475" s="28" t="s">
        <v>234</v>
      </c>
      <c r="C475" s="27">
        <v>30880480</v>
      </c>
      <c r="D475" s="27">
        <v>0</v>
      </c>
      <c r="E475" s="27">
        <v>7789017</v>
      </c>
      <c r="F475" s="27">
        <v>310910</v>
      </c>
      <c r="G475" s="27">
        <v>0</v>
      </c>
      <c r="H475" s="27">
        <v>65271756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10909</v>
      </c>
      <c r="O475" s="27">
        <v>0</v>
      </c>
      <c r="P475" s="27">
        <v>0</v>
      </c>
      <c r="Q475" s="27">
        <v>0</v>
      </c>
      <c r="R475" s="27">
        <v>5446001</v>
      </c>
      <c r="S475" s="27">
        <v>0</v>
      </c>
      <c r="T475" s="27">
        <v>6718680</v>
      </c>
      <c r="U475" s="27">
        <v>109091</v>
      </c>
      <c r="V475" s="27">
        <v>363637</v>
      </c>
      <c r="W475" s="27">
        <v>0</v>
      </c>
      <c r="X475" s="27">
        <v>0</v>
      </c>
      <c r="Y475" s="27">
        <v>0</v>
      </c>
      <c r="Z475" s="27">
        <v>12851251</v>
      </c>
      <c r="AA475" s="27">
        <v>0</v>
      </c>
      <c r="AB475" s="27">
        <v>11973067</v>
      </c>
      <c r="AC475" s="27">
        <v>6141381</v>
      </c>
      <c r="AD475" s="27">
        <v>0</v>
      </c>
      <c r="AE475" s="27">
        <v>0</v>
      </c>
      <c r="AF475" s="27">
        <v>3682727</v>
      </c>
      <c r="AG475" s="27">
        <v>575000</v>
      </c>
      <c r="AH475" s="27">
        <v>15000</v>
      </c>
      <c r="AI475" s="27">
        <v>0</v>
      </c>
      <c r="AJ475" s="27">
        <v>0</v>
      </c>
      <c r="AK475" s="179">
        <v>152138907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2531922</v>
      </c>
      <c r="F476" s="27">
        <v>240909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4207563</v>
      </c>
      <c r="N476" s="27">
        <v>0</v>
      </c>
      <c r="O476" s="27">
        <v>0</v>
      </c>
      <c r="P476" s="27">
        <v>0</v>
      </c>
      <c r="Q476" s="27">
        <v>0</v>
      </c>
      <c r="R476" s="27">
        <v>217500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165659840</v>
      </c>
      <c r="AG476" s="27">
        <v>0</v>
      </c>
      <c r="AH476" s="27">
        <v>0</v>
      </c>
      <c r="AI476" s="27">
        <v>0</v>
      </c>
      <c r="AJ476" s="27">
        <v>0</v>
      </c>
      <c r="AK476" s="179">
        <v>172857734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17547200</v>
      </c>
      <c r="F477" s="27">
        <v>0</v>
      </c>
      <c r="G477" s="27">
        <v>0</v>
      </c>
      <c r="H477" s="27">
        <v>28884480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10551339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56983019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107936020</v>
      </c>
      <c r="F478" s="27">
        <v>44286625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9513725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78432355</v>
      </c>
      <c r="Y478" s="27">
        <v>0</v>
      </c>
      <c r="Z478" s="27">
        <v>0</v>
      </c>
      <c r="AA478" s="27">
        <v>0</v>
      </c>
      <c r="AB478" s="27">
        <v>5782975</v>
      </c>
      <c r="AC478" s="27">
        <v>0</v>
      </c>
      <c r="AD478" s="27">
        <v>0</v>
      </c>
      <c r="AE478" s="27">
        <v>0</v>
      </c>
      <c r="AF478" s="27">
        <v>6632490</v>
      </c>
      <c r="AG478" s="27">
        <v>0</v>
      </c>
      <c r="AH478" s="27">
        <v>0</v>
      </c>
      <c r="AI478" s="27">
        <v>0</v>
      </c>
      <c r="AJ478" s="27">
        <v>0</v>
      </c>
      <c r="AK478" s="179">
        <v>252584190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94823376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30880480</v>
      </c>
      <c r="D481" s="118">
        <v>0</v>
      </c>
      <c r="E481" s="118">
        <v>135804159</v>
      </c>
      <c r="F481" s="118">
        <v>44838444</v>
      </c>
      <c r="G481" s="118">
        <v>0</v>
      </c>
      <c r="H481" s="118">
        <v>188979612</v>
      </c>
      <c r="I481" s="118">
        <v>0</v>
      </c>
      <c r="J481" s="118">
        <v>0</v>
      </c>
      <c r="K481" s="118">
        <v>0</v>
      </c>
      <c r="L481" s="118">
        <v>0</v>
      </c>
      <c r="M481" s="118">
        <v>4207563</v>
      </c>
      <c r="N481" s="118">
        <v>10909</v>
      </c>
      <c r="O481" s="118">
        <v>0</v>
      </c>
      <c r="P481" s="118">
        <v>0</v>
      </c>
      <c r="Q481" s="118">
        <v>0</v>
      </c>
      <c r="R481" s="118">
        <v>15177226</v>
      </c>
      <c r="S481" s="118">
        <v>0</v>
      </c>
      <c r="T481" s="118">
        <v>6718680</v>
      </c>
      <c r="U481" s="118">
        <v>109091</v>
      </c>
      <c r="V481" s="118">
        <v>363637</v>
      </c>
      <c r="W481" s="118">
        <v>0</v>
      </c>
      <c r="X481" s="118">
        <v>88983694</v>
      </c>
      <c r="Y481" s="118">
        <v>0</v>
      </c>
      <c r="Z481" s="118">
        <v>12851251</v>
      </c>
      <c r="AA481" s="118">
        <v>0</v>
      </c>
      <c r="AB481" s="118">
        <v>17756042</v>
      </c>
      <c r="AC481" s="118">
        <v>6141381</v>
      </c>
      <c r="AD481" s="118">
        <v>0</v>
      </c>
      <c r="AE481" s="118">
        <v>0</v>
      </c>
      <c r="AF481" s="118">
        <v>175975057</v>
      </c>
      <c r="AG481" s="118">
        <v>575000</v>
      </c>
      <c r="AH481" s="118">
        <v>15000</v>
      </c>
      <c r="AI481" s="118">
        <v>0</v>
      </c>
      <c r="AJ481" s="118">
        <v>0</v>
      </c>
      <c r="AK481" s="180">
        <v>729387226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14545</v>
      </c>
      <c r="E482" s="27">
        <v>0</v>
      </c>
      <c r="F482" s="27">
        <v>14545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14545</v>
      </c>
      <c r="P482" s="27">
        <v>100499</v>
      </c>
      <c r="Q482" s="27">
        <v>14545</v>
      </c>
      <c r="R482" s="27">
        <v>57980</v>
      </c>
      <c r="S482" s="27">
        <v>14545</v>
      </c>
      <c r="T482" s="27">
        <v>14545</v>
      </c>
      <c r="U482" s="27">
        <v>0</v>
      </c>
      <c r="V482" s="27">
        <v>0</v>
      </c>
      <c r="W482" s="27">
        <v>14545</v>
      </c>
      <c r="X482" s="27">
        <v>0</v>
      </c>
      <c r="Y482" s="27">
        <v>14545</v>
      </c>
      <c r="Z482" s="27">
        <v>14545</v>
      </c>
      <c r="AA482" s="27">
        <v>14545</v>
      </c>
      <c r="AB482" s="27">
        <v>0</v>
      </c>
      <c r="AC482" s="27">
        <v>14545</v>
      </c>
      <c r="AD482" s="27">
        <v>114555</v>
      </c>
      <c r="AE482" s="27">
        <v>4631985</v>
      </c>
      <c r="AF482" s="27">
        <v>-298477</v>
      </c>
      <c r="AG482" s="27">
        <v>6962104</v>
      </c>
      <c r="AH482" s="27">
        <v>0</v>
      </c>
      <c r="AI482" s="27">
        <v>0</v>
      </c>
      <c r="AJ482" s="27">
        <v>0</v>
      </c>
      <c r="AK482" s="179">
        <v>16254474</v>
      </c>
    </row>
    <row r="483" spans="1:37" s="6" customFormat="1" ht="15" x14ac:dyDescent="0.25">
      <c r="A483" s="76" t="s">
        <v>1224</v>
      </c>
      <c r="B483" s="28" t="s">
        <v>5</v>
      </c>
      <c r="C483" s="27">
        <v>25790319</v>
      </c>
      <c r="D483" s="27">
        <v>277814</v>
      </c>
      <c r="E483" s="27">
        <v>0</v>
      </c>
      <c r="F483" s="27">
        <v>12825953</v>
      </c>
      <c r="G483" s="27">
        <v>0</v>
      </c>
      <c r="H483" s="27">
        <v>26661053</v>
      </c>
      <c r="I483" s="27">
        <v>0</v>
      </c>
      <c r="J483" s="27">
        <v>4275393</v>
      </c>
      <c r="K483" s="27">
        <v>0</v>
      </c>
      <c r="L483" s="27">
        <v>0</v>
      </c>
      <c r="M483" s="27">
        <v>418616</v>
      </c>
      <c r="N483" s="27">
        <v>18302440</v>
      </c>
      <c r="O483" s="27">
        <v>261314</v>
      </c>
      <c r="P483" s="27">
        <v>0</v>
      </c>
      <c r="Q483" s="27">
        <v>305314</v>
      </c>
      <c r="R483" s="27">
        <v>549514</v>
      </c>
      <c r="S483" s="27">
        <v>1726887</v>
      </c>
      <c r="T483" s="27">
        <v>214962</v>
      </c>
      <c r="U483" s="27">
        <v>423800</v>
      </c>
      <c r="V483" s="27">
        <v>0</v>
      </c>
      <c r="W483" s="27">
        <v>517406</v>
      </c>
      <c r="X483" s="27">
        <v>23533957</v>
      </c>
      <c r="Y483" s="27">
        <v>352564</v>
      </c>
      <c r="Z483" s="27">
        <v>1461591</v>
      </c>
      <c r="AA483" s="27">
        <v>8964429</v>
      </c>
      <c r="AB483" s="27">
        <v>2566772</v>
      </c>
      <c r="AC483" s="27">
        <v>340591</v>
      </c>
      <c r="AD483" s="27">
        <v>261314</v>
      </c>
      <c r="AE483" s="27">
        <v>173661333</v>
      </c>
      <c r="AF483" s="27">
        <v>15747563</v>
      </c>
      <c r="AG483" s="27">
        <v>9205008</v>
      </c>
      <c r="AH483" s="27">
        <v>0</v>
      </c>
      <c r="AI483" s="27">
        <v>0</v>
      </c>
      <c r="AJ483" s="27">
        <v>0</v>
      </c>
      <c r="AK483" s="179">
        <v>328645907</v>
      </c>
    </row>
    <row r="484" spans="1:37" s="6" customFormat="1" ht="15" x14ac:dyDescent="0.25">
      <c r="A484" s="116" t="s">
        <v>1225</v>
      </c>
      <c r="B484" s="117" t="s">
        <v>238</v>
      </c>
      <c r="C484" s="118">
        <v>25790319</v>
      </c>
      <c r="D484" s="118">
        <v>292359</v>
      </c>
      <c r="E484" s="118">
        <v>0</v>
      </c>
      <c r="F484" s="118">
        <v>12840498</v>
      </c>
      <c r="G484" s="118">
        <v>0</v>
      </c>
      <c r="H484" s="118">
        <v>26661053</v>
      </c>
      <c r="I484" s="118">
        <v>0</v>
      </c>
      <c r="J484" s="118">
        <v>4289938</v>
      </c>
      <c r="K484" s="118">
        <v>0</v>
      </c>
      <c r="L484" s="118">
        <v>4511288</v>
      </c>
      <c r="M484" s="118">
        <v>418616</v>
      </c>
      <c r="N484" s="118">
        <v>18302440</v>
      </c>
      <c r="O484" s="118">
        <v>275859</v>
      </c>
      <c r="P484" s="118">
        <v>100499</v>
      </c>
      <c r="Q484" s="118">
        <v>319859</v>
      </c>
      <c r="R484" s="118">
        <v>607494</v>
      </c>
      <c r="S484" s="118">
        <v>1741432</v>
      </c>
      <c r="T484" s="118">
        <v>229507</v>
      </c>
      <c r="U484" s="118">
        <v>423800</v>
      </c>
      <c r="V484" s="118">
        <v>0</v>
      </c>
      <c r="W484" s="118">
        <v>531951</v>
      </c>
      <c r="X484" s="118">
        <v>23533957</v>
      </c>
      <c r="Y484" s="118">
        <v>367109</v>
      </c>
      <c r="Z484" s="118">
        <v>1476136</v>
      </c>
      <c r="AA484" s="118">
        <v>8978974</v>
      </c>
      <c r="AB484" s="118">
        <v>2566772</v>
      </c>
      <c r="AC484" s="118">
        <v>355136</v>
      </c>
      <c r="AD484" s="118">
        <v>375869</v>
      </c>
      <c r="AE484" s="118">
        <v>178293318</v>
      </c>
      <c r="AF484" s="118">
        <v>15449086</v>
      </c>
      <c r="AG484" s="118">
        <v>16167112</v>
      </c>
      <c r="AH484" s="118">
        <v>0</v>
      </c>
      <c r="AI484" s="118">
        <v>0</v>
      </c>
      <c r="AJ484" s="118">
        <v>0</v>
      </c>
      <c r="AK484" s="180">
        <v>344900381</v>
      </c>
    </row>
    <row r="485" spans="1:37" s="6" customFormat="1" ht="15" x14ac:dyDescent="0.25">
      <c r="A485" s="76" t="s">
        <v>1226</v>
      </c>
      <c r="B485" s="28" t="s">
        <v>186</v>
      </c>
      <c r="C485" s="27">
        <v>1579975510</v>
      </c>
      <c r="D485" s="27">
        <v>890715615</v>
      </c>
      <c r="E485" s="27">
        <v>960639789</v>
      </c>
      <c r="F485" s="27">
        <v>116775878</v>
      </c>
      <c r="G485" s="27">
        <v>435052832</v>
      </c>
      <c r="H485" s="27">
        <v>914167243</v>
      </c>
      <c r="I485" s="27">
        <v>1310857078</v>
      </c>
      <c r="J485" s="27">
        <v>233686141</v>
      </c>
      <c r="K485" s="27">
        <v>38665449</v>
      </c>
      <c r="L485" s="27">
        <v>133794397</v>
      </c>
      <c r="M485" s="27">
        <v>453096578</v>
      </c>
      <c r="N485" s="27">
        <v>615163431</v>
      </c>
      <c r="O485" s="27">
        <v>342382510</v>
      </c>
      <c r="P485" s="27">
        <v>336432415</v>
      </c>
      <c r="Q485" s="27">
        <v>207123295</v>
      </c>
      <c r="R485" s="27">
        <v>172131879</v>
      </c>
      <c r="S485" s="27">
        <v>173109232</v>
      </c>
      <c r="T485" s="27">
        <v>514205475</v>
      </c>
      <c r="U485" s="27">
        <v>0</v>
      </c>
      <c r="V485" s="27">
        <v>1570669941</v>
      </c>
      <c r="W485" s="27">
        <v>239865119</v>
      </c>
      <c r="X485" s="27">
        <v>553569880</v>
      </c>
      <c r="Y485" s="27">
        <v>207041256</v>
      </c>
      <c r="Z485" s="27">
        <v>301244169</v>
      </c>
      <c r="AA485" s="27">
        <v>178655054</v>
      </c>
      <c r="AB485" s="27">
        <v>508540492</v>
      </c>
      <c r="AC485" s="27">
        <v>37836601</v>
      </c>
      <c r="AD485" s="27">
        <v>327581353</v>
      </c>
      <c r="AE485" s="27">
        <v>2606402805</v>
      </c>
      <c r="AF485" s="27">
        <v>142181622</v>
      </c>
      <c r="AG485" s="27">
        <v>103472569</v>
      </c>
      <c r="AH485" s="27">
        <v>132917322</v>
      </c>
      <c r="AI485" s="27">
        <v>1159002038</v>
      </c>
      <c r="AJ485" s="27">
        <v>387350632</v>
      </c>
      <c r="AK485" s="179">
        <v>17884305600</v>
      </c>
    </row>
    <row r="486" spans="1:37" s="6" customFormat="1" ht="15" x14ac:dyDescent="0.25">
      <c r="A486" s="116" t="s">
        <v>1227</v>
      </c>
      <c r="B486" s="117" t="s">
        <v>240</v>
      </c>
      <c r="C486" s="118">
        <v>1579975510</v>
      </c>
      <c r="D486" s="118">
        <v>890715615</v>
      </c>
      <c r="E486" s="118">
        <v>960639789</v>
      </c>
      <c r="F486" s="118">
        <v>116775878</v>
      </c>
      <c r="G486" s="118">
        <v>435052832</v>
      </c>
      <c r="H486" s="118">
        <v>914167243</v>
      </c>
      <c r="I486" s="118">
        <v>1310857078</v>
      </c>
      <c r="J486" s="118">
        <v>233686141</v>
      </c>
      <c r="K486" s="118">
        <v>38665449</v>
      </c>
      <c r="L486" s="118">
        <v>133794397</v>
      </c>
      <c r="M486" s="118">
        <v>453096578</v>
      </c>
      <c r="N486" s="118">
        <v>615163431</v>
      </c>
      <c r="O486" s="118">
        <v>342382510</v>
      </c>
      <c r="P486" s="118">
        <v>336432415</v>
      </c>
      <c r="Q486" s="118">
        <v>207123295</v>
      </c>
      <c r="R486" s="118">
        <v>172131879</v>
      </c>
      <c r="S486" s="118">
        <v>173109232</v>
      </c>
      <c r="T486" s="118">
        <v>514205475</v>
      </c>
      <c r="U486" s="118">
        <v>0</v>
      </c>
      <c r="V486" s="118">
        <v>1570669941</v>
      </c>
      <c r="W486" s="118">
        <v>239865119</v>
      </c>
      <c r="X486" s="118">
        <v>553569880</v>
      </c>
      <c r="Y486" s="118">
        <v>207041256</v>
      </c>
      <c r="Z486" s="118">
        <v>301244169</v>
      </c>
      <c r="AA486" s="118">
        <v>178655054</v>
      </c>
      <c r="AB486" s="118">
        <v>508540492</v>
      </c>
      <c r="AC486" s="118">
        <v>37836601</v>
      </c>
      <c r="AD486" s="118">
        <v>327581353</v>
      </c>
      <c r="AE486" s="118">
        <v>2606402805</v>
      </c>
      <c r="AF486" s="118">
        <v>142181622</v>
      </c>
      <c r="AG486" s="118">
        <v>103472569</v>
      </c>
      <c r="AH486" s="118">
        <v>132917322</v>
      </c>
      <c r="AI486" s="118">
        <v>1159002038</v>
      </c>
      <c r="AJ486" s="118">
        <v>387350632</v>
      </c>
      <c r="AK486" s="180">
        <v>17884305600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1636646309</v>
      </c>
      <c r="D487" s="35">
        <v>891676283</v>
      </c>
      <c r="E487" s="35">
        <v>1097112257</v>
      </c>
      <c r="F487" s="35">
        <v>176698129</v>
      </c>
      <c r="G487" s="35">
        <v>435721141</v>
      </c>
      <c r="H487" s="35">
        <v>1130476217</v>
      </c>
      <c r="I487" s="35">
        <v>1315595228</v>
      </c>
      <c r="J487" s="35">
        <v>238644388</v>
      </c>
      <c r="K487" s="35">
        <v>39333758</v>
      </c>
      <c r="L487" s="35">
        <v>143673025</v>
      </c>
      <c r="M487" s="35">
        <v>457722757</v>
      </c>
      <c r="N487" s="35">
        <v>633476780</v>
      </c>
      <c r="O487" s="35">
        <v>343326678</v>
      </c>
      <c r="P487" s="35">
        <v>337201279</v>
      </c>
      <c r="Q487" s="35">
        <v>208111463</v>
      </c>
      <c r="R487" s="35">
        <v>188584908</v>
      </c>
      <c r="S487" s="35">
        <v>175518973</v>
      </c>
      <c r="T487" s="35">
        <v>521153662</v>
      </c>
      <c r="U487" s="35">
        <v>532891</v>
      </c>
      <c r="V487" s="35">
        <v>1571094584</v>
      </c>
      <c r="W487" s="35">
        <v>241022070</v>
      </c>
      <c r="X487" s="35">
        <v>666087531</v>
      </c>
      <c r="Y487" s="35">
        <v>208076674</v>
      </c>
      <c r="Z487" s="35">
        <v>316239865</v>
      </c>
      <c r="AA487" s="35">
        <v>191834599</v>
      </c>
      <c r="AB487" s="35">
        <v>528956466</v>
      </c>
      <c r="AC487" s="35">
        <v>64000451</v>
      </c>
      <c r="AD487" s="35">
        <v>328625531</v>
      </c>
      <c r="AE487" s="35">
        <v>2784696123</v>
      </c>
      <c r="AF487" s="35">
        <v>334274365</v>
      </c>
      <c r="AG487" s="35">
        <v>120214681</v>
      </c>
      <c r="AH487" s="35">
        <v>132932322</v>
      </c>
      <c r="AI487" s="35">
        <v>1159002038</v>
      </c>
      <c r="AJ487" s="35">
        <v>387350632</v>
      </c>
      <c r="AK487" s="181">
        <v>19005614058</v>
      </c>
    </row>
    <row r="488" spans="1:37" s="6" customFormat="1" ht="15" x14ac:dyDescent="0.25">
      <c r="A488" s="76" t="s">
        <v>1228</v>
      </c>
      <c r="B488" s="28" t="s">
        <v>144</v>
      </c>
      <c r="C488" s="27">
        <v>10837750</v>
      </c>
      <c r="D488" s="27">
        <v>53370184</v>
      </c>
      <c r="E488" s="27">
        <v>560930371</v>
      </c>
      <c r="F488" s="27">
        <v>323769</v>
      </c>
      <c r="G488" s="27">
        <v>6039889</v>
      </c>
      <c r="H488" s="27">
        <v>7389434</v>
      </c>
      <c r="I488" s="27">
        <v>3653044</v>
      </c>
      <c r="J488" s="27">
        <v>37600945</v>
      </c>
      <c r="K488" s="27">
        <v>805729</v>
      </c>
      <c r="L488" s="27">
        <v>4226895</v>
      </c>
      <c r="M488" s="27">
        <v>974928</v>
      </c>
      <c r="N488" s="27">
        <v>49227233</v>
      </c>
      <c r="O488" s="27">
        <v>72020805</v>
      </c>
      <c r="P488" s="27">
        <v>10778682</v>
      </c>
      <c r="Q488" s="27">
        <v>10822523</v>
      </c>
      <c r="R488" s="27">
        <v>13852680</v>
      </c>
      <c r="S488" s="27">
        <v>4560474</v>
      </c>
      <c r="T488" s="27">
        <v>14175283</v>
      </c>
      <c r="U488" s="27">
        <v>0</v>
      </c>
      <c r="V488" s="27">
        <v>32529877</v>
      </c>
      <c r="W488" s="27">
        <v>6072578</v>
      </c>
      <c r="X488" s="27">
        <v>45537682</v>
      </c>
      <c r="Y488" s="27">
        <v>58388319</v>
      </c>
      <c r="Z488" s="27">
        <v>8733348</v>
      </c>
      <c r="AA488" s="27">
        <v>41318129</v>
      </c>
      <c r="AB488" s="27">
        <v>0</v>
      </c>
      <c r="AC488" s="27">
        <v>5847719</v>
      </c>
      <c r="AD488" s="27">
        <v>2016429</v>
      </c>
      <c r="AE488" s="27">
        <v>0</v>
      </c>
      <c r="AF488" s="27">
        <v>4411696</v>
      </c>
      <c r="AG488" s="27">
        <v>6554246</v>
      </c>
      <c r="AH488" s="27">
        <v>170339</v>
      </c>
      <c r="AI488" s="27">
        <v>1146777</v>
      </c>
      <c r="AJ488" s="27">
        <v>0</v>
      </c>
      <c r="AK488" s="179">
        <v>1074317757</v>
      </c>
    </row>
    <row r="489" spans="1:37" s="6" customFormat="1" ht="15" x14ac:dyDescent="0.25">
      <c r="A489" s="76" t="s">
        <v>1229</v>
      </c>
      <c r="B489" s="28" t="s">
        <v>145</v>
      </c>
      <c r="C489" s="27">
        <v>2477366</v>
      </c>
      <c r="D489" s="27">
        <v>72266599</v>
      </c>
      <c r="E489" s="27">
        <v>1542621</v>
      </c>
      <c r="F489" s="27">
        <v>8726708</v>
      </c>
      <c r="G489" s="27">
        <v>8098363</v>
      </c>
      <c r="H489" s="27">
        <v>22016812</v>
      </c>
      <c r="I489" s="27">
        <v>10922258</v>
      </c>
      <c r="J489" s="27">
        <v>5999655</v>
      </c>
      <c r="K489" s="27">
        <v>119338</v>
      </c>
      <c r="L489" s="27">
        <v>129056</v>
      </c>
      <c r="M489" s="27">
        <v>2181113</v>
      </c>
      <c r="N489" s="27">
        <v>19806310</v>
      </c>
      <c r="O489" s="27">
        <v>24977079</v>
      </c>
      <c r="P489" s="27">
        <v>6450436</v>
      </c>
      <c r="Q489" s="27">
        <v>3641970</v>
      </c>
      <c r="R489" s="27">
        <v>925024</v>
      </c>
      <c r="S489" s="27">
        <v>88366</v>
      </c>
      <c r="T489" s="27">
        <v>61458436</v>
      </c>
      <c r="U489" s="27">
        <v>0</v>
      </c>
      <c r="V489" s="27">
        <v>133628668</v>
      </c>
      <c r="W489" s="27">
        <v>10399266</v>
      </c>
      <c r="X489" s="27">
        <v>176977536</v>
      </c>
      <c r="Y489" s="27">
        <v>12627984</v>
      </c>
      <c r="Z489" s="27">
        <v>1716762</v>
      </c>
      <c r="AA489" s="27">
        <v>30452912</v>
      </c>
      <c r="AB489" s="27">
        <v>25152816</v>
      </c>
      <c r="AC489" s="27">
        <v>229754</v>
      </c>
      <c r="AD489" s="27">
        <v>0</v>
      </c>
      <c r="AE489" s="27">
        <v>59330456</v>
      </c>
      <c r="AF489" s="27">
        <v>4132792</v>
      </c>
      <c r="AG489" s="27">
        <v>21322166</v>
      </c>
      <c r="AH489" s="27">
        <v>0</v>
      </c>
      <c r="AI489" s="27">
        <v>25872282</v>
      </c>
      <c r="AJ489" s="27">
        <v>0</v>
      </c>
      <c r="AK489" s="179">
        <v>753670904</v>
      </c>
    </row>
    <row r="490" spans="1:37" s="6" customFormat="1" ht="15" x14ac:dyDescent="0.25">
      <c r="A490" s="76" t="s">
        <v>1230</v>
      </c>
      <c r="B490" s="28" t="s">
        <v>146</v>
      </c>
      <c r="C490" s="27">
        <v>3670282</v>
      </c>
      <c r="D490" s="27">
        <v>3064096</v>
      </c>
      <c r="E490" s="27">
        <v>520114</v>
      </c>
      <c r="F490" s="27">
        <v>66401</v>
      </c>
      <c r="G490" s="27">
        <v>400052</v>
      </c>
      <c r="H490" s="27">
        <v>4375284</v>
      </c>
      <c r="I490" s="27">
        <v>1000000</v>
      </c>
      <c r="J490" s="27">
        <v>1157314</v>
      </c>
      <c r="K490" s="27">
        <v>969336</v>
      </c>
      <c r="L490" s="27">
        <v>169987</v>
      </c>
      <c r="M490" s="27">
        <v>969140</v>
      </c>
      <c r="N490" s="27">
        <v>1343450</v>
      </c>
      <c r="O490" s="27">
        <v>1849093</v>
      </c>
      <c r="P490" s="27">
        <v>504044</v>
      </c>
      <c r="Q490" s="27">
        <v>5173272</v>
      </c>
      <c r="R490" s="27">
        <v>1069772</v>
      </c>
      <c r="S490" s="27">
        <v>5432213</v>
      </c>
      <c r="T490" s="27">
        <v>1396075</v>
      </c>
      <c r="U490" s="27">
        <v>0</v>
      </c>
      <c r="V490" s="27">
        <v>11297631</v>
      </c>
      <c r="W490" s="27">
        <v>253327</v>
      </c>
      <c r="X490" s="27">
        <v>10722230</v>
      </c>
      <c r="Y490" s="27">
        <v>294946</v>
      </c>
      <c r="Z490" s="27">
        <v>974556</v>
      </c>
      <c r="AA490" s="27">
        <v>5842155</v>
      </c>
      <c r="AB490" s="27">
        <v>39969097</v>
      </c>
      <c r="AC490" s="27">
        <v>426674</v>
      </c>
      <c r="AD490" s="27">
        <v>1332138</v>
      </c>
      <c r="AE490" s="27">
        <v>2004356</v>
      </c>
      <c r="AF490" s="27">
        <v>767193</v>
      </c>
      <c r="AG490" s="27">
        <v>1130069</v>
      </c>
      <c r="AH490" s="27">
        <v>26278</v>
      </c>
      <c r="AI490" s="27">
        <v>29611632</v>
      </c>
      <c r="AJ490" s="27">
        <v>0</v>
      </c>
      <c r="AK490" s="179">
        <v>137782207</v>
      </c>
    </row>
    <row r="491" spans="1:37" s="6" customFormat="1" ht="15" x14ac:dyDescent="0.25">
      <c r="A491" s="76" t="s">
        <v>1231</v>
      </c>
      <c r="B491" s="28" t="s">
        <v>147</v>
      </c>
      <c r="C491" s="27">
        <v>254103334</v>
      </c>
      <c r="D491" s="27">
        <v>168062562</v>
      </c>
      <c r="E491" s="27">
        <v>18217698</v>
      </c>
      <c r="F491" s="27">
        <v>21450552</v>
      </c>
      <c r="G491" s="27">
        <v>248730667</v>
      </c>
      <c r="H491" s="27">
        <v>215609434</v>
      </c>
      <c r="I491" s="27">
        <v>256837738</v>
      </c>
      <c r="J491" s="27">
        <v>32955125</v>
      </c>
      <c r="K491" s="27">
        <v>26754223</v>
      </c>
      <c r="L491" s="27">
        <v>4375057</v>
      </c>
      <c r="M491" s="27">
        <v>41484978</v>
      </c>
      <c r="N491" s="27">
        <v>167260461</v>
      </c>
      <c r="O491" s="27">
        <v>154930785</v>
      </c>
      <c r="P491" s="27">
        <v>244540181</v>
      </c>
      <c r="Q491" s="27">
        <v>115278670</v>
      </c>
      <c r="R491" s="27">
        <v>7893346</v>
      </c>
      <c r="S491" s="27">
        <v>532843076</v>
      </c>
      <c r="T491" s="27">
        <v>347784170</v>
      </c>
      <c r="U491" s="27">
        <v>0</v>
      </c>
      <c r="V491" s="27">
        <v>118314741</v>
      </c>
      <c r="W491" s="27">
        <v>27000005</v>
      </c>
      <c r="X491" s="27">
        <v>214645720</v>
      </c>
      <c r="Y491" s="27">
        <v>83707208</v>
      </c>
      <c r="Z491" s="27">
        <v>35713874</v>
      </c>
      <c r="AA491" s="27">
        <v>46440052</v>
      </c>
      <c r="AB491" s="27">
        <v>165305226</v>
      </c>
      <c r="AC491" s="27">
        <v>156747423</v>
      </c>
      <c r="AD491" s="27">
        <v>20905727</v>
      </c>
      <c r="AE491" s="27">
        <v>0</v>
      </c>
      <c r="AF491" s="27">
        <v>60376050</v>
      </c>
      <c r="AG491" s="27">
        <v>316118361</v>
      </c>
      <c r="AH491" s="27">
        <v>4956855</v>
      </c>
      <c r="AI491" s="27">
        <v>11044474</v>
      </c>
      <c r="AJ491" s="27">
        <v>0</v>
      </c>
      <c r="AK491" s="179">
        <v>4120387773</v>
      </c>
    </row>
    <row r="492" spans="1:37" s="6" customFormat="1" ht="15" x14ac:dyDescent="0.25">
      <c r="A492" s="76" t="s">
        <v>1232</v>
      </c>
      <c r="B492" s="28" t="s">
        <v>148</v>
      </c>
      <c r="C492" s="27">
        <v>4698410</v>
      </c>
      <c r="D492" s="27">
        <v>0</v>
      </c>
      <c r="E492" s="27">
        <v>0</v>
      </c>
      <c r="F492" s="27">
        <v>4698410</v>
      </c>
      <c r="G492" s="27">
        <v>57399511</v>
      </c>
      <c r="H492" s="27">
        <v>4698410</v>
      </c>
      <c r="I492" s="27">
        <v>0</v>
      </c>
      <c r="J492" s="27">
        <v>358048</v>
      </c>
      <c r="K492" s="27">
        <v>4698410</v>
      </c>
      <c r="L492" s="27">
        <v>3168503</v>
      </c>
      <c r="M492" s="27">
        <v>4698410</v>
      </c>
      <c r="N492" s="27">
        <v>0</v>
      </c>
      <c r="O492" s="27">
        <v>0</v>
      </c>
      <c r="P492" s="27">
        <v>4698410</v>
      </c>
      <c r="Q492" s="27">
        <v>0</v>
      </c>
      <c r="R492" s="27">
        <v>4698454</v>
      </c>
      <c r="S492" s="27">
        <v>4698410</v>
      </c>
      <c r="T492" s="27">
        <v>0</v>
      </c>
      <c r="U492" s="27">
        <v>0</v>
      </c>
      <c r="V492" s="27">
        <v>0</v>
      </c>
      <c r="W492" s="27">
        <v>4698410</v>
      </c>
      <c r="X492" s="27">
        <v>0</v>
      </c>
      <c r="Y492" s="27">
        <v>47403511</v>
      </c>
      <c r="Z492" s="27">
        <v>4698410</v>
      </c>
      <c r="AA492" s="27">
        <v>4698410</v>
      </c>
      <c r="AB492" s="27">
        <v>4698410</v>
      </c>
      <c r="AC492" s="27">
        <v>4698410</v>
      </c>
      <c r="AD492" s="27">
        <v>0</v>
      </c>
      <c r="AE492" s="27">
        <v>0</v>
      </c>
      <c r="AF492" s="27">
        <v>0</v>
      </c>
      <c r="AG492" s="27">
        <v>4698410</v>
      </c>
      <c r="AH492" s="27">
        <v>0</v>
      </c>
      <c r="AI492" s="27">
        <v>0</v>
      </c>
      <c r="AJ492" s="27">
        <v>0</v>
      </c>
      <c r="AK492" s="179">
        <v>174107357</v>
      </c>
    </row>
    <row r="493" spans="1:37" s="6" customFormat="1" ht="15" x14ac:dyDescent="0.25">
      <c r="A493" s="76" t="s">
        <v>1233</v>
      </c>
      <c r="B493" s="28" t="s">
        <v>149</v>
      </c>
      <c r="C493" s="27">
        <v>1199374</v>
      </c>
      <c r="D493" s="27">
        <v>3401653</v>
      </c>
      <c r="E493" s="27">
        <v>2079869</v>
      </c>
      <c r="F493" s="27">
        <v>621910</v>
      </c>
      <c r="G493" s="27">
        <v>441547</v>
      </c>
      <c r="H493" s="27">
        <v>807854</v>
      </c>
      <c r="I493" s="27">
        <v>2887098</v>
      </c>
      <c r="J493" s="27">
        <v>8133215</v>
      </c>
      <c r="K493" s="27">
        <v>50000</v>
      </c>
      <c r="L493" s="27">
        <v>401844</v>
      </c>
      <c r="M493" s="27">
        <v>605022</v>
      </c>
      <c r="N493" s="27">
        <v>17852172</v>
      </c>
      <c r="O493" s="27">
        <v>8229031</v>
      </c>
      <c r="P493" s="27">
        <v>16564462</v>
      </c>
      <c r="Q493" s="27">
        <v>1175674</v>
      </c>
      <c r="R493" s="27">
        <v>186944</v>
      </c>
      <c r="S493" s="27">
        <v>651792</v>
      </c>
      <c r="T493" s="27">
        <v>12727943</v>
      </c>
      <c r="U493" s="27">
        <v>0</v>
      </c>
      <c r="V493" s="27">
        <v>11453224</v>
      </c>
      <c r="W493" s="27">
        <v>1319687</v>
      </c>
      <c r="X493" s="27">
        <v>4760868</v>
      </c>
      <c r="Y493" s="27">
        <v>1743435</v>
      </c>
      <c r="Z493" s="27">
        <v>678786</v>
      </c>
      <c r="AA493" s="27">
        <v>8030833</v>
      </c>
      <c r="AB493" s="27">
        <v>45626442</v>
      </c>
      <c r="AC493" s="27">
        <v>3184125</v>
      </c>
      <c r="AD493" s="27">
        <v>1359641</v>
      </c>
      <c r="AE493" s="27">
        <v>0</v>
      </c>
      <c r="AF493" s="27">
        <v>5477964</v>
      </c>
      <c r="AG493" s="27">
        <v>1376184</v>
      </c>
      <c r="AH493" s="27">
        <v>9714</v>
      </c>
      <c r="AI493" s="27">
        <v>52586</v>
      </c>
      <c r="AJ493" s="27">
        <v>0</v>
      </c>
      <c r="AK493" s="179">
        <v>163090893</v>
      </c>
    </row>
    <row r="494" spans="1:37" s="6" customFormat="1" ht="15" x14ac:dyDescent="0.25">
      <c r="A494" s="76" t="s">
        <v>1234</v>
      </c>
      <c r="B494" s="28" t="s">
        <v>150</v>
      </c>
      <c r="C494" s="27">
        <v>251342</v>
      </c>
      <c r="D494" s="27">
        <v>1080101</v>
      </c>
      <c r="E494" s="27">
        <v>0</v>
      </c>
      <c r="F494" s="27">
        <v>9148</v>
      </c>
      <c r="G494" s="27">
        <v>67891</v>
      </c>
      <c r="H494" s="27">
        <v>1256861</v>
      </c>
      <c r="I494" s="27">
        <v>0</v>
      </c>
      <c r="J494" s="27">
        <v>149508</v>
      </c>
      <c r="K494" s="27">
        <v>0</v>
      </c>
      <c r="L494" s="27">
        <v>0</v>
      </c>
      <c r="M494" s="27">
        <v>0</v>
      </c>
      <c r="N494" s="27">
        <v>1791435</v>
      </c>
      <c r="O494" s="27">
        <v>24855</v>
      </c>
      <c r="P494" s="27">
        <v>287375</v>
      </c>
      <c r="Q494" s="27">
        <v>8466</v>
      </c>
      <c r="R494" s="27">
        <v>97137</v>
      </c>
      <c r="S494" s="27">
        <v>96767</v>
      </c>
      <c r="T494" s="27">
        <v>0</v>
      </c>
      <c r="U494" s="27">
        <v>0</v>
      </c>
      <c r="V494" s="27">
        <v>10174</v>
      </c>
      <c r="W494" s="27">
        <v>0</v>
      </c>
      <c r="X494" s="27">
        <v>612740</v>
      </c>
      <c r="Y494" s="27">
        <v>9205</v>
      </c>
      <c r="Z494" s="27">
        <v>804625</v>
      </c>
      <c r="AA494" s="27">
        <v>549817</v>
      </c>
      <c r="AB494" s="27">
        <v>386975</v>
      </c>
      <c r="AC494" s="27">
        <v>1412034</v>
      </c>
      <c r="AD494" s="27">
        <v>10666</v>
      </c>
      <c r="AE494" s="27">
        <v>48696</v>
      </c>
      <c r="AF494" s="27">
        <v>92820</v>
      </c>
      <c r="AG494" s="27">
        <v>183609</v>
      </c>
      <c r="AH494" s="27">
        <v>0</v>
      </c>
      <c r="AI494" s="27">
        <v>0</v>
      </c>
      <c r="AJ494" s="27">
        <v>0</v>
      </c>
      <c r="AK494" s="179">
        <v>9242247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4942009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405321893</v>
      </c>
      <c r="AG495" s="27">
        <v>0</v>
      </c>
      <c r="AH495" s="27">
        <v>0</v>
      </c>
      <c r="AI495" s="27">
        <v>9987749271</v>
      </c>
      <c r="AJ495" s="27">
        <v>0</v>
      </c>
      <c r="AK495" s="179">
        <v>10406957436</v>
      </c>
    </row>
    <row r="496" spans="1:37" s="6" customFormat="1" ht="15" x14ac:dyDescent="0.25">
      <c r="A496" s="76" t="s">
        <v>1236</v>
      </c>
      <c r="B496" s="28" t="s">
        <v>152</v>
      </c>
      <c r="C496" s="27">
        <v>4776133</v>
      </c>
      <c r="D496" s="27">
        <v>4243182</v>
      </c>
      <c r="E496" s="27">
        <v>361273</v>
      </c>
      <c r="F496" s="27">
        <v>0</v>
      </c>
      <c r="G496" s="27">
        <v>0</v>
      </c>
      <c r="H496" s="27">
        <v>808744</v>
      </c>
      <c r="I496" s="27">
        <v>88672</v>
      </c>
      <c r="J496" s="27">
        <v>0</v>
      </c>
      <c r="K496" s="27">
        <v>479332</v>
      </c>
      <c r="L496" s="27">
        <v>0</v>
      </c>
      <c r="M496" s="27">
        <v>0</v>
      </c>
      <c r="N496" s="27">
        <v>96626737</v>
      </c>
      <c r="O496" s="27">
        <v>3950800</v>
      </c>
      <c r="P496" s="27">
        <v>0</v>
      </c>
      <c r="Q496" s="27">
        <v>120545</v>
      </c>
      <c r="R496" s="27">
        <v>49606355</v>
      </c>
      <c r="S496" s="27">
        <v>0</v>
      </c>
      <c r="T496" s="27">
        <v>1303123</v>
      </c>
      <c r="U496" s="27">
        <v>0</v>
      </c>
      <c r="V496" s="27">
        <v>721474</v>
      </c>
      <c r="W496" s="27">
        <v>1672579</v>
      </c>
      <c r="X496" s="27">
        <v>5391856</v>
      </c>
      <c r="Y496" s="27">
        <v>115136</v>
      </c>
      <c r="Z496" s="27">
        <v>0</v>
      </c>
      <c r="AA496" s="27">
        <v>41568013</v>
      </c>
      <c r="AB496" s="27">
        <v>1747449</v>
      </c>
      <c r="AC496" s="27">
        <v>371339</v>
      </c>
      <c r="AD496" s="27">
        <v>7943113</v>
      </c>
      <c r="AE496" s="27">
        <v>1942842</v>
      </c>
      <c r="AF496" s="27">
        <v>526134</v>
      </c>
      <c r="AG496" s="27">
        <v>1597127</v>
      </c>
      <c r="AH496" s="27">
        <v>15842</v>
      </c>
      <c r="AI496" s="27">
        <v>14553982</v>
      </c>
      <c r="AJ496" s="27">
        <v>0</v>
      </c>
      <c r="AK496" s="179">
        <v>240531782</v>
      </c>
    </row>
    <row r="497" spans="1:37" s="6" customFormat="1" ht="15" x14ac:dyDescent="0.25">
      <c r="A497" s="76" t="s">
        <v>1237</v>
      </c>
      <c r="B497" s="28" t="s">
        <v>153</v>
      </c>
      <c r="C497" s="27">
        <v>83034382</v>
      </c>
      <c r="D497" s="27">
        <v>2135000</v>
      </c>
      <c r="E497" s="27">
        <v>1297839</v>
      </c>
      <c r="F497" s="27">
        <v>1327793</v>
      </c>
      <c r="G497" s="27">
        <v>2069653</v>
      </c>
      <c r="H497" s="27">
        <v>10781141</v>
      </c>
      <c r="I497" s="27">
        <v>2898575</v>
      </c>
      <c r="J497" s="27">
        <v>1347551</v>
      </c>
      <c r="K497" s="27">
        <v>1323066</v>
      </c>
      <c r="L497" s="27">
        <v>1323066</v>
      </c>
      <c r="M497" s="27">
        <v>2292606</v>
      </c>
      <c r="N497" s="27">
        <v>5324265</v>
      </c>
      <c r="O497" s="27">
        <v>3288025</v>
      </c>
      <c r="P497" s="27">
        <v>3038023</v>
      </c>
      <c r="Q497" s="27">
        <v>7666035</v>
      </c>
      <c r="R497" s="27">
        <v>3666579</v>
      </c>
      <c r="S497" s="27">
        <v>8662599</v>
      </c>
      <c r="T497" s="27">
        <v>1692752</v>
      </c>
      <c r="U497" s="27">
        <v>0</v>
      </c>
      <c r="V497" s="27">
        <v>4410891</v>
      </c>
      <c r="W497" s="27">
        <v>2290619</v>
      </c>
      <c r="X497" s="27">
        <v>4143705</v>
      </c>
      <c r="Y497" s="27">
        <v>3187225</v>
      </c>
      <c r="Z497" s="27">
        <v>2843034</v>
      </c>
      <c r="AA497" s="27">
        <v>4148275</v>
      </c>
      <c r="AB497" s="27">
        <v>7140517</v>
      </c>
      <c r="AC497" s="27">
        <v>5867571</v>
      </c>
      <c r="AD497" s="27">
        <v>1523204</v>
      </c>
      <c r="AE497" s="27">
        <v>0</v>
      </c>
      <c r="AF497" s="27">
        <v>1699008</v>
      </c>
      <c r="AG497" s="27">
        <v>8211428</v>
      </c>
      <c r="AH497" s="27">
        <v>1323066</v>
      </c>
      <c r="AI497" s="27">
        <v>1750000</v>
      </c>
      <c r="AJ497" s="27">
        <v>0</v>
      </c>
      <c r="AK497" s="179">
        <v>191707493</v>
      </c>
    </row>
    <row r="498" spans="1:37" s="6" customFormat="1" ht="15" x14ac:dyDescent="0.25">
      <c r="A498" s="76" t="s">
        <v>1238</v>
      </c>
      <c r="B498" s="28" t="s">
        <v>154</v>
      </c>
      <c r="C498" s="27">
        <v>2257827</v>
      </c>
      <c r="D498" s="27">
        <v>116398</v>
      </c>
      <c r="E498" s="27">
        <v>0</v>
      </c>
      <c r="F498" s="27">
        <v>0</v>
      </c>
      <c r="G498" s="27">
        <v>0</v>
      </c>
      <c r="H498" s="27">
        <v>649485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25790719</v>
      </c>
      <c r="O498" s="27">
        <v>0</v>
      </c>
      <c r="P498" s="27">
        <v>0</v>
      </c>
      <c r="Q498" s="27">
        <v>399954</v>
      </c>
      <c r="R498" s="27">
        <v>378743</v>
      </c>
      <c r="S498" s="27">
        <v>0</v>
      </c>
      <c r="T498" s="27">
        <v>8229253</v>
      </c>
      <c r="U498" s="27">
        <v>0</v>
      </c>
      <c r="V498" s="27">
        <v>0</v>
      </c>
      <c r="W498" s="27">
        <v>307883</v>
      </c>
      <c r="X498" s="27">
        <v>5371037</v>
      </c>
      <c r="Y498" s="27">
        <v>0</v>
      </c>
      <c r="Z498" s="27">
        <v>1405288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138955</v>
      </c>
      <c r="AH498" s="27">
        <v>0</v>
      </c>
      <c r="AI498" s="27">
        <v>0</v>
      </c>
      <c r="AJ498" s="27">
        <v>0</v>
      </c>
      <c r="AK498" s="179">
        <v>45060884</v>
      </c>
    </row>
    <row r="499" spans="1:37" s="6" customFormat="1" ht="15" x14ac:dyDescent="0.25">
      <c r="A499" s="76" t="s">
        <v>1239</v>
      </c>
      <c r="B499" s="28" t="s">
        <v>155</v>
      </c>
      <c r="C499" s="27">
        <v>32326685</v>
      </c>
      <c r="D499" s="27">
        <v>1277375</v>
      </c>
      <c r="E499" s="27">
        <v>118587</v>
      </c>
      <c r="F499" s="27">
        <v>92699</v>
      </c>
      <c r="G499" s="27">
        <v>0</v>
      </c>
      <c r="H499" s="27">
        <v>3706311</v>
      </c>
      <c r="I499" s="27">
        <v>52038304</v>
      </c>
      <c r="J499" s="27">
        <v>155455</v>
      </c>
      <c r="K499" s="27">
        <v>0</v>
      </c>
      <c r="L499" s="27">
        <v>0</v>
      </c>
      <c r="M499" s="27">
        <v>1976260</v>
      </c>
      <c r="N499" s="27">
        <v>711656</v>
      </c>
      <c r="O499" s="27">
        <v>6817849</v>
      </c>
      <c r="P499" s="27">
        <v>18073808</v>
      </c>
      <c r="Q499" s="27">
        <v>604153</v>
      </c>
      <c r="R499" s="27">
        <v>162338427</v>
      </c>
      <c r="S499" s="27">
        <v>2875515</v>
      </c>
      <c r="T499" s="27">
        <v>9093480</v>
      </c>
      <c r="U499" s="27">
        <v>0</v>
      </c>
      <c r="V499" s="27">
        <v>27860495</v>
      </c>
      <c r="W499" s="27">
        <v>39261</v>
      </c>
      <c r="X499" s="27">
        <v>8468955</v>
      </c>
      <c r="Y499" s="27">
        <v>710069</v>
      </c>
      <c r="Z499" s="27">
        <v>115496</v>
      </c>
      <c r="AA499" s="27">
        <v>652232</v>
      </c>
      <c r="AB499" s="27">
        <v>4150216</v>
      </c>
      <c r="AC499" s="27">
        <v>3121390</v>
      </c>
      <c r="AD499" s="27">
        <v>32595</v>
      </c>
      <c r="AE499" s="27">
        <v>0</v>
      </c>
      <c r="AF499" s="27">
        <v>661969</v>
      </c>
      <c r="AG499" s="27">
        <v>1120990</v>
      </c>
      <c r="AH499" s="27">
        <v>0</v>
      </c>
      <c r="AI499" s="27">
        <v>0</v>
      </c>
      <c r="AJ499" s="27">
        <v>0</v>
      </c>
      <c r="AK499" s="179">
        <v>339140232</v>
      </c>
    </row>
    <row r="500" spans="1:37" s="6" customFormat="1" ht="15" x14ac:dyDescent="0.25">
      <c r="A500" s="76" t="s">
        <v>1240</v>
      </c>
      <c r="B500" s="28" t="s">
        <v>156</v>
      </c>
      <c r="C500" s="27">
        <v>23257547</v>
      </c>
      <c r="D500" s="27">
        <v>2459136</v>
      </c>
      <c r="E500" s="27">
        <v>817731</v>
      </c>
      <c r="F500" s="27">
        <v>492231</v>
      </c>
      <c r="G500" s="27">
        <v>4366617</v>
      </c>
      <c r="H500" s="27">
        <v>12186918</v>
      </c>
      <c r="I500" s="27">
        <v>28046</v>
      </c>
      <c r="J500" s="27">
        <v>73103</v>
      </c>
      <c r="K500" s="27">
        <v>0</v>
      </c>
      <c r="L500" s="27">
        <v>638917</v>
      </c>
      <c r="M500" s="27">
        <v>49383</v>
      </c>
      <c r="N500" s="27">
        <v>29529237</v>
      </c>
      <c r="O500" s="27">
        <v>2746911</v>
      </c>
      <c r="P500" s="27">
        <v>12014293</v>
      </c>
      <c r="Q500" s="27">
        <v>8758574</v>
      </c>
      <c r="R500" s="27">
        <v>26360399</v>
      </c>
      <c r="S500" s="27">
        <v>7303128</v>
      </c>
      <c r="T500" s="27">
        <v>16377045</v>
      </c>
      <c r="U500" s="27">
        <v>0</v>
      </c>
      <c r="V500" s="27">
        <v>3895433</v>
      </c>
      <c r="W500" s="27">
        <v>443634</v>
      </c>
      <c r="X500" s="27">
        <v>5899822</v>
      </c>
      <c r="Y500" s="27">
        <v>911122</v>
      </c>
      <c r="Z500" s="27">
        <v>240654</v>
      </c>
      <c r="AA500" s="27">
        <v>5541165</v>
      </c>
      <c r="AB500" s="27">
        <v>6350847</v>
      </c>
      <c r="AC500" s="27">
        <v>19712431</v>
      </c>
      <c r="AD500" s="27">
        <v>473141</v>
      </c>
      <c r="AE500" s="27">
        <v>0</v>
      </c>
      <c r="AF500" s="27">
        <v>1776814</v>
      </c>
      <c r="AG500" s="27">
        <v>8609123</v>
      </c>
      <c r="AH500" s="27">
        <v>0</v>
      </c>
      <c r="AI500" s="27">
        <v>303065074</v>
      </c>
      <c r="AJ500" s="27">
        <v>0</v>
      </c>
      <c r="AK500" s="179">
        <v>504378476</v>
      </c>
    </row>
    <row r="501" spans="1:37" s="6" customFormat="1" ht="15" x14ac:dyDescent="0.25">
      <c r="A501" s="76" t="s">
        <v>1241</v>
      </c>
      <c r="B501" s="28" t="s">
        <v>70</v>
      </c>
      <c r="C501" s="27">
        <v>1173566</v>
      </c>
      <c r="D501" s="27">
        <v>35452829</v>
      </c>
      <c r="E501" s="27">
        <v>0</v>
      </c>
      <c r="F501" s="27">
        <v>1239048</v>
      </c>
      <c r="G501" s="27">
        <v>1030097</v>
      </c>
      <c r="H501" s="27">
        <v>16998224</v>
      </c>
      <c r="I501" s="27">
        <v>0</v>
      </c>
      <c r="J501" s="27">
        <v>0</v>
      </c>
      <c r="K501" s="27">
        <v>16845696</v>
      </c>
      <c r="L501" s="27">
        <v>25691449</v>
      </c>
      <c r="M501" s="27">
        <v>0</v>
      </c>
      <c r="N501" s="27">
        <v>7675326</v>
      </c>
      <c r="O501" s="27">
        <v>4210197</v>
      </c>
      <c r="P501" s="27">
        <v>326926</v>
      </c>
      <c r="Q501" s="27">
        <v>0</v>
      </c>
      <c r="R501" s="27">
        <v>165103332</v>
      </c>
      <c r="S501" s="27">
        <v>0</v>
      </c>
      <c r="T501" s="27">
        <v>75450721</v>
      </c>
      <c r="U501" s="27">
        <v>0</v>
      </c>
      <c r="V501" s="27">
        <v>51830526</v>
      </c>
      <c r="W501" s="27">
        <v>2273853</v>
      </c>
      <c r="X501" s="27">
        <v>31480185</v>
      </c>
      <c r="Y501" s="27">
        <v>9399</v>
      </c>
      <c r="Z501" s="27">
        <v>0</v>
      </c>
      <c r="AA501" s="27">
        <v>0</v>
      </c>
      <c r="AB501" s="27">
        <v>55576428</v>
      </c>
      <c r="AC501" s="27">
        <v>1939564</v>
      </c>
      <c r="AD501" s="27">
        <v>1855790</v>
      </c>
      <c r="AE501" s="27">
        <v>11631401</v>
      </c>
      <c r="AF501" s="27">
        <v>20961237</v>
      </c>
      <c r="AG501" s="27">
        <v>2115535</v>
      </c>
      <c r="AH501" s="27">
        <v>92416</v>
      </c>
      <c r="AI501" s="27">
        <v>62757229</v>
      </c>
      <c r="AJ501" s="27">
        <v>0</v>
      </c>
      <c r="AK501" s="179">
        <v>593720974</v>
      </c>
    </row>
    <row r="502" spans="1:37" s="6" customFormat="1" ht="15" x14ac:dyDescent="0.25">
      <c r="A502" s="116" t="s">
        <v>1242</v>
      </c>
      <c r="B502" s="117" t="s">
        <v>242</v>
      </c>
      <c r="C502" s="118">
        <v>424063998</v>
      </c>
      <c r="D502" s="118">
        <v>346929115</v>
      </c>
      <c r="E502" s="118">
        <v>585886103</v>
      </c>
      <c r="F502" s="118">
        <v>39048669</v>
      </c>
      <c r="G502" s="118">
        <v>328644287</v>
      </c>
      <c r="H502" s="118">
        <v>301284912</v>
      </c>
      <c r="I502" s="118">
        <v>330353735</v>
      </c>
      <c r="J502" s="118">
        <v>87929919</v>
      </c>
      <c r="K502" s="118">
        <v>52045130</v>
      </c>
      <c r="L502" s="118">
        <v>40124774</v>
      </c>
      <c r="M502" s="118">
        <v>64176103</v>
      </c>
      <c r="N502" s="118">
        <v>422939001</v>
      </c>
      <c r="O502" s="118">
        <v>283045430</v>
      </c>
      <c r="P502" s="118">
        <v>317276640</v>
      </c>
      <c r="Q502" s="118">
        <v>153649836</v>
      </c>
      <c r="R502" s="118">
        <v>436177192</v>
      </c>
      <c r="S502" s="118">
        <v>567212340</v>
      </c>
      <c r="T502" s="118">
        <v>554630290</v>
      </c>
      <c r="U502" s="118">
        <v>0</v>
      </c>
      <c r="V502" s="118">
        <v>395953134</v>
      </c>
      <c r="W502" s="118">
        <v>56771102</v>
      </c>
      <c r="X502" s="118">
        <v>514012336</v>
      </c>
      <c r="Y502" s="118">
        <v>209107559</v>
      </c>
      <c r="Z502" s="118">
        <v>57924833</v>
      </c>
      <c r="AA502" s="118">
        <v>189241993</v>
      </c>
      <c r="AB502" s="118">
        <v>356119765</v>
      </c>
      <c r="AC502" s="118">
        <v>203558434</v>
      </c>
      <c r="AD502" s="118">
        <v>37452444</v>
      </c>
      <c r="AE502" s="118">
        <v>74957751</v>
      </c>
      <c r="AF502" s="118">
        <v>506205570</v>
      </c>
      <c r="AG502" s="118">
        <v>373176203</v>
      </c>
      <c r="AH502" s="118">
        <v>6594510</v>
      </c>
      <c r="AI502" s="118">
        <v>10437603307</v>
      </c>
      <c r="AJ502" s="118">
        <v>0</v>
      </c>
      <c r="AK502" s="180">
        <v>18754096415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6021476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6021476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12042952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1323066</v>
      </c>
      <c r="F504" s="27">
        <v>5000000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14272646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1215963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21811675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1323066</v>
      </c>
      <c r="F505" s="118">
        <v>5000000</v>
      </c>
      <c r="G505" s="118">
        <v>0</v>
      </c>
      <c r="H505" s="118">
        <v>0</v>
      </c>
      <c r="I505" s="118">
        <v>6021476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14272646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7237439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33854627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43953</v>
      </c>
      <c r="E506" s="27">
        <v>0</v>
      </c>
      <c r="F506" s="27">
        <v>9664</v>
      </c>
      <c r="G506" s="27">
        <v>0</v>
      </c>
      <c r="H506" s="27">
        <v>0</v>
      </c>
      <c r="I506" s="27">
        <v>19668917</v>
      </c>
      <c r="J506" s="27">
        <v>0</v>
      </c>
      <c r="K506" s="27">
        <v>9664</v>
      </c>
      <c r="L506" s="27">
        <v>0</v>
      </c>
      <c r="M506" s="27">
        <v>9664</v>
      </c>
      <c r="N506" s="27">
        <v>0</v>
      </c>
      <c r="O506" s="27">
        <v>415311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41638</v>
      </c>
      <c r="W506" s="27">
        <v>71726</v>
      </c>
      <c r="X506" s="27">
        <v>4135725</v>
      </c>
      <c r="Y506" s="27">
        <v>197352</v>
      </c>
      <c r="Z506" s="27">
        <v>0</v>
      </c>
      <c r="AA506" s="27">
        <v>0</v>
      </c>
      <c r="AB506" s="27">
        <v>11670600</v>
      </c>
      <c r="AC506" s="27">
        <v>0</v>
      </c>
      <c r="AD506" s="27">
        <v>180563</v>
      </c>
      <c r="AE506" s="27">
        <v>98471985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134926762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2048219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3949042</v>
      </c>
      <c r="AC507" s="27">
        <v>0</v>
      </c>
      <c r="AD507" s="27">
        <v>1983925</v>
      </c>
      <c r="AE507" s="27">
        <v>82713878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90695064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12568510</v>
      </c>
      <c r="J508" s="27">
        <v>0</v>
      </c>
      <c r="K508" s="27">
        <v>0</v>
      </c>
      <c r="L508" s="27">
        <v>0</v>
      </c>
      <c r="M508" s="27">
        <v>10358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10358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12589226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25742551</v>
      </c>
      <c r="G509" s="27">
        <v>0</v>
      </c>
      <c r="H509" s="27">
        <v>0</v>
      </c>
      <c r="I509" s="27">
        <v>87782627</v>
      </c>
      <c r="J509" s="27">
        <v>0</v>
      </c>
      <c r="K509" s="27">
        <v>5072269</v>
      </c>
      <c r="L509" s="27">
        <v>0</v>
      </c>
      <c r="M509" s="27">
        <v>7188902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811979</v>
      </c>
      <c r="X509" s="27">
        <v>14351717</v>
      </c>
      <c r="Y509" s="27">
        <v>7924914</v>
      </c>
      <c r="Z509" s="27">
        <v>0</v>
      </c>
      <c r="AA509" s="27">
        <v>0</v>
      </c>
      <c r="AB509" s="27">
        <v>8096393</v>
      </c>
      <c r="AC509" s="27">
        <v>0</v>
      </c>
      <c r="AD509" s="27">
        <v>1955820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158927172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1639523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299363</v>
      </c>
      <c r="W511" s="27">
        <v>0</v>
      </c>
      <c r="X511" s="27">
        <v>24616499</v>
      </c>
      <c r="Y511" s="27">
        <v>0</v>
      </c>
      <c r="Z511" s="27">
        <v>0</v>
      </c>
      <c r="AA511" s="27">
        <v>0</v>
      </c>
      <c r="AB511" s="27">
        <v>2532107</v>
      </c>
      <c r="AC511" s="27">
        <v>0</v>
      </c>
      <c r="AD511" s="27">
        <v>75</v>
      </c>
      <c r="AE511" s="27">
        <v>48817039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77904606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429133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1865588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2294721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19033</v>
      </c>
      <c r="G514" s="27">
        <v>0</v>
      </c>
      <c r="H514" s="27">
        <v>0</v>
      </c>
      <c r="I514" s="27">
        <v>0</v>
      </c>
      <c r="J514" s="27">
        <v>0</v>
      </c>
      <c r="K514" s="27">
        <v>19033</v>
      </c>
      <c r="L514" s="27">
        <v>0</v>
      </c>
      <c r="M514" s="27">
        <v>19033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19033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60523358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20756414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750692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21507106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1845292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1845292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129486</v>
      </c>
      <c r="Y517" s="27">
        <v>0</v>
      </c>
      <c r="Z517" s="27">
        <v>0</v>
      </c>
      <c r="AA517" s="27">
        <v>0</v>
      </c>
      <c r="AB517" s="27">
        <v>8670459</v>
      </c>
      <c r="AC517" s="27">
        <v>0</v>
      </c>
      <c r="AD517" s="27">
        <v>178096</v>
      </c>
      <c r="AE517" s="27">
        <v>128511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9106553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674604</v>
      </c>
      <c r="E518" s="27">
        <v>0</v>
      </c>
      <c r="F518" s="27">
        <v>21040</v>
      </c>
      <c r="G518" s="27">
        <v>0</v>
      </c>
      <c r="H518" s="27">
        <v>0</v>
      </c>
      <c r="I518" s="27">
        <v>0</v>
      </c>
      <c r="J518" s="27">
        <v>0</v>
      </c>
      <c r="K518" s="27">
        <v>11329</v>
      </c>
      <c r="L518" s="27">
        <v>0</v>
      </c>
      <c r="M518" s="27">
        <v>21040</v>
      </c>
      <c r="N518" s="27">
        <v>0</v>
      </c>
      <c r="O518" s="27">
        <v>4852163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</v>
      </c>
      <c r="X518" s="27">
        <v>10332236</v>
      </c>
      <c r="Y518" s="27">
        <v>21040</v>
      </c>
      <c r="Z518" s="27">
        <v>0</v>
      </c>
      <c r="AA518" s="27">
        <v>0</v>
      </c>
      <c r="AB518" s="27">
        <v>10612480</v>
      </c>
      <c r="AC518" s="27">
        <v>0</v>
      </c>
      <c r="AD518" s="27">
        <v>20400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26566336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5007894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60844705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65852599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718557</v>
      </c>
      <c r="E520" s="118">
        <v>0</v>
      </c>
      <c r="F520" s="118">
        <v>25792288</v>
      </c>
      <c r="G520" s="118">
        <v>0</v>
      </c>
      <c r="H520" s="118">
        <v>0</v>
      </c>
      <c r="I520" s="118">
        <v>149901237</v>
      </c>
      <c r="J520" s="118">
        <v>0</v>
      </c>
      <c r="K520" s="118">
        <v>5112295</v>
      </c>
      <c r="L520" s="118">
        <v>0</v>
      </c>
      <c r="M520" s="118">
        <v>7248997</v>
      </c>
      <c r="N520" s="118">
        <v>0</v>
      </c>
      <c r="O520" s="118">
        <v>5267474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341001</v>
      </c>
      <c r="W520" s="118">
        <v>883710</v>
      </c>
      <c r="X520" s="118">
        <v>54316355</v>
      </c>
      <c r="Y520" s="118">
        <v>8172697</v>
      </c>
      <c r="Z520" s="118">
        <v>0</v>
      </c>
      <c r="AA520" s="118">
        <v>0</v>
      </c>
      <c r="AB520" s="118">
        <v>110086666</v>
      </c>
      <c r="AC520" s="118">
        <v>0</v>
      </c>
      <c r="AD520" s="118">
        <v>4318879</v>
      </c>
      <c r="AE520" s="118">
        <v>290578639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662738795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39182527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39182527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2156245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2421810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39182527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2156245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41604337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160592</v>
      </c>
      <c r="Z539" s="27">
        <v>0</v>
      </c>
      <c r="AA539" s="27">
        <v>0</v>
      </c>
      <c r="AB539" s="27">
        <v>3146109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3306701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16811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16811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179443</v>
      </c>
      <c r="Z550" s="118">
        <v>0</v>
      </c>
      <c r="AA550" s="118">
        <v>0</v>
      </c>
      <c r="AB550" s="118">
        <v>3146109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3325552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440000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440000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440000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440000</v>
      </c>
    </row>
    <row r="553" spans="1:37" s="6" customFormat="1" ht="15" x14ac:dyDescent="0.25">
      <c r="A553" s="76" t="s">
        <v>1293</v>
      </c>
      <c r="B553" s="28" t="s">
        <v>244</v>
      </c>
      <c r="C553" s="27">
        <v>82496183</v>
      </c>
      <c r="D553" s="27">
        <v>7319697</v>
      </c>
      <c r="E553" s="27">
        <v>0</v>
      </c>
      <c r="F553" s="27">
        <v>10000000</v>
      </c>
      <c r="G553" s="27">
        <v>0</v>
      </c>
      <c r="H553" s="27">
        <v>32928613</v>
      </c>
      <c r="I553" s="27">
        <v>249893160</v>
      </c>
      <c r="J553" s="27">
        <v>3550922</v>
      </c>
      <c r="K553" s="27">
        <v>0</v>
      </c>
      <c r="L553" s="27">
        <v>668309</v>
      </c>
      <c r="M553" s="27">
        <v>0</v>
      </c>
      <c r="N553" s="27">
        <v>0</v>
      </c>
      <c r="O553" s="27">
        <v>2868277</v>
      </c>
      <c r="P553" s="27">
        <v>0</v>
      </c>
      <c r="Q553" s="27">
        <v>405181</v>
      </c>
      <c r="R553" s="27">
        <v>48101965</v>
      </c>
      <c r="S553" s="27">
        <v>6378277</v>
      </c>
      <c r="T553" s="27">
        <v>668309</v>
      </c>
      <c r="U553" s="27">
        <v>0</v>
      </c>
      <c r="V553" s="27">
        <v>0</v>
      </c>
      <c r="W553" s="27">
        <v>668309</v>
      </c>
      <c r="X553" s="27">
        <v>15835031</v>
      </c>
      <c r="Y553" s="27">
        <v>2980250</v>
      </c>
      <c r="Z553" s="27">
        <v>35987099</v>
      </c>
      <c r="AA553" s="27">
        <v>0</v>
      </c>
      <c r="AB553" s="27">
        <v>1306199</v>
      </c>
      <c r="AC553" s="27">
        <v>1214666</v>
      </c>
      <c r="AD553" s="27">
        <v>0</v>
      </c>
      <c r="AE553" s="27">
        <v>20861986</v>
      </c>
      <c r="AF553" s="27">
        <v>38495575</v>
      </c>
      <c r="AG553" s="27">
        <v>668309</v>
      </c>
      <c r="AH553" s="27">
        <v>24209583</v>
      </c>
      <c r="AI553" s="27">
        <v>0</v>
      </c>
      <c r="AJ553" s="27">
        <v>0</v>
      </c>
      <c r="AK553" s="179">
        <v>587505900</v>
      </c>
    </row>
    <row r="554" spans="1:37" s="6" customFormat="1" ht="15" x14ac:dyDescent="0.25">
      <c r="A554" s="116" t="s">
        <v>1294</v>
      </c>
      <c r="B554" s="117" t="s">
        <v>195</v>
      </c>
      <c r="C554" s="118">
        <v>82496183</v>
      </c>
      <c r="D554" s="118">
        <v>7319697</v>
      </c>
      <c r="E554" s="118">
        <v>0</v>
      </c>
      <c r="F554" s="118">
        <v>10000000</v>
      </c>
      <c r="G554" s="118">
        <v>0</v>
      </c>
      <c r="H554" s="118">
        <v>32928613</v>
      </c>
      <c r="I554" s="118">
        <v>249893160</v>
      </c>
      <c r="J554" s="118">
        <v>3550922</v>
      </c>
      <c r="K554" s="118">
        <v>0</v>
      </c>
      <c r="L554" s="118">
        <v>668309</v>
      </c>
      <c r="M554" s="118">
        <v>0</v>
      </c>
      <c r="N554" s="118">
        <v>0</v>
      </c>
      <c r="O554" s="118">
        <v>2868277</v>
      </c>
      <c r="P554" s="118">
        <v>0</v>
      </c>
      <c r="Q554" s="118">
        <v>405181</v>
      </c>
      <c r="R554" s="118">
        <v>48101965</v>
      </c>
      <c r="S554" s="118">
        <v>6378277</v>
      </c>
      <c r="T554" s="118">
        <v>668309</v>
      </c>
      <c r="U554" s="118">
        <v>0</v>
      </c>
      <c r="V554" s="118">
        <v>0</v>
      </c>
      <c r="W554" s="118">
        <v>668309</v>
      </c>
      <c r="X554" s="118">
        <v>15835031</v>
      </c>
      <c r="Y554" s="118">
        <v>2980250</v>
      </c>
      <c r="Z554" s="118">
        <v>35987099</v>
      </c>
      <c r="AA554" s="118">
        <v>0</v>
      </c>
      <c r="AB554" s="118">
        <v>1306199</v>
      </c>
      <c r="AC554" s="118">
        <v>1214666</v>
      </c>
      <c r="AD554" s="118">
        <v>0</v>
      </c>
      <c r="AE554" s="118">
        <v>20861986</v>
      </c>
      <c r="AF554" s="118">
        <v>38495575</v>
      </c>
      <c r="AG554" s="118">
        <v>668309</v>
      </c>
      <c r="AH554" s="118">
        <v>24209583</v>
      </c>
      <c r="AI554" s="118">
        <v>0</v>
      </c>
      <c r="AJ554" s="118">
        <v>0</v>
      </c>
      <c r="AK554" s="180">
        <v>587505900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506560181</v>
      </c>
      <c r="D555" s="35">
        <v>354967369</v>
      </c>
      <c r="E555" s="35">
        <v>587209169</v>
      </c>
      <c r="F555" s="35">
        <v>79840957</v>
      </c>
      <c r="G555" s="35">
        <v>328644287</v>
      </c>
      <c r="H555" s="35">
        <v>373396052</v>
      </c>
      <c r="I555" s="35">
        <v>736169608</v>
      </c>
      <c r="J555" s="35">
        <v>91480841</v>
      </c>
      <c r="K555" s="35">
        <v>57157425</v>
      </c>
      <c r="L555" s="35">
        <v>40793083</v>
      </c>
      <c r="M555" s="35">
        <v>71425100</v>
      </c>
      <c r="N555" s="35">
        <v>422939001</v>
      </c>
      <c r="O555" s="35">
        <v>305453827</v>
      </c>
      <c r="P555" s="35">
        <v>317276640</v>
      </c>
      <c r="Q555" s="35">
        <v>154055017</v>
      </c>
      <c r="R555" s="35">
        <v>484279157</v>
      </c>
      <c r="S555" s="35">
        <v>575746862</v>
      </c>
      <c r="T555" s="35">
        <v>555298599</v>
      </c>
      <c r="U555" s="35">
        <v>0</v>
      </c>
      <c r="V555" s="35">
        <v>396294135</v>
      </c>
      <c r="W555" s="35">
        <v>58323121</v>
      </c>
      <c r="X555" s="35">
        <v>591401161</v>
      </c>
      <c r="Y555" s="35">
        <v>220439949</v>
      </c>
      <c r="Z555" s="35">
        <v>93911932</v>
      </c>
      <c r="AA555" s="35">
        <v>189241993</v>
      </c>
      <c r="AB555" s="35">
        <v>471364304</v>
      </c>
      <c r="AC555" s="35">
        <v>204773100</v>
      </c>
      <c r="AD555" s="35">
        <v>41771323</v>
      </c>
      <c r="AE555" s="35">
        <v>386398376</v>
      </c>
      <c r="AF555" s="35">
        <v>544701145</v>
      </c>
      <c r="AG555" s="35">
        <v>373844512</v>
      </c>
      <c r="AH555" s="35">
        <v>30804093</v>
      </c>
      <c r="AI555" s="35">
        <v>10437603307</v>
      </c>
      <c r="AJ555" s="35">
        <v>0</v>
      </c>
      <c r="AK555" s="181">
        <v>20083565626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13176100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11432199</v>
      </c>
      <c r="AC556" s="27">
        <v>0</v>
      </c>
      <c r="AD556" s="27">
        <v>0</v>
      </c>
      <c r="AE556" s="27">
        <v>0</v>
      </c>
      <c r="AF556" s="27">
        <v>0</v>
      </c>
      <c r="AG556" s="27">
        <v>61091</v>
      </c>
      <c r="AH556" s="27">
        <v>0</v>
      </c>
      <c r="AI556" s="27">
        <v>0</v>
      </c>
      <c r="AJ556" s="27">
        <v>0</v>
      </c>
      <c r="AK556" s="179">
        <v>27027572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10345441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13176100</v>
      </c>
      <c r="Q558" s="118">
        <v>2358182</v>
      </c>
      <c r="R558" s="118">
        <v>0</v>
      </c>
      <c r="S558" s="118">
        <v>0</v>
      </c>
      <c r="T558" s="118">
        <v>0</v>
      </c>
      <c r="U558" s="118">
        <v>0</v>
      </c>
      <c r="V558" s="118">
        <v>0</v>
      </c>
      <c r="W558" s="118">
        <v>0</v>
      </c>
      <c r="X558" s="118">
        <v>0</v>
      </c>
      <c r="Y558" s="118">
        <v>0</v>
      </c>
      <c r="Z558" s="118">
        <v>0</v>
      </c>
      <c r="AA558" s="118">
        <v>0</v>
      </c>
      <c r="AB558" s="118">
        <v>11432199</v>
      </c>
      <c r="AC558" s="118">
        <v>0</v>
      </c>
      <c r="AD558" s="118">
        <v>10345441</v>
      </c>
      <c r="AE558" s="118">
        <v>0</v>
      </c>
      <c r="AF558" s="118">
        <v>0</v>
      </c>
      <c r="AG558" s="118">
        <v>61091</v>
      </c>
      <c r="AH558" s="118">
        <v>0</v>
      </c>
      <c r="AI558" s="118">
        <v>0</v>
      </c>
      <c r="AJ558" s="118">
        <v>0</v>
      </c>
      <c r="AK558" s="180">
        <v>37373013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49189905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49189905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49189905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49189905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49189905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13176100</v>
      </c>
      <c r="Q565" s="35">
        <v>2358182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11432199</v>
      </c>
      <c r="AC565" s="35">
        <v>0</v>
      </c>
      <c r="AD565" s="35">
        <v>10345441</v>
      </c>
      <c r="AE565" s="35">
        <v>0</v>
      </c>
      <c r="AF565" s="35">
        <v>0</v>
      </c>
      <c r="AG565" s="35">
        <v>61091</v>
      </c>
      <c r="AH565" s="35">
        <v>0</v>
      </c>
      <c r="AI565" s="35">
        <v>0</v>
      </c>
      <c r="AJ565" s="35">
        <v>0</v>
      </c>
      <c r="AK565" s="181">
        <v>86562918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0.5703125" style="169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49" customFormat="1" ht="28.5" x14ac:dyDescent="0.25">
      <c r="A2" s="9"/>
      <c r="B2" s="81"/>
      <c r="C2" s="209" t="s">
        <v>251</v>
      </c>
      <c r="D2" s="209"/>
      <c r="E2" s="209"/>
      <c r="F2" s="209"/>
      <c r="G2" s="209"/>
      <c r="H2" s="209"/>
      <c r="I2" s="209" t="s">
        <v>251</v>
      </c>
      <c r="J2" s="209"/>
      <c r="K2" s="209"/>
      <c r="L2" s="209"/>
      <c r="M2" s="209"/>
      <c r="N2" s="209"/>
      <c r="O2" s="209" t="s">
        <v>251</v>
      </c>
      <c r="P2" s="209"/>
      <c r="Q2" s="209"/>
      <c r="R2" s="209"/>
      <c r="S2" s="209"/>
      <c r="T2" s="209"/>
      <c r="U2" s="209" t="s">
        <v>251</v>
      </c>
      <c r="V2" s="209"/>
      <c r="W2" s="209"/>
      <c r="X2" s="209"/>
      <c r="Y2" s="209"/>
      <c r="Z2" s="209"/>
      <c r="AA2" s="209" t="s">
        <v>251</v>
      </c>
      <c r="AB2" s="209"/>
      <c r="AC2" s="209"/>
      <c r="AD2" s="209"/>
      <c r="AE2" s="209"/>
      <c r="AF2" s="209"/>
      <c r="AG2" s="209" t="s">
        <v>251</v>
      </c>
      <c r="AH2" s="209"/>
      <c r="AI2" s="209"/>
      <c r="AJ2" s="209"/>
      <c r="AK2" s="209"/>
    </row>
    <row r="3" spans="1:37" s="49" customFormat="1" ht="18.75" x14ac:dyDescent="0.25">
      <c r="A3" s="9"/>
      <c r="B3" s="82"/>
      <c r="C3" s="210" t="str">
        <f>PROPER(INDICE!$B$5)</f>
        <v>Periodo Julio 2010 - Noviembre 2010</v>
      </c>
      <c r="D3" s="210"/>
      <c r="E3" s="210"/>
      <c r="F3" s="210"/>
      <c r="G3" s="210"/>
      <c r="H3" s="210"/>
      <c r="I3" s="210" t="str">
        <f>PROPER(INDICE!$B$5)</f>
        <v>Periodo Julio 2010 - Noviembre 2010</v>
      </c>
      <c r="J3" s="210"/>
      <c r="K3" s="210"/>
      <c r="L3" s="210"/>
      <c r="M3" s="210"/>
      <c r="N3" s="210"/>
      <c r="O3" s="210" t="str">
        <f>PROPER(INDICE!$B$5)</f>
        <v>Periodo Julio 2010 - Noviembre 2010</v>
      </c>
      <c r="P3" s="210"/>
      <c r="Q3" s="210"/>
      <c r="R3" s="210"/>
      <c r="S3" s="210"/>
      <c r="T3" s="210"/>
      <c r="U3" s="210" t="str">
        <f>PROPER(INDICE!$B$5)</f>
        <v>Periodo Julio 2010 - Noviembre 2010</v>
      </c>
      <c r="V3" s="210"/>
      <c r="W3" s="210"/>
      <c r="X3" s="210"/>
      <c r="Y3" s="210"/>
      <c r="Z3" s="210"/>
      <c r="AA3" s="210" t="str">
        <f>PROPER(INDICE!$B$5)</f>
        <v>Periodo Julio 2010 - Noviembre 2010</v>
      </c>
      <c r="AB3" s="210"/>
      <c r="AC3" s="210"/>
      <c r="AD3" s="210"/>
      <c r="AE3" s="210"/>
      <c r="AF3" s="210"/>
      <c r="AG3" s="210" t="str">
        <f>PROPER(INDICE!$B$5)</f>
        <v>Periodo Julio 2010 - Noviembre 2010</v>
      </c>
      <c r="AH3" s="210"/>
      <c r="AI3" s="210"/>
      <c r="AJ3" s="210"/>
      <c r="AK3" s="210"/>
    </row>
    <row r="4" spans="1:37" s="49" customFormat="1" ht="15" x14ac:dyDescent="0.25">
      <c r="A4" s="9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3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8711884717</v>
      </c>
      <c r="D8" s="158">
        <v>12075539358</v>
      </c>
      <c r="E8" s="158">
        <v>7090917264</v>
      </c>
      <c r="F8" s="158">
        <v>608430326</v>
      </c>
      <c r="G8" s="158">
        <v>17416163079</v>
      </c>
      <c r="H8" s="158">
        <v>22566774673</v>
      </c>
      <c r="I8" s="158">
        <v>9282600411</v>
      </c>
      <c r="J8" s="158">
        <v>3163983899</v>
      </c>
      <c r="K8" s="158">
        <v>5460938522</v>
      </c>
      <c r="L8" s="158">
        <v>11816121346</v>
      </c>
      <c r="M8" s="158">
        <v>4209065438</v>
      </c>
      <c r="N8" s="158">
        <v>1773600000</v>
      </c>
      <c r="O8" s="158">
        <v>4758217655</v>
      </c>
      <c r="P8" s="158">
        <v>4509556629</v>
      </c>
      <c r="Q8" s="158">
        <v>6592659188</v>
      </c>
      <c r="R8" s="158">
        <v>4981497716</v>
      </c>
      <c r="S8" s="158">
        <v>2446264060</v>
      </c>
      <c r="T8" s="158">
        <v>10354734390</v>
      </c>
      <c r="U8" s="158">
        <v>4264720</v>
      </c>
      <c r="V8" s="158">
        <v>25094194462</v>
      </c>
      <c r="W8" s="158">
        <v>3778359620</v>
      </c>
      <c r="X8" s="158">
        <v>5646067185</v>
      </c>
      <c r="Y8" s="158">
        <v>3205238978</v>
      </c>
      <c r="Z8" s="158">
        <v>7993555131</v>
      </c>
      <c r="AA8" s="158">
        <v>3151698920</v>
      </c>
      <c r="AB8" s="158">
        <v>17635578600</v>
      </c>
      <c r="AC8" s="158">
        <v>3332233442</v>
      </c>
      <c r="AD8" s="158">
        <v>8904131015</v>
      </c>
      <c r="AE8" s="158">
        <v>81902725016</v>
      </c>
      <c r="AF8" s="158">
        <v>7996745804</v>
      </c>
      <c r="AG8" s="158">
        <v>4255993904</v>
      </c>
      <c r="AH8" s="158">
        <v>11530734448</v>
      </c>
      <c r="AI8" s="158">
        <v>2432500000</v>
      </c>
      <c r="AJ8" s="158">
        <v>0</v>
      </c>
      <c r="AK8" s="170">
        <v>324682969916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1916228666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1916228666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1747068495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751500394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6033098889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3084905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199685200</v>
      </c>
      <c r="AD12" s="158">
        <v>0</v>
      </c>
      <c r="AE12" s="158">
        <v>0</v>
      </c>
      <c r="AF12" s="158">
        <v>0</v>
      </c>
      <c r="AG12" s="158">
        <v>52451451</v>
      </c>
      <c r="AH12" s="158">
        <v>0</v>
      </c>
      <c r="AI12" s="158">
        <v>0</v>
      </c>
      <c r="AJ12" s="158">
        <v>0</v>
      </c>
      <c r="AK12" s="170">
        <v>283100705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8207558942</v>
      </c>
      <c r="F13" s="158">
        <v>2737381652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911551168</v>
      </c>
      <c r="P13" s="158">
        <v>47310241</v>
      </c>
      <c r="Q13" s="158">
        <v>0</v>
      </c>
      <c r="R13" s="158">
        <v>1411050967</v>
      </c>
      <c r="S13" s="158">
        <v>0</v>
      </c>
      <c r="T13" s="158">
        <v>1793574503</v>
      </c>
      <c r="U13" s="158">
        <v>5740680272</v>
      </c>
      <c r="V13" s="158">
        <v>0</v>
      </c>
      <c r="W13" s="158">
        <v>0</v>
      </c>
      <c r="X13" s="158">
        <v>5444998302</v>
      </c>
      <c r="Y13" s="158">
        <v>0</v>
      </c>
      <c r="Z13" s="158">
        <v>4311367017</v>
      </c>
      <c r="AA13" s="158">
        <v>831141188</v>
      </c>
      <c r="AB13" s="158">
        <v>2615129835</v>
      </c>
      <c r="AC13" s="158">
        <v>0</v>
      </c>
      <c r="AD13" s="158">
        <v>0</v>
      </c>
      <c r="AE13" s="158">
        <v>10678704</v>
      </c>
      <c r="AF13" s="158">
        <v>550496466</v>
      </c>
      <c r="AG13" s="158">
        <v>862126378</v>
      </c>
      <c r="AH13" s="158">
        <v>0</v>
      </c>
      <c r="AI13" s="158">
        <v>0</v>
      </c>
      <c r="AJ13" s="158">
        <v>0</v>
      </c>
      <c r="AK13" s="170">
        <v>55301812008</v>
      </c>
    </row>
    <row r="14" spans="1:37" s="8" customFormat="1" ht="18.75" customHeight="1" x14ac:dyDescent="0.25">
      <c r="A14" s="106"/>
      <c r="B14" s="20" t="s">
        <v>111</v>
      </c>
      <c r="C14" s="159">
        <v>15344502709</v>
      </c>
      <c r="D14" s="159">
        <v>12075539358</v>
      </c>
      <c r="E14" s="159">
        <v>15298476206</v>
      </c>
      <c r="F14" s="159">
        <v>4369921127</v>
      </c>
      <c r="G14" s="159">
        <v>19166316479</v>
      </c>
      <c r="H14" s="159">
        <v>28895740623</v>
      </c>
      <c r="I14" s="159">
        <v>10022412842</v>
      </c>
      <c r="J14" s="159">
        <v>12502782565</v>
      </c>
      <c r="K14" s="159">
        <v>5460938522</v>
      </c>
      <c r="L14" s="159">
        <v>11816121346</v>
      </c>
      <c r="M14" s="159">
        <v>4209065438</v>
      </c>
      <c r="N14" s="159">
        <v>1773600000</v>
      </c>
      <c r="O14" s="159">
        <v>5669768823</v>
      </c>
      <c r="P14" s="159">
        <v>4556866870</v>
      </c>
      <c r="Q14" s="159">
        <v>6592659188</v>
      </c>
      <c r="R14" s="159">
        <v>6492548683</v>
      </c>
      <c r="S14" s="159">
        <v>2446264060</v>
      </c>
      <c r="T14" s="159">
        <v>12148308893</v>
      </c>
      <c r="U14" s="159">
        <v>5886044992</v>
      </c>
      <c r="V14" s="159">
        <v>26094194462</v>
      </c>
      <c r="W14" s="159">
        <v>4529860014</v>
      </c>
      <c r="X14" s="159">
        <v>11091065487</v>
      </c>
      <c r="Y14" s="159">
        <v>3205238978</v>
      </c>
      <c r="Z14" s="159">
        <v>12304922148</v>
      </c>
      <c r="AA14" s="159">
        <v>3982840108</v>
      </c>
      <c r="AB14" s="159">
        <v>20250708435</v>
      </c>
      <c r="AC14" s="159">
        <v>3531918642</v>
      </c>
      <c r="AD14" s="159">
        <v>8904131015</v>
      </c>
      <c r="AE14" s="159">
        <v>81913403720</v>
      </c>
      <c r="AF14" s="159">
        <v>8547242270</v>
      </c>
      <c r="AG14" s="159">
        <v>5170571733</v>
      </c>
      <c r="AH14" s="159">
        <v>11530734448</v>
      </c>
      <c r="AI14" s="159">
        <v>2432500000</v>
      </c>
      <c r="AJ14" s="159">
        <v>0</v>
      </c>
      <c r="AK14" s="171">
        <v>388217210184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17852584097</v>
      </c>
      <c r="D16" s="158">
        <v>15483487432</v>
      </c>
      <c r="E16" s="158">
        <v>5447970229</v>
      </c>
      <c r="F16" s="158">
        <v>4445934286</v>
      </c>
      <c r="G16" s="158">
        <v>15356817327</v>
      </c>
      <c r="H16" s="158">
        <v>46444248985</v>
      </c>
      <c r="I16" s="158">
        <v>16203746870</v>
      </c>
      <c r="J16" s="158">
        <v>3726600614</v>
      </c>
      <c r="K16" s="158">
        <v>1743640796</v>
      </c>
      <c r="L16" s="158">
        <v>5328212798</v>
      </c>
      <c r="M16" s="158">
        <v>8057361227</v>
      </c>
      <c r="N16" s="158">
        <v>18547710027</v>
      </c>
      <c r="O16" s="158">
        <v>9519550540</v>
      </c>
      <c r="P16" s="158">
        <v>6008498595</v>
      </c>
      <c r="Q16" s="158">
        <v>5193491840</v>
      </c>
      <c r="R16" s="158">
        <v>5654658868</v>
      </c>
      <c r="S16" s="158">
        <v>1164797198</v>
      </c>
      <c r="T16" s="158">
        <v>17053134917</v>
      </c>
      <c r="U16" s="158">
        <v>0</v>
      </c>
      <c r="V16" s="158">
        <v>28396589675</v>
      </c>
      <c r="W16" s="158">
        <v>7684925143</v>
      </c>
      <c r="X16" s="158">
        <v>13502849092</v>
      </c>
      <c r="Y16" s="158">
        <v>1747108852</v>
      </c>
      <c r="Z16" s="158">
        <v>10719977600</v>
      </c>
      <c r="AA16" s="158">
        <v>2774787101</v>
      </c>
      <c r="AB16" s="158">
        <v>22917103390</v>
      </c>
      <c r="AC16" s="158">
        <v>3420665570</v>
      </c>
      <c r="AD16" s="158">
        <v>15182787580</v>
      </c>
      <c r="AE16" s="158">
        <v>90750564805</v>
      </c>
      <c r="AF16" s="158">
        <v>13965950378</v>
      </c>
      <c r="AG16" s="158">
        <v>11481555491</v>
      </c>
      <c r="AH16" s="158">
        <v>8144395879</v>
      </c>
      <c r="AI16" s="158">
        <v>3140380795</v>
      </c>
      <c r="AJ16" s="158">
        <v>3530783127</v>
      </c>
      <c r="AK16" s="170">
        <v>440592871124</v>
      </c>
    </row>
    <row r="17" spans="1:37" s="8" customFormat="1" ht="15" x14ac:dyDescent="0.25">
      <c r="A17" s="69" t="s">
        <v>1305</v>
      </c>
      <c r="B17" s="6" t="s">
        <v>253</v>
      </c>
      <c r="C17" s="158">
        <v>108654586</v>
      </c>
      <c r="D17" s="158">
        <v>164860337</v>
      </c>
      <c r="E17" s="158">
        <v>164860337</v>
      </c>
      <c r="F17" s="158">
        <v>273514923</v>
      </c>
      <c r="G17" s="158">
        <v>280658235</v>
      </c>
      <c r="H17" s="158">
        <v>273514930</v>
      </c>
      <c r="I17" s="158">
        <v>273514923</v>
      </c>
      <c r="J17" s="158">
        <v>164860337</v>
      </c>
      <c r="K17" s="158">
        <v>273514923</v>
      </c>
      <c r="L17" s="158">
        <v>272459480</v>
      </c>
      <c r="M17" s="158">
        <v>273514923</v>
      </c>
      <c r="N17" s="158">
        <v>0</v>
      </c>
      <c r="O17" s="158">
        <v>164860337</v>
      </c>
      <c r="P17" s="158">
        <v>273514942</v>
      </c>
      <c r="Q17" s="158">
        <v>164860337</v>
      </c>
      <c r="R17" s="158">
        <v>273514939</v>
      </c>
      <c r="S17" s="158">
        <v>273514923</v>
      </c>
      <c r="T17" s="158">
        <v>164860337</v>
      </c>
      <c r="U17" s="158">
        <v>0</v>
      </c>
      <c r="V17" s="158">
        <v>0</v>
      </c>
      <c r="W17" s="158">
        <v>273514923</v>
      </c>
      <c r="X17" s="158">
        <v>273514923</v>
      </c>
      <c r="Y17" s="158">
        <v>499056610</v>
      </c>
      <c r="Z17" s="158">
        <v>273514923</v>
      </c>
      <c r="AA17" s="158">
        <v>90325637</v>
      </c>
      <c r="AB17" s="158">
        <v>274990773</v>
      </c>
      <c r="AC17" s="158">
        <v>273514923</v>
      </c>
      <c r="AD17" s="158">
        <v>164860337</v>
      </c>
      <c r="AE17" s="158">
        <v>0</v>
      </c>
      <c r="AF17" s="158">
        <v>164860337</v>
      </c>
      <c r="AG17" s="158">
        <v>273514923</v>
      </c>
      <c r="AH17" s="158">
        <v>164860337</v>
      </c>
      <c r="AI17" s="158">
        <v>0</v>
      </c>
      <c r="AJ17" s="158">
        <v>0</v>
      </c>
      <c r="AK17" s="170">
        <v>6565582395</v>
      </c>
    </row>
    <row r="18" spans="1:37" s="8" customFormat="1" ht="15" x14ac:dyDescent="0.25">
      <c r="A18" s="69" t="s">
        <v>1306</v>
      </c>
      <c r="B18" s="6" t="s">
        <v>254</v>
      </c>
      <c r="C18" s="158">
        <v>69834840</v>
      </c>
      <c r="D18" s="158">
        <v>170628809</v>
      </c>
      <c r="E18" s="158">
        <v>411478962</v>
      </c>
      <c r="F18" s="158">
        <v>169478837</v>
      </c>
      <c r="G18" s="158">
        <v>1038143026</v>
      </c>
      <c r="H18" s="158">
        <v>633862916</v>
      </c>
      <c r="I18" s="158">
        <v>496690255</v>
      </c>
      <c r="J18" s="158">
        <v>33359318</v>
      </c>
      <c r="K18" s="158">
        <v>26604382</v>
      </c>
      <c r="L18" s="158">
        <v>86620239</v>
      </c>
      <c r="M18" s="158">
        <v>5183676</v>
      </c>
      <c r="N18" s="158">
        <v>1352154759</v>
      </c>
      <c r="O18" s="158">
        <v>244377508</v>
      </c>
      <c r="P18" s="158">
        <v>139993952</v>
      </c>
      <c r="Q18" s="158">
        <v>354262104</v>
      </c>
      <c r="R18" s="158">
        <v>198445673</v>
      </c>
      <c r="S18" s="158">
        <v>0</v>
      </c>
      <c r="T18" s="158">
        <v>41102752</v>
      </c>
      <c r="U18" s="158">
        <v>0</v>
      </c>
      <c r="V18" s="158">
        <v>466000909</v>
      </c>
      <c r="W18" s="158">
        <v>102336913</v>
      </c>
      <c r="X18" s="158">
        <v>612746531</v>
      </c>
      <c r="Y18" s="158">
        <v>28074187</v>
      </c>
      <c r="Z18" s="158">
        <v>126338736</v>
      </c>
      <c r="AA18" s="158">
        <v>61835765</v>
      </c>
      <c r="AB18" s="158">
        <v>1153791238</v>
      </c>
      <c r="AC18" s="158">
        <v>0</v>
      </c>
      <c r="AD18" s="158">
        <v>119397353</v>
      </c>
      <c r="AE18" s="158">
        <v>0</v>
      </c>
      <c r="AF18" s="158">
        <v>0</v>
      </c>
      <c r="AG18" s="158">
        <v>56079807</v>
      </c>
      <c r="AH18" s="158">
        <v>137482162</v>
      </c>
      <c r="AI18" s="158">
        <v>0</v>
      </c>
      <c r="AJ18" s="158">
        <v>0</v>
      </c>
      <c r="AK18" s="170">
        <v>8336305609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1383</v>
      </c>
      <c r="C20" s="160">
        <v>18031073523</v>
      </c>
      <c r="D20" s="160">
        <v>15818976578</v>
      </c>
      <c r="E20" s="160">
        <v>6024309528</v>
      </c>
      <c r="F20" s="160">
        <v>4888928046</v>
      </c>
      <c r="G20" s="160">
        <v>16675618588</v>
      </c>
      <c r="H20" s="160">
        <v>47351626831</v>
      </c>
      <c r="I20" s="160">
        <v>16973952048</v>
      </c>
      <c r="J20" s="160">
        <v>3924820269</v>
      </c>
      <c r="K20" s="160">
        <v>2043760101</v>
      </c>
      <c r="L20" s="160">
        <v>5687292517</v>
      </c>
      <c r="M20" s="160">
        <v>8336059826</v>
      </c>
      <c r="N20" s="160">
        <v>19899864786</v>
      </c>
      <c r="O20" s="160">
        <v>9928788385</v>
      </c>
      <c r="P20" s="160">
        <v>6422007489</v>
      </c>
      <c r="Q20" s="160">
        <v>5712614281</v>
      </c>
      <c r="R20" s="160">
        <v>6126619480</v>
      </c>
      <c r="S20" s="160">
        <v>1438312121</v>
      </c>
      <c r="T20" s="160">
        <v>17259098006</v>
      </c>
      <c r="U20" s="160">
        <v>0</v>
      </c>
      <c r="V20" s="160">
        <v>28862590584</v>
      </c>
      <c r="W20" s="160">
        <v>8060776979</v>
      </c>
      <c r="X20" s="160">
        <v>14389110546</v>
      </c>
      <c r="Y20" s="160">
        <v>2274239649</v>
      </c>
      <c r="Z20" s="160">
        <v>11119831259</v>
      </c>
      <c r="AA20" s="160">
        <v>2926948503</v>
      </c>
      <c r="AB20" s="160">
        <v>24345885401</v>
      </c>
      <c r="AC20" s="160">
        <v>3694180493</v>
      </c>
      <c r="AD20" s="160">
        <v>15467045270</v>
      </c>
      <c r="AE20" s="160">
        <v>90750564805</v>
      </c>
      <c r="AF20" s="160">
        <v>14130810715</v>
      </c>
      <c r="AG20" s="160">
        <v>11811150221</v>
      </c>
      <c r="AH20" s="160">
        <v>8446738378</v>
      </c>
      <c r="AI20" s="160">
        <v>3140380795</v>
      </c>
      <c r="AJ20" s="160">
        <v>3530783127</v>
      </c>
      <c r="AK20" s="172">
        <v>455494759128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2070414225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2156191530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25649459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25649459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2096063684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2181840989</v>
      </c>
    </row>
    <row r="24" spans="1:37" s="150" customFormat="1" ht="15" x14ac:dyDescent="0.25">
      <c r="A24" s="148"/>
      <c r="B24" s="149" t="s">
        <v>1384</v>
      </c>
      <c r="C24" s="161">
        <v>18031073523</v>
      </c>
      <c r="D24" s="161">
        <v>15818976578</v>
      </c>
      <c r="E24" s="161">
        <v>6024309528</v>
      </c>
      <c r="F24" s="161">
        <v>4974705351</v>
      </c>
      <c r="G24" s="161">
        <v>16675618588</v>
      </c>
      <c r="H24" s="161">
        <v>47351626831</v>
      </c>
      <c r="I24" s="161">
        <v>16973952048</v>
      </c>
      <c r="J24" s="161">
        <v>3924820269</v>
      </c>
      <c r="K24" s="161">
        <v>2043760101</v>
      </c>
      <c r="L24" s="161">
        <v>5687292517</v>
      </c>
      <c r="M24" s="161">
        <v>8336059826</v>
      </c>
      <c r="N24" s="161">
        <v>19899864786</v>
      </c>
      <c r="O24" s="161">
        <v>9928788385</v>
      </c>
      <c r="P24" s="161">
        <v>6422007489</v>
      </c>
      <c r="Q24" s="161">
        <v>5712614281</v>
      </c>
      <c r="R24" s="161">
        <v>6126619480</v>
      </c>
      <c r="S24" s="161">
        <v>1438312121</v>
      </c>
      <c r="T24" s="161">
        <v>19355161690</v>
      </c>
      <c r="U24" s="161">
        <v>0</v>
      </c>
      <c r="V24" s="161">
        <v>28862590584</v>
      </c>
      <c r="W24" s="161">
        <v>8060776979</v>
      </c>
      <c r="X24" s="161">
        <v>14389110546</v>
      </c>
      <c r="Y24" s="161">
        <v>2274239649</v>
      </c>
      <c r="Z24" s="161">
        <v>11119831259</v>
      </c>
      <c r="AA24" s="161">
        <v>2926948503</v>
      </c>
      <c r="AB24" s="161">
        <v>24345885401</v>
      </c>
      <c r="AC24" s="161">
        <v>3694180493</v>
      </c>
      <c r="AD24" s="161">
        <v>15467045270</v>
      </c>
      <c r="AE24" s="161">
        <v>90750564805</v>
      </c>
      <c r="AF24" s="161">
        <v>14130810715</v>
      </c>
      <c r="AG24" s="161">
        <v>11811150221</v>
      </c>
      <c r="AH24" s="161">
        <v>8446738378</v>
      </c>
      <c r="AI24" s="161">
        <v>3140380795</v>
      </c>
      <c r="AJ24" s="161">
        <v>3530783127</v>
      </c>
      <c r="AK24" s="173">
        <v>457676600117</v>
      </c>
    </row>
    <row r="25" spans="1:37" s="8" customFormat="1" ht="15" x14ac:dyDescent="0.25">
      <c r="A25" s="69" t="s">
        <v>1339</v>
      </c>
      <c r="B25" s="8" t="s">
        <v>1340</v>
      </c>
      <c r="C25" s="158">
        <v>105020094</v>
      </c>
      <c r="D25" s="158">
        <v>121401194</v>
      </c>
      <c r="E25" s="158">
        <v>445730</v>
      </c>
      <c r="F25" s="158">
        <v>47552621</v>
      </c>
      <c r="G25" s="158">
        <v>117209343</v>
      </c>
      <c r="H25" s="158">
        <v>195263062</v>
      </c>
      <c r="I25" s="158">
        <v>52865681</v>
      </c>
      <c r="J25" s="158">
        <v>14445651</v>
      </c>
      <c r="K25" s="158">
        <v>16627228</v>
      </c>
      <c r="L25" s="158">
        <v>7008524</v>
      </c>
      <c r="M25" s="158">
        <v>11072004</v>
      </c>
      <c r="N25" s="158">
        <v>198297780</v>
      </c>
      <c r="O25" s="158">
        <v>50904414</v>
      </c>
      <c r="P25" s="158">
        <v>35444379</v>
      </c>
      <c r="Q25" s="158">
        <v>1144121</v>
      </c>
      <c r="R25" s="158">
        <v>26548095</v>
      </c>
      <c r="S25" s="158">
        <v>647531</v>
      </c>
      <c r="T25" s="158">
        <v>40307974</v>
      </c>
      <c r="U25" s="158">
        <v>0</v>
      </c>
      <c r="V25" s="158">
        <v>185773595</v>
      </c>
      <c r="W25" s="158">
        <v>647531</v>
      </c>
      <c r="X25" s="158">
        <v>58804712</v>
      </c>
      <c r="Y25" s="158">
        <v>16438685</v>
      </c>
      <c r="Z25" s="158">
        <v>49214873</v>
      </c>
      <c r="AA25" s="158">
        <v>10459078</v>
      </c>
      <c r="AB25" s="158">
        <v>114982671</v>
      </c>
      <c r="AC25" s="158">
        <v>17733609</v>
      </c>
      <c r="AD25" s="158">
        <v>69146334</v>
      </c>
      <c r="AE25" s="158">
        <v>4689927366</v>
      </c>
      <c r="AF25" s="158">
        <v>46048995</v>
      </c>
      <c r="AG25" s="158">
        <v>45435796</v>
      </c>
      <c r="AH25" s="158">
        <v>74729197</v>
      </c>
      <c r="AI25" s="158">
        <v>153028195</v>
      </c>
      <c r="AJ25" s="158">
        <v>0</v>
      </c>
      <c r="AK25" s="170">
        <v>6574576063</v>
      </c>
    </row>
    <row r="26" spans="1:37" s="8" customFormat="1" ht="15" x14ac:dyDescent="0.25">
      <c r="A26" s="69" t="s">
        <v>1341</v>
      </c>
      <c r="B26" s="8" t="s">
        <v>1342</v>
      </c>
      <c r="C26" s="158">
        <v>4517184180</v>
      </c>
      <c r="D26" s="158">
        <v>7128938728</v>
      </c>
      <c r="E26" s="158">
        <v>1993419263</v>
      </c>
      <c r="F26" s="158">
        <v>972349848</v>
      </c>
      <c r="G26" s="158">
        <v>9073690179</v>
      </c>
      <c r="H26" s="158">
        <v>3924169061</v>
      </c>
      <c r="I26" s="158">
        <v>1129537318</v>
      </c>
      <c r="J26" s="158">
        <v>1536773675</v>
      </c>
      <c r="K26" s="158">
        <v>519747694</v>
      </c>
      <c r="L26" s="158">
        <v>414007809</v>
      </c>
      <c r="M26" s="158">
        <v>341669282</v>
      </c>
      <c r="N26" s="158">
        <v>1647920317</v>
      </c>
      <c r="O26" s="158">
        <v>1952123981</v>
      </c>
      <c r="P26" s="158">
        <v>1570417233</v>
      </c>
      <c r="Q26" s="158">
        <v>2163768826</v>
      </c>
      <c r="R26" s="158">
        <v>1386165186</v>
      </c>
      <c r="S26" s="158">
        <v>421525801</v>
      </c>
      <c r="T26" s="158">
        <v>2217179904</v>
      </c>
      <c r="U26" s="158">
        <v>0</v>
      </c>
      <c r="V26" s="158">
        <v>1796814156</v>
      </c>
      <c r="W26" s="158">
        <v>1723435597</v>
      </c>
      <c r="X26" s="158">
        <v>1715465306</v>
      </c>
      <c r="Y26" s="158">
        <v>1392721117</v>
      </c>
      <c r="Z26" s="158">
        <v>2574265859</v>
      </c>
      <c r="AA26" s="158">
        <v>530835627</v>
      </c>
      <c r="AB26" s="158">
        <v>4051715553</v>
      </c>
      <c r="AC26" s="158">
        <v>1372054136</v>
      </c>
      <c r="AD26" s="158">
        <v>2172786379</v>
      </c>
      <c r="AE26" s="158">
        <v>22930614816</v>
      </c>
      <c r="AF26" s="158">
        <v>1080811576</v>
      </c>
      <c r="AG26" s="158">
        <v>1506158641</v>
      </c>
      <c r="AH26" s="158">
        <v>1627815609</v>
      </c>
      <c r="AI26" s="158">
        <v>23711601</v>
      </c>
      <c r="AJ26" s="158">
        <v>0</v>
      </c>
      <c r="AK26" s="170">
        <v>87409794258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0</v>
      </c>
      <c r="G27" s="158">
        <v>1488641945</v>
      </c>
      <c r="H27" s="158">
        <v>1089834582</v>
      </c>
      <c r="I27" s="158">
        <v>122733132</v>
      </c>
      <c r="J27" s="158">
        <v>299355696</v>
      </c>
      <c r="K27" s="158">
        <v>22664299</v>
      </c>
      <c r="L27" s="158">
        <v>0</v>
      </c>
      <c r="M27" s="158">
        <v>85126584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265518874</v>
      </c>
      <c r="S27" s="158">
        <v>65652000</v>
      </c>
      <c r="T27" s="158">
        <v>62820000</v>
      </c>
      <c r="U27" s="158">
        <v>252188000</v>
      </c>
      <c r="V27" s="158">
        <v>264852655</v>
      </c>
      <c r="W27" s="158">
        <v>342559091</v>
      </c>
      <c r="X27" s="158">
        <v>95241022</v>
      </c>
      <c r="Y27" s="158">
        <v>103711381</v>
      </c>
      <c r="Z27" s="158">
        <v>217803361</v>
      </c>
      <c r="AA27" s="158">
        <v>0</v>
      </c>
      <c r="AB27" s="158">
        <v>580876545</v>
      </c>
      <c r="AC27" s="158">
        <v>655249368</v>
      </c>
      <c r="AD27" s="158">
        <v>430057568</v>
      </c>
      <c r="AE27" s="158">
        <v>1916062089</v>
      </c>
      <c r="AF27" s="158">
        <v>35099000</v>
      </c>
      <c r="AG27" s="158">
        <v>171500000</v>
      </c>
      <c r="AH27" s="158">
        <v>0</v>
      </c>
      <c r="AI27" s="158">
        <v>0</v>
      </c>
      <c r="AJ27" s="158">
        <v>0</v>
      </c>
      <c r="AK27" s="170">
        <v>9691488539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5431066541</v>
      </c>
      <c r="D29" s="161">
        <v>7388839922</v>
      </c>
      <c r="E29" s="161">
        <v>1993864993</v>
      </c>
      <c r="F29" s="161">
        <v>1019902469</v>
      </c>
      <c r="G29" s="161">
        <v>10679541467</v>
      </c>
      <c r="H29" s="161">
        <v>5209266705</v>
      </c>
      <c r="I29" s="161">
        <v>1305136131</v>
      </c>
      <c r="J29" s="161">
        <v>1850575022</v>
      </c>
      <c r="K29" s="161">
        <v>559039221</v>
      </c>
      <c r="L29" s="161">
        <v>421016333</v>
      </c>
      <c r="M29" s="161">
        <v>437867870</v>
      </c>
      <c r="N29" s="161">
        <v>1846218097</v>
      </c>
      <c r="O29" s="161">
        <v>2125933395</v>
      </c>
      <c r="P29" s="161">
        <v>1605861612</v>
      </c>
      <c r="Q29" s="161">
        <v>2218587027</v>
      </c>
      <c r="R29" s="161">
        <v>1678232155</v>
      </c>
      <c r="S29" s="161">
        <v>487825332</v>
      </c>
      <c r="T29" s="161">
        <v>2320307878</v>
      </c>
      <c r="U29" s="161">
        <v>252188000</v>
      </c>
      <c r="V29" s="161">
        <v>2247440406</v>
      </c>
      <c r="W29" s="161">
        <v>2066642219</v>
      </c>
      <c r="X29" s="161">
        <v>1869511040</v>
      </c>
      <c r="Y29" s="161">
        <v>1512871183</v>
      </c>
      <c r="Z29" s="161">
        <v>2841284093</v>
      </c>
      <c r="AA29" s="161">
        <v>541294705</v>
      </c>
      <c r="AB29" s="161">
        <v>4747574769</v>
      </c>
      <c r="AC29" s="161">
        <v>2045037113</v>
      </c>
      <c r="AD29" s="161">
        <v>2671990281</v>
      </c>
      <c r="AE29" s="161">
        <v>29536604271</v>
      </c>
      <c r="AF29" s="161">
        <v>1161959571</v>
      </c>
      <c r="AG29" s="161">
        <v>1723094437</v>
      </c>
      <c r="AH29" s="161">
        <v>1702544806</v>
      </c>
      <c r="AI29" s="161">
        <v>176739796</v>
      </c>
      <c r="AJ29" s="161">
        <v>0</v>
      </c>
      <c r="AK29" s="173">
        <v>103675858860</v>
      </c>
    </row>
    <row r="30" spans="1:37" s="8" customFormat="1" ht="18.75" customHeight="1" x14ac:dyDescent="0.25">
      <c r="A30" s="106"/>
      <c r="B30" s="20" t="s">
        <v>1385</v>
      </c>
      <c r="C30" s="159">
        <v>23462140064</v>
      </c>
      <c r="D30" s="159">
        <v>23207816500</v>
      </c>
      <c r="E30" s="159">
        <v>8018174521</v>
      </c>
      <c r="F30" s="159">
        <v>5994607820</v>
      </c>
      <c r="G30" s="159">
        <v>27355160055</v>
      </c>
      <c r="H30" s="159">
        <v>52560893536</v>
      </c>
      <c r="I30" s="159">
        <v>18279088179</v>
      </c>
      <c r="J30" s="159">
        <v>5775395291</v>
      </c>
      <c r="K30" s="159">
        <v>2602799322</v>
      </c>
      <c r="L30" s="159">
        <v>6108308850</v>
      </c>
      <c r="M30" s="159">
        <v>8773927696</v>
      </c>
      <c r="N30" s="159">
        <v>21746082883</v>
      </c>
      <c r="O30" s="159">
        <v>12054721780</v>
      </c>
      <c r="P30" s="159">
        <v>8027869101</v>
      </c>
      <c r="Q30" s="159">
        <v>7931201308</v>
      </c>
      <c r="R30" s="159">
        <v>7804851635</v>
      </c>
      <c r="S30" s="159">
        <v>1926137453</v>
      </c>
      <c r="T30" s="159">
        <v>21675469568</v>
      </c>
      <c r="U30" s="159">
        <v>252188000</v>
      </c>
      <c r="V30" s="159">
        <v>31110030990</v>
      </c>
      <c r="W30" s="159">
        <v>10127419198</v>
      </c>
      <c r="X30" s="159">
        <v>16258621586</v>
      </c>
      <c r="Y30" s="159">
        <v>3787110832</v>
      </c>
      <c r="Z30" s="159">
        <v>13961115352</v>
      </c>
      <c r="AA30" s="159">
        <v>3468243208</v>
      </c>
      <c r="AB30" s="159">
        <v>29093460170</v>
      </c>
      <c r="AC30" s="159">
        <v>5739217606</v>
      </c>
      <c r="AD30" s="159">
        <v>18139035551</v>
      </c>
      <c r="AE30" s="159">
        <v>120287169076</v>
      </c>
      <c r="AF30" s="159">
        <v>15292770286</v>
      </c>
      <c r="AG30" s="159">
        <v>13534244658</v>
      </c>
      <c r="AH30" s="159">
        <v>10149283184</v>
      </c>
      <c r="AI30" s="159">
        <v>3317120591</v>
      </c>
      <c r="AJ30" s="159">
        <v>3530783127</v>
      </c>
      <c r="AK30" s="171">
        <v>561352458977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1775107763</v>
      </c>
      <c r="D32" s="158">
        <v>1681350288</v>
      </c>
      <c r="E32" s="158">
        <v>1070470291</v>
      </c>
      <c r="F32" s="158">
        <v>384190868</v>
      </c>
      <c r="G32" s="158">
        <v>3017635532</v>
      </c>
      <c r="H32" s="158">
        <v>6010865193</v>
      </c>
      <c r="I32" s="158">
        <v>1172357774</v>
      </c>
      <c r="J32" s="158">
        <v>331712936</v>
      </c>
      <c r="K32" s="158">
        <v>221584908</v>
      </c>
      <c r="L32" s="158">
        <v>157707038</v>
      </c>
      <c r="M32" s="158">
        <v>602223453</v>
      </c>
      <c r="N32" s="158">
        <v>1505572212</v>
      </c>
      <c r="O32" s="158">
        <v>1089628529</v>
      </c>
      <c r="P32" s="158">
        <v>817509077</v>
      </c>
      <c r="Q32" s="158">
        <v>521302149</v>
      </c>
      <c r="R32" s="158">
        <v>787423105</v>
      </c>
      <c r="S32" s="158">
        <v>270676654</v>
      </c>
      <c r="T32" s="158">
        <v>1525677573</v>
      </c>
      <c r="U32" s="158">
        <v>0</v>
      </c>
      <c r="V32" s="158">
        <v>2990777830</v>
      </c>
      <c r="W32" s="158">
        <v>972763650</v>
      </c>
      <c r="X32" s="158">
        <v>1768032788</v>
      </c>
      <c r="Y32" s="158">
        <v>219072176</v>
      </c>
      <c r="Z32" s="158">
        <v>2296175028</v>
      </c>
      <c r="AA32" s="158">
        <v>334223202</v>
      </c>
      <c r="AB32" s="158">
        <v>2406360815</v>
      </c>
      <c r="AC32" s="158">
        <v>437483191</v>
      </c>
      <c r="AD32" s="158">
        <v>1899185368</v>
      </c>
      <c r="AE32" s="158">
        <v>6683086681</v>
      </c>
      <c r="AF32" s="158">
        <v>1268625875</v>
      </c>
      <c r="AG32" s="158">
        <v>1151924874</v>
      </c>
      <c r="AH32" s="158">
        <v>603401625</v>
      </c>
      <c r="AI32" s="158">
        <v>849967965</v>
      </c>
      <c r="AJ32" s="158">
        <v>0</v>
      </c>
      <c r="AK32" s="170">
        <v>46824076411</v>
      </c>
    </row>
    <row r="33" spans="1:37" ht="15" x14ac:dyDescent="0.25">
      <c r="A33" s="105"/>
      <c r="B33" s="8" t="s">
        <v>1354</v>
      </c>
      <c r="C33" s="158">
        <v>8777473605</v>
      </c>
      <c r="D33" s="158">
        <v>8826973509</v>
      </c>
      <c r="E33" s="158">
        <v>3352297962</v>
      </c>
      <c r="F33" s="158">
        <v>1321789395</v>
      </c>
      <c r="G33" s="158">
        <v>6150984047</v>
      </c>
      <c r="H33" s="158">
        <v>15932085205</v>
      </c>
      <c r="I33" s="158">
        <v>3493199903</v>
      </c>
      <c r="J33" s="158">
        <v>1173651081</v>
      </c>
      <c r="K33" s="158">
        <v>1169804635</v>
      </c>
      <c r="L33" s="158">
        <v>1145035041</v>
      </c>
      <c r="M33" s="158">
        <v>1179364082</v>
      </c>
      <c r="N33" s="158">
        <v>6957928110</v>
      </c>
      <c r="O33" s="158">
        <v>4268699582</v>
      </c>
      <c r="P33" s="158">
        <v>3102335920</v>
      </c>
      <c r="Q33" s="158">
        <v>2306568788</v>
      </c>
      <c r="R33" s="158">
        <v>942297462</v>
      </c>
      <c r="S33" s="158">
        <v>351868833</v>
      </c>
      <c r="T33" s="158">
        <v>7896139578</v>
      </c>
      <c r="U33" s="158">
        <v>0</v>
      </c>
      <c r="V33" s="158">
        <v>10514208597</v>
      </c>
      <c r="W33" s="158">
        <v>4571234331</v>
      </c>
      <c r="X33" s="158">
        <v>4995229541</v>
      </c>
      <c r="Y33" s="158">
        <v>1054621184</v>
      </c>
      <c r="Z33" s="158">
        <v>4112253882</v>
      </c>
      <c r="AA33" s="158">
        <v>969554656</v>
      </c>
      <c r="AB33" s="158">
        <v>12404810710</v>
      </c>
      <c r="AC33" s="158">
        <v>1622199060</v>
      </c>
      <c r="AD33" s="158">
        <v>7632681469</v>
      </c>
      <c r="AE33" s="158">
        <v>48213025239</v>
      </c>
      <c r="AF33" s="158">
        <v>4813959139</v>
      </c>
      <c r="AG33" s="158">
        <v>3786286073</v>
      </c>
      <c r="AH33" s="158">
        <v>4393914904</v>
      </c>
      <c r="AI33" s="158">
        <v>3258799678</v>
      </c>
      <c r="AJ33" s="158">
        <v>0</v>
      </c>
      <c r="AK33" s="170">
        <v>190691275201</v>
      </c>
    </row>
    <row r="34" spans="1:37" ht="15" x14ac:dyDescent="0.25">
      <c r="A34" s="78"/>
      <c r="B34" s="8" t="s">
        <v>1374</v>
      </c>
      <c r="C34" s="158">
        <v>2734527489</v>
      </c>
      <c r="D34" s="158">
        <v>4596678097</v>
      </c>
      <c r="E34" s="158">
        <v>1861391686</v>
      </c>
      <c r="F34" s="158">
        <v>1400088039</v>
      </c>
      <c r="G34" s="158">
        <v>4169157955</v>
      </c>
      <c r="H34" s="158">
        <v>11152037857</v>
      </c>
      <c r="I34" s="158">
        <v>2350249449</v>
      </c>
      <c r="J34" s="158">
        <v>932649679</v>
      </c>
      <c r="K34" s="158">
        <v>1004879194</v>
      </c>
      <c r="L34" s="158">
        <v>916873829</v>
      </c>
      <c r="M34" s="158">
        <v>1310398449</v>
      </c>
      <c r="N34" s="158">
        <v>4851305424</v>
      </c>
      <c r="O34" s="158">
        <v>2488312436</v>
      </c>
      <c r="P34" s="158">
        <v>1895886978</v>
      </c>
      <c r="Q34" s="158">
        <v>1160849162</v>
      </c>
      <c r="R34" s="158">
        <v>2034713418</v>
      </c>
      <c r="S34" s="158">
        <v>341503699</v>
      </c>
      <c r="T34" s="158">
        <v>4468620314</v>
      </c>
      <c r="U34" s="158">
        <v>128086547</v>
      </c>
      <c r="V34" s="158">
        <v>2747730784</v>
      </c>
      <c r="W34" s="158">
        <v>1461472366</v>
      </c>
      <c r="X34" s="158">
        <v>3046473701</v>
      </c>
      <c r="Y34" s="158">
        <v>996208101</v>
      </c>
      <c r="Z34" s="158">
        <v>1839410504</v>
      </c>
      <c r="AA34" s="158">
        <v>742102991</v>
      </c>
      <c r="AB34" s="158">
        <v>13793348796</v>
      </c>
      <c r="AC34" s="158">
        <v>1159581930</v>
      </c>
      <c r="AD34" s="158">
        <v>3572345064</v>
      </c>
      <c r="AE34" s="158">
        <v>15934577503</v>
      </c>
      <c r="AF34" s="158">
        <v>4295400829</v>
      </c>
      <c r="AG34" s="158">
        <v>2531253248</v>
      </c>
      <c r="AH34" s="158">
        <v>4464420459</v>
      </c>
      <c r="AI34" s="158">
        <v>3212472704</v>
      </c>
      <c r="AJ34" s="158">
        <v>161729789</v>
      </c>
      <c r="AK34" s="170">
        <v>109756738470</v>
      </c>
    </row>
    <row r="35" spans="1:37" ht="15" x14ac:dyDescent="0.25">
      <c r="A35" s="105"/>
      <c r="B35" s="8" t="s">
        <v>1349</v>
      </c>
      <c r="C35" s="158">
        <v>1413844297</v>
      </c>
      <c r="D35" s="158">
        <v>748247096</v>
      </c>
      <c r="E35" s="158">
        <v>1163357858</v>
      </c>
      <c r="F35" s="158">
        <v>1308761163</v>
      </c>
      <c r="G35" s="158">
        <v>1937807164</v>
      </c>
      <c r="H35" s="158">
        <v>6968507950</v>
      </c>
      <c r="I35" s="158">
        <v>2929852035</v>
      </c>
      <c r="J35" s="158">
        <v>686795243</v>
      </c>
      <c r="K35" s="158">
        <v>410992402</v>
      </c>
      <c r="L35" s="158">
        <v>752957865</v>
      </c>
      <c r="M35" s="158">
        <v>1432971878</v>
      </c>
      <c r="N35" s="158">
        <v>4203542406</v>
      </c>
      <c r="O35" s="158">
        <v>931624437</v>
      </c>
      <c r="P35" s="158">
        <v>160875933</v>
      </c>
      <c r="Q35" s="158">
        <v>946183698</v>
      </c>
      <c r="R35" s="158">
        <v>3563303560</v>
      </c>
      <c r="S35" s="158">
        <v>281035769</v>
      </c>
      <c r="T35" s="158">
        <v>1959196142</v>
      </c>
      <c r="U35" s="158">
        <v>-128086547</v>
      </c>
      <c r="V35" s="158">
        <v>8961611079</v>
      </c>
      <c r="W35" s="158">
        <v>-275403995</v>
      </c>
      <c r="X35" s="158">
        <v>2401096314</v>
      </c>
      <c r="Y35" s="158">
        <v>-308001574</v>
      </c>
      <c r="Z35" s="158">
        <v>1150625510</v>
      </c>
      <c r="AA35" s="158">
        <v>703781828</v>
      </c>
      <c r="AB35" s="158">
        <v>2338170539</v>
      </c>
      <c r="AC35" s="158">
        <v>476257048</v>
      </c>
      <c r="AD35" s="158">
        <v>-400174142</v>
      </c>
      <c r="AE35" s="158">
        <v>27712822442</v>
      </c>
      <c r="AF35" s="158">
        <v>905893999</v>
      </c>
      <c r="AG35" s="158">
        <v>634706282</v>
      </c>
      <c r="AH35" s="158">
        <v>1776538057</v>
      </c>
      <c r="AI35" s="158">
        <v>2080363238</v>
      </c>
      <c r="AJ35" s="158">
        <v>598208475</v>
      </c>
      <c r="AK35" s="170">
        <v>80428265449</v>
      </c>
    </row>
    <row r="36" spans="1:37" ht="15" x14ac:dyDescent="0.25">
      <c r="A36" s="107" t="s">
        <v>31</v>
      </c>
      <c r="B36" s="54" t="s">
        <v>84</v>
      </c>
      <c r="C36" s="162">
        <v>14700953154</v>
      </c>
      <c r="D36" s="162">
        <v>15853248990</v>
      </c>
      <c r="E36" s="162">
        <v>7447517797</v>
      </c>
      <c r="F36" s="162">
        <v>4414829465</v>
      </c>
      <c r="G36" s="162">
        <v>15275584698</v>
      </c>
      <c r="H36" s="162">
        <v>40063496205</v>
      </c>
      <c r="I36" s="162">
        <v>9945659161</v>
      </c>
      <c r="J36" s="162">
        <v>3124808939</v>
      </c>
      <c r="K36" s="162">
        <v>2807261139</v>
      </c>
      <c r="L36" s="162">
        <v>2972573773</v>
      </c>
      <c r="M36" s="162">
        <v>4524957862</v>
      </c>
      <c r="N36" s="162">
        <v>17518348152</v>
      </c>
      <c r="O36" s="162">
        <v>8778264984</v>
      </c>
      <c r="P36" s="162">
        <v>5976607908</v>
      </c>
      <c r="Q36" s="162">
        <v>4934903797</v>
      </c>
      <c r="R36" s="162">
        <v>7327737545</v>
      </c>
      <c r="S36" s="162">
        <v>1245084955</v>
      </c>
      <c r="T36" s="162">
        <v>15849633607</v>
      </c>
      <c r="U36" s="162">
        <v>0</v>
      </c>
      <c r="V36" s="162">
        <v>25214328290</v>
      </c>
      <c r="W36" s="162">
        <v>6730066352</v>
      </c>
      <c r="X36" s="162">
        <v>12210832344</v>
      </c>
      <c r="Y36" s="162">
        <v>1961899887</v>
      </c>
      <c r="Z36" s="162">
        <v>9398464924</v>
      </c>
      <c r="AA36" s="162">
        <v>2749662677</v>
      </c>
      <c r="AB36" s="162">
        <v>30942690860</v>
      </c>
      <c r="AC36" s="162">
        <v>3695521229</v>
      </c>
      <c r="AD36" s="162">
        <v>12704037759</v>
      </c>
      <c r="AE36" s="162">
        <v>98543511865</v>
      </c>
      <c r="AF36" s="162">
        <v>11283879842</v>
      </c>
      <c r="AG36" s="162">
        <v>8104170477</v>
      </c>
      <c r="AH36" s="162">
        <v>11238275045</v>
      </c>
      <c r="AI36" s="162">
        <v>9401603585</v>
      </c>
      <c r="AJ36" s="162">
        <v>759938264</v>
      </c>
      <c r="AK36" s="174">
        <v>427700355531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0.12074780079936577</v>
      </c>
      <c r="D38" s="156">
        <v>0.10605714254917534</v>
      </c>
      <c r="E38" s="156">
        <v>0.14373517730044305</v>
      </c>
      <c r="F38" s="156">
        <v>8.7022810517551896E-2</v>
      </c>
      <c r="G38" s="156">
        <v>0.19754631928394156</v>
      </c>
      <c r="H38" s="156">
        <v>0.15003346593225761</v>
      </c>
      <c r="I38" s="156">
        <v>0.11787632725211183</v>
      </c>
      <c r="J38" s="156">
        <v>0.10615462976310949</v>
      </c>
      <c r="K38" s="156">
        <v>7.893277362822497E-2</v>
      </c>
      <c r="L38" s="156">
        <v>5.3054036684458093E-2</v>
      </c>
      <c r="M38" s="156">
        <v>0.13308929527441421</v>
      </c>
      <c r="N38" s="156">
        <v>8.5942589959779672E-2</v>
      </c>
      <c r="O38" s="156">
        <v>0.12412800604516361</v>
      </c>
      <c r="P38" s="156">
        <v>0.13678479324462989</v>
      </c>
      <c r="Q38" s="156">
        <v>0.10563572674241536</v>
      </c>
      <c r="R38" s="156">
        <v>0.10745787498042822</v>
      </c>
      <c r="S38" s="156">
        <v>0.21739613261972152</v>
      </c>
      <c r="T38" s="156">
        <v>9.6259485287166741E-2</v>
      </c>
      <c r="U38" s="156"/>
      <c r="V38" s="156">
        <v>0.11861421790030957</v>
      </c>
      <c r="W38" s="156">
        <v>0.14453997912084776</v>
      </c>
      <c r="X38" s="156">
        <v>0.14479215979644114</v>
      </c>
      <c r="Y38" s="156">
        <v>0.11166327978895491</v>
      </c>
      <c r="Z38" s="156">
        <v>0.24431383705401377</v>
      </c>
      <c r="AA38" s="156">
        <v>0.12155061957078017</v>
      </c>
      <c r="AB38" s="156">
        <v>7.7768311291592687E-2</v>
      </c>
      <c r="AC38" s="156">
        <v>0.11838199915262887</v>
      </c>
      <c r="AD38" s="156">
        <v>0.14949462556930362</v>
      </c>
      <c r="AE38" s="156">
        <v>6.781863721434564E-2</v>
      </c>
      <c r="AF38" s="156">
        <v>0.11242816236645992</v>
      </c>
      <c r="AG38" s="156">
        <v>0.14213976338099188</v>
      </c>
      <c r="AH38" s="156">
        <v>5.369165842479165E-2</v>
      </c>
      <c r="AI38" s="156">
        <v>9.0406701081941016E-2</v>
      </c>
      <c r="AJ38" s="156">
        <v>0</v>
      </c>
      <c r="AK38" s="175">
        <v>0.10947869414994246</v>
      </c>
    </row>
    <row r="39" spans="1:37" s="152" customFormat="1" ht="15" x14ac:dyDescent="0.25">
      <c r="A39" s="105"/>
      <c r="B39" s="8" t="s">
        <v>1354</v>
      </c>
      <c r="C39" s="156">
        <v>0.59706833380471847</v>
      </c>
      <c r="D39" s="156">
        <v>0.55679271262111174</v>
      </c>
      <c r="E39" s="156">
        <v>0.45012285346271591</v>
      </c>
      <c r="F39" s="156">
        <v>0.29939761104679496</v>
      </c>
      <c r="G39" s="156">
        <v>0.40266766664619624</v>
      </c>
      <c r="H39" s="156">
        <v>0.39767086535527185</v>
      </c>
      <c r="I39" s="156">
        <v>0.3512285959585178</v>
      </c>
      <c r="J39" s="156">
        <v>0.3755913093923724</v>
      </c>
      <c r="K39" s="156">
        <v>0.41670673908758865</v>
      </c>
      <c r="L39" s="156">
        <v>0.38519987338931555</v>
      </c>
      <c r="M39" s="156">
        <v>0.26063537340405846</v>
      </c>
      <c r="N39" s="156">
        <v>0.3971794629053334</v>
      </c>
      <c r="O39" s="156">
        <v>0.4862805565542267</v>
      </c>
      <c r="P39" s="156">
        <v>0.51907971340187176</v>
      </c>
      <c r="Q39" s="156">
        <v>0.46739893681457312</v>
      </c>
      <c r="R39" s="156">
        <v>0.12859323307000348</v>
      </c>
      <c r="S39" s="156">
        <v>0.28260628448441899</v>
      </c>
      <c r="T39" s="156">
        <v>0.49819066949993501</v>
      </c>
      <c r="U39" s="156"/>
      <c r="V39" s="156">
        <v>0.41699340454649092</v>
      </c>
      <c r="W39" s="156">
        <v>0.67922574487568732</v>
      </c>
      <c r="X39" s="156">
        <v>0.40908182180181113</v>
      </c>
      <c r="Y39" s="156">
        <v>0.53755096831808935</v>
      </c>
      <c r="Z39" s="156">
        <v>0.43754527098344681</v>
      </c>
      <c r="AA39" s="156">
        <v>0.35260858144891638</v>
      </c>
      <c r="AB39" s="156">
        <v>0.40089631396718156</v>
      </c>
      <c r="AC39" s="156">
        <v>0.43896353436426166</v>
      </c>
      <c r="AD39" s="156">
        <v>0.60080752385931258</v>
      </c>
      <c r="AE39" s="156">
        <v>0.48925621105374839</v>
      </c>
      <c r="AF39" s="156">
        <v>0.42662268709046752</v>
      </c>
      <c r="AG39" s="156">
        <v>0.46720217494753474</v>
      </c>
      <c r="AH39" s="156">
        <v>0.39097769776998725</v>
      </c>
      <c r="AI39" s="156">
        <v>0.34662168517712505</v>
      </c>
      <c r="AJ39" s="156">
        <v>0</v>
      </c>
      <c r="AK39" s="175">
        <v>0.44585250569701379</v>
      </c>
    </row>
    <row r="40" spans="1:37" s="152" customFormat="1" ht="15" x14ac:dyDescent="0.25">
      <c r="A40" s="105"/>
      <c r="B40" s="8" t="s">
        <v>1374</v>
      </c>
      <c r="C40" s="156">
        <v>0.18601021718486049</v>
      </c>
      <c r="D40" s="156">
        <v>0.28995180104087925</v>
      </c>
      <c r="E40" s="156">
        <v>0.24993450660162284</v>
      </c>
      <c r="F40" s="156">
        <v>0.31713298330086231</v>
      </c>
      <c r="G40" s="156">
        <v>0.27292951709703517</v>
      </c>
      <c r="H40" s="156">
        <v>0.2783590777983127</v>
      </c>
      <c r="I40" s="156">
        <v>0.23630906820294562</v>
      </c>
      <c r="J40" s="156">
        <v>0.29846614535686339</v>
      </c>
      <c r="K40" s="156">
        <v>0.35795714906592452</v>
      </c>
      <c r="L40" s="156">
        <v>0.30844443200300009</v>
      </c>
      <c r="M40" s="156">
        <v>0.28959351423016633</v>
      </c>
      <c r="N40" s="156">
        <v>0.2769271041942471</v>
      </c>
      <c r="O40" s="156">
        <v>0.28346289848112427</v>
      </c>
      <c r="P40" s="156">
        <v>0.31721789469612971</v>
      </c>
      <c r="Q40" s="156">
        <v>0.2352323793435846</v>
      </c>
      <c r="R40" s="156">
        <v>0.27767280221278723</v>
      </c>
      <c r="S40" s="156">
        <v>0.27428144371080287</v>
      </c>
      <c r="T40" s="156">
        <v>0.28193839837574741</v>
      </c>
      <c r="U40" s="156"/>
      <c r="V40" s="156">
        <v>0.10897497456197355</v>
      </c>
      <c r="W40" s="156">
        <v>0.21715571430669306</v>
      </c>
      <c r="X40" s="156">
        <v>0.24948943816241459</v>
      </c>
      <c r="Y40" s="156">
        <v>0.5077772355261877</v>
      </c>
      <c r="Z40" s="156">
        <v>0.19571392976132365</v>
      </c>
      <c r="AA40" s="156">
        <v>0.26988873842869565</v>
      </c>
      <c r="AB40" s="156">
        <v>0.4457708238242083</v>
      </c>
      <c r="AC40" s="156">
        <v>0.31378034603085758</v>
      </c>
      <c r="AD40" s="156">
        <v>0.28119761069422372</v>
      </c>
      <c r="AE40" s="156">
        <v>0.16170092988800344</v>
      </c>
      <c r="AF40" s="156">
        <v>0.38066701251213131</v>
      </c>
      <c r="AG40" s="156">
        <v>0.31233958554842972</v>
      </c>
      <c r="AH40" s="156">
        <v>0.39725139677785842</v>
      </c>
      <c r="AI40" s="156">
        <v>0.34169412430081736</v>
      </c>
      <c r="AJ40" s="156">
        <v>0.21281964162288847</v>
      </c>
      <c r="AK40" s="175">
        <v>0.25662063884359981</v>
      </c>
    </row>
    <row r="41" spans="1:37" s="152" customFormat="1" ht="15" x14ac:dyDescent="0.25">
      <c r="A41" s="105"/>
      <c r="B41" s="136" t="s">
        <v>1349</v>
      </c>
      <c r="C41" s="156">
        <v>9.6173648211055313E-2</v>
      </c>
      <c r="D41" s="156">
        <v>4.7198343788833662E-2</v>
      </c>
      <c r="E41" s="156">
        <v>0.1562074626352182</v>
      </c>
      <c r="F41" s="156">
        <v>0.29644659513479077</v>
      </c>
      <c r="G41" s="156">
        <v>0.12685649697282703</v>
      </c>
      <c r="H41" s="156">
        <v>0.17393659091415783</v>
      </c>
      <c r="I41" s="156">
        <v>0.29458600858642475</v>
      </c>
      <c r="J41" s="156">
        <v>0.21978791548765472</v>
      </c>
      <c r="K41" s="156">
        <v>0.14640333821826185</v>
      </c>
      <c r="L41" s="156">
        <v>0.25330165792322623</v>
      </c>
      <c r="M41" s="156">
        <v>0.31668181709136101</v>
      </c>
      <c r="N41" s="156">
        <v>0.23995084294063984</v>
      </c>
      <c r="O41" s="156">
        <v>0.10612853891948541</v>
      </c>
      <c r="P41" s="156">
        <v>2.6917598657368709E-2</v>
      </c>
      <c r="Q41" s="156">
        <v>0.19173295709942692</v>
      </c>
      <c r="R41" s="156">
        <v>0.4862760897367811</v>
      </c>
      <c r="S41" s="156">
        <v>0.22571613918505665</v>
      </c>
      <c r="T41" s="156">
        <v>0.12361144683715085</v>
      </c>
      <c r="U41" s="156"/>
      <c r="V41" s="156">
        <v>0.35541740299122598</v>
      </c>
      <c r="W41" s="156">
        <v>-4.092143830322819E-2</v>
      </c>
      <c r="X41" s="156">
        <v>0.19663658023933311</v>
      </c>
      <c r="Y41" s="156">
        <v>-0.1569914836332319</v>
      </c>
      <c r="Z41" s="156">
        <v>0.12242696220121574</v>
      </c>
      <c r="AA41" s="156">
        <v>0.2559520605516078</v>
      </c>
      <c r="AB41" s="156">
        <v>7.5564550917017428E-2</v>
      </c>
      <c r="AC41" s="156">
        <v>0.12887412045225191</v>
      </c>
      <c r="AD41" s="156">
        <v>-3.1499760122839858E-2</v>
      </c>
      <c r="AE41" s="156">
        <v>0.2812242218439025</v>
      </c>
      <c r="AF41" s="156">
        <v>8.0282138030941294E-2</v>
      </c>
      <c r="AG41" s="156">
        <v>7.8318476123043684E-2</v>
      </c>
      <c r="AH41" s="156">
        <v>0.15807924702736265</v>
      </c>
      <c r="AI41" s="156">
        <v>0.2212774894401166</v>
      </c>
      <c r="AJ41" s="156">
        <v>0.78718035837711153</v>
      </c>
      <c r="AK41" s="175">
        <v>0.18804816130944391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1775107763</v>
      </c>
      <c r="D44" s="158">
        <v>1681350288</v>
      </c>
      <c r="E44" s="158">
        <v>1070470291</v>
      </c>
      <c r="F44" s="158">
        <v>384190868</v>
      </c>
      <c r="G44" s="158">
        <v>3017635532</v>
      </c>
      <c r="H44" s="158">
        <v>6010865193</v>
      </c>
      <c r="I44" s="158">
        <v>1172357774</v>
      </c>
      <c r="J44" s="158">
        <v>331712936</v>
      </c>
      <c r="K44" s="158">
        <v>221584908</v>
      </c>
      <c r="L44" s="158">
        <v>157707038</v>
      </c>
      <c r="M44" s="158">
        <v>602223453</v>
      </c>
      <c r="N44" s="158">
        <v>1505572212</v>
      </c>
      <c r="O44" s="158">
        <v>1089628529</v>
      </c>
      <c r="P44" s="158">
        <v>817509077</v>
      </c>
      <c r="Q44" s="158">
        <v>521302149</v>
      </c>
      <c r="R44" s="158">
        <v>787423105</v>
      </c>
      <c r="S44" s="158">
        <v>270676654</v>
      </c>
      <c r="T44" s="158">
        <v>1525677573</v>
      </c>
      <c r="U44" s="158">
        <v>0</v>
      </c>
      <c r="V44" s="158">
        <v>2990777830</v>
      </c>
      <c r="W44" s="158">
        <v>972763650</v>
      </c>
      <c r="X44" s="158">
        <v>1768032788</v>
      </c>
      <c r="Y44" s="158">
        <v>219072176</v>
      </c>
      <c r="Z44" s="158">
        <v>2296175028</v>
      </c>
      <c r="AA44" s="158">
        <v>334223202</v>
      </c>
      <c r="AB44" s="158">
        <v>2406360815</v>
      </c>
      <c r="AC44" s="158">
        <v>437483191</v>
      </c>
      <c r="AD44" s="158">
        <v>1899185368</v>
      </c>
      <c r="AE44" s="158">
        <v>6683086681</v>
      </c>
      <c r="AF44" s="158">
        <v>1268625875</v>
      </c>
      <c r="AG44" s="158">
        <v>1151924874</v>
      </c>
      <c r="AH44" s="158">
        <v>603401625</v>
      </c>
      <c r="AI44" s="158">
        <v>849967965</v>
      </c>
      <c r="AJ44" s="158">
        <v>0</v>
      </c>
      <c r="AK44" s="170">
        <v>46824076411</v>
      </c>
    </row>
    <row r="45" spans="1:37" s="8" customFormat="1" ht="15" x14ac:dyDescent="0.25">
      <c r="A45" s="105"/>
      <c r="B45" s="8" t="s">
        <v>1386</v>
      </c>
      <c r="C45" s="158">
        <v>7635138195</v>
      </c>
      <c r="D45" s="158">
        <v>8590890226</v>
      </c>
      <c r="E45" s="158">
        <v>2214493863</v>
      </c>
      <c r="F45" s="158">
        <v>1269270157</v>
      </c>
      <c r="G45" s="158">
        <v>5395250945</v>
      </c>
      <c r="H45" s="158">
        <v>14313359681</v>
      </c>
      <c r="I45" s="158">
        <v>3374313645</v>
      </c>
      <c r="J45" s="158">
        <v>1200731451</v>
      </c>
      <c r="K45" s="158">
        <v>1144417206</v>
      </c>
      <c r="L45" s="158">
        <v>800019026</v>
      </c>
      <c r="M45" s="158">
        <v>460663898</v>
      </c>
      <c r="N45" s="158">
        <v>2780380557</v>
      </c>
      <c r="O45" s="158">
        <v>3048903073</v>
      </c>
      <c r="P45" s="158">
        <v>3344107201</v>
      </c>
      <c r="Q45" s="158">
        <v>2353326488</v>
      </c>
      <c r="R45" s="158">
        <v>1027968262</v>
      </c>
      <c r="S45" s="158">
        <v>351868833</v>
      </c>
      <c r="T45" s="158">
        <v>7443872404</v>
      </c>
      <c r="U45" s="158">
        <v>0</v>
      </c>
      <c r="V45" s="158">
        <v>5031030415</v>
      </c>
      <c r="W45" s="158">
        <v>4036335770</v>
      </c>
      <c r="X45" s="158">
        <v>5241176648</v>
      </c>
      <c r="Y45" s="158">
        <v>1080701541</v>
      </c>
      <c r="Z45" s="158">
        <v>4299753882</v>
      </c>
      <c r="AA45" s="158">
        <v>932903438</v>
      </c>
      <c r="AB45" s="158">
        <v>10788469894</v>
      </c>
      <c r="AC45" s="158">
        <v>1622199060</v>
      </c>
      <c r="AD45" s="158">
        <v>7661453106</v>
      </c>
      <c r="AE45" s="158">
        <v>44618884622</v>
      </c>
      <c r="AF45" s="158">
        <v>4314132432</v>
      </c>
      <c r="AG45" s="158">
        <v>3786286073</v>
      </c>
      <c r="AH45" s="158">
        <v>3355097192</v>
      </c>
      <c r="AI45" s="158">
        <v>1835910703</v>
      </c>
      <c r="AJ45" s="158">
        <v>0</v>
      </c>
      <c r="AK45" s="170">
        <v>165353309887</v>
      </c>
    </row>
    <row r="46" spans="1:37" s="8" customFormat="1" ht="15" x14ac:dyDescent="0.25">
      <c r="A46" s="78"/>
      <c r="B46" s="8" t="s">
        <v>1374</v>
      </c>
      <c r="C46" s="158">
        <v>1870504538</v>
      </c>
      <c r="D46" s="158">
        <v>5857953613</v>
      </c>
      <c r="E46" s="158">
        <v>2149601558</v>
      </c>
      <c r="F46" s="158">
        <v>1389239770</v>
      </c>
      <c r="G46" s="158">
        <v>3726918365</v>
      </c>
      <c r="H46" s="158">
        <v>10928440826</v>
      </c>
      <c r="I46" s="158">
        <v>2489237053</v>
      </c>
      <c r="J46" s="158">
        <v>1033678301</v>
      </c>
      <c r="K46" s="158">
        <v>961881432</v>
      </c>
      <c r="L46" s="158">
        <v>542931286</v>
      </c>
      <c r="M46" s="158">
        <v>554385933</v>
      </c>
      <c r="N46" s="158">
        <v>2798970871</v>
      </c>
      <c r="O46" s="158">
        <v>2143305560</v>
      </c>
      <c r="P46" s="158">
        <v>2072398130</v>
      </c>
      <c r="Q46" s="158">
        <v>1337031470</v>
      </c>
      <c r="R46" s="158">
        <v>2094538967</v>
      </c>
      <c r="S46" s="158">
        <v>341503699</v>
      </c>
      <c r="T46" s="158">
        <v>5944028524</v>
      </c>
      <c r="U46" s="158">
        <v>128086547</v>
      </c>
      <c r="V46" s="158">
        <v>478392602</v>
      </c>
      <c r="W46" s="158">
        <v>1769682336</v>
      </c>
      <c r="X46" s="158">
        <v>3334154334</v>
      </c>
      <c r="Y46" s="158">
        <v>1119516271</v>
      </c>
      <c r="Z46" s="158">
        <v>2163499056</v>
      </c>
      <c r="AA46" s="158">
        <v>636521209</v>
      </c>
      <c r="AB46" s="158">
        <v>14390893315</v>
      </c>
      <c r="AC46" s="158">
        <v>1320831930</v>
      </c>
      <c r="AD46" s="158">
        <v>3572345064</v>
      </c>
      <c r="AE46" s="158">
        <v>12792449238</v>
      </c>
      <c r="AF46" s="158">
        <v>4577000847</v>
      </c>
      <c r="AG46" s="158">
        <v>2701904498</v>
      </c>
      <c r="AH46" s="158">
        <v>4919047864</v>
      </c>
      <c r="AI46" s="158">
        <v>2436182696</v>
      </c>
      <c r="AJ46" s="158">
        <v>153954664</v>
      </c>
      <c r="AK46" s="170">
        <v>104731012367</v>
      </c>
    </row>
    <row r="47" spans="1:37" s="8" customFormat="1" ht="15" x14ac:dyDescent="0.25">
      <c r="A47" s="105"/>
      <c r="B47" s="8" t="s">
        <v>1349</v>
      </c>
      <c r="C47" s="158">
        <v>-375419247</v>
      </c>
      <c r="D47" s="158">
        <v>-1264479577</v>
      </c>
      <c r="E47" s="158">
        <v>633395246</v>
      </c>
      <c r="F47" s="158">
        <v>508332739</v>
      </c>
      <c r="G47" s="158">
        <v>697108589</v>
      </c>
      <c r="H47" s="158">
        <v>567689967</v>
      </c>
      <c r="I47" s="158">
        <v>1369082838</v>
      </c>
      <c r="J47" s="158">
        <v>537697380</v>
      </c>
      <c r="K47" s="158">
        <v>-1553493</v>
      </c>
      <c r="L47" s="158">
        <v>288699651</v>
      </c>
      <c r="M47" s="158">
        <v>533348324</v>
      </c>
      <c r="N47" s="158">
        <v>402551971</v>
      </c>
      <c r="O47" s="158">
        <v>-760628222</v>
      </c>
      <c r="P47" s="158">
        <v>-358578166</v>
      </c>
      <c r="Q47" s="158">
        <v>952888056</v>
      </c>
      <c r="R47" s="158">
        <v>1063209952</v>
      </c>
      <c r="S47" s="158">
        <v>164954934</v>
      </c>
      <c r="T47" s="158">
        <v>396115578</v>
      </c>
      <c r="U47" s="158">
        <v>-128086547</v>
      </c>
      <c r="V47" s="158">
        <v>2283606016</v>
      </c>
      <c r="W47" s="158">
        <v>-224259626</v>
      </c>
      <c r="X47" s="158">
        <v>1398838439</v>
      </c>
      <c r="Y47" s="158">
        <v>-455308477</v>
      </c>
      <c r="Z47" s="158">
        <v>444300163</v>
      </c>
      <c r="AA47" s="158">
        <v>194185256</v>
      </c>
      <c r="AB47" s="158">
        <v>2772038192</v>
      </c>
      <c r="AC47" s="158">
        <v>305723926</v>
      </c>
      <c r="AD47" s="158">
        <v>-1155590368</v>
      </c>
      <c r="AE47" s="158">
        <v>7796940607</v>
      </c>
      <c r="AF47" s="158">
        <v>81917799</v>
      </c>
      <c r="AG47" s="158">
        <v>457910952</v>
      </c>
      <c r="AH47" s="158">
        <v>849808418</v>
      </c>
      <c r="AI47" s="158">
        <v>543091607</v>
      </c>
      <c r="AJ47" s="158">
        <v>-124727601</v>
      </c>
      <c r="AK47" s="170">
        <v>20394805276</v>
      </c>
    </row>
    <row r="48" spans="1:37" s="8" customFormat="1" ht="15" x14ac:dyDescent="0.25">
      <c r="A48" s="107"/>
      <c r="B48" s="54" t="s">
        <v>1351</v>
      </c>
      <c r="C48" s="162">
        <v>10905331249</v>
      </c>
      <c r="D48" s="162">
        <v>14865714550</v>
      </c>
      <c r="E48" s="162">
        <v>6067960958</v>
      </c>
      <c r="F48" s="162">
        <v>3551033534</v>
      </c>
      <c r="G48" s="162">
        <v>12836913431</v>
      </c>
      <c r="H48" s="162">
        <v>31820355667</v>
      </c>
      <c r="I48" s="162">
        <v>8404991310</v>
      </c>
      <c r="J48" s="162">
        <v>3103820068</v>
      </c>
      <c r="K48" s="162">
        <v>2326330053</v>
      </c>
      <c r="L48" s="162">
        <v>1789357001</v>
      </c>
      <c r="M48" s="162">
        <v>2150621608</v>
      </c>
      <c r="N48" s="162">
        <v>7487475611</v>
      </c>
      <c r="O48" s="162">
        <v>5521208940</v>
      </c>
      <c r="P48" s="162">
        <v>5875436242</v>
      </c>
      <c r="Q48" s="162">
        <v>5164548163</v>
      </c>
      <c r="R48" s="162">
        <v>4973140286</v>
      </c>
      <c r="S48" s="162">
        <v>1129004120</v>
      </c>
      <c r="T48" s="162">
        <v>15309694079</v>
      </c>
      <c r="U48" s="162">
        <v>0</v>
      </c>
      <c r="V48" s="162">
        <v>10783806863</v>
      </c>
      <c r="W48" s="162">
        <v>6554522130</v>
      </c>
      <c r="X48" s="162">
        <v>11742202209</v>
      </c>
      <c r="Y48" s="162">
        <v>1963981511</v>
      </c>
      <c r="Z48" s="162">
        <v>9203728129</v>
      </c>
      <c r="AA48" s="162">
        <v>2097833105</v>
      </c>
      <c r="AB48" s="162">
        <v>30357762216</v>
      </c>
      <c r="AC48" s="162">
        <v>3686238107</v>
      </c>
      <c r="AD48" s="162">
        <v>11977393170</v>
      </c>
      <c r="AE48" s="162">
        <v>71891361148</v>
      </c>
      <c r="AF48" s="162">
        <v>10241676953</v>
      </c>
      <c r="AG48" s="162">
        <v>8098026397</v>
      </c>
      <c r="AH48" s="162">
        <v>9727355099</v>
      </c>
      <c r="AI48" s="162">
        <v>5665152971</v>
      </c>
      <c r="AJ48" s="162">
        <v>29227063</v>
      </c>
      <c r="AK48" s="174">
        <v>337303203941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0.17152202856483814</v>
      </c>
      <c r="D50" s="156">
        <v>0.39405799117809642</v>
      </c>
      <c r="E50" s="156">
        <v>0.35425434884612517</v>
      </c>
      <c r="F50" s="156">
        <v>0.39122124775744233</v>
      </c>
      <c r="G50" s="156">
        <v>0.29032823077234632</v>
      </c>
      <c r="H50" s="156">
        <v>0.34344181882710945</v>
      </c>
      <c r="I50" s="156">
        <v>0.29616176402685657</v>
      </c>
      <c r="J50" s="156">
        <v>0.33303422181494835</v>
      </c>
      <c r="K50" s="156">
        <v>0.41347590844195659</v>
      </c>
      <c r="L50" s="156">
        <v>0.30342256223692504</v>
      </c>
      <c r="M50" s="156">
        <v>0.25777939314743459</v>
      </c>
      <c r="N50" s="156">
        <v>0.37382036569013671</v>
      </c>
      <c r="O50" s="156">
        <v>0.38819497383484275</v>
      </c>
      <c r="P50" s="156">
        <v>0.35272242683626759</v>
      </c>
      <c r="Q50" s="156">
        <v>0.25888643648999116</v>
      </c>
      <c r="R50" s="156">
        <v>0.42117029613992274</v>
      </c>
      <c r="S50" s="156">
        <v>0.30248224337746438</v>
      </c>
      <c r="T50" s="156">
        <v>0.38825259951819052</v>
      </c>
      <c r="U50" s="156"/>
      <c r="V50" s="156">
        <v>4.436212629525095E-2</v>
      </c>
      <c r="W50" s="156">
        <v>0.26999410497070059</v>
      </c>
      <c r="X50" s="156">
        <v>0.28394625425922948</v>
      </c>
      <c r="Y50" s="156">
        <v>0.5700238340991185</v>
      </c>
      <c r="Z50" s="156">
        <v>0.23506768405979281</v>
      </c>
      <c r="AA50" s="156">
        <v>0.30341842136197961</v>
      </c>
      <c r="AB50" s="156">
        <v>0.47404328463365153</v>
      </c>
      <c r="AC50" s="156">
        <v>0.35831432795722007</v>
      </c>
      <c r="AD50" s="156">
        <v>0.29825730969137088</v>
      </c>
      <c r="AE50" s="156">
        <v>0.17794139704302819</v>
      </c>
      <c r="AF50" s="156">
        <v>0.44689955248581642</v>
      </c>
      <c r="AG50" s="156">
        <v>0.33364975187052359</v>
      </c>
      <c r="AH50" s="156">
        <v>0.50569222711995909</v>
      </c>
      <c r="AI50" s="156">
        <v>0.43002946407111237</v>
      </c>
      <c r="AJ50" s="156">
        <v>5.2675379664388444</v>
      </c>
      <c r="AK50" s="175">
        <v>0.13881894943159306</v>
      </c>
    </row>
    <row r="51" spans="1:37" s="8" customFormat="1" ht="15" x14ac:dyDescent="0.25">
      <c r="A51" s="105"/>
      <c r="B51" s="8" t="s">
        <v>1386</v>
      </c>
      <c r="C51" s="156">
        <v>0.70012895717405454</v>
      </c>
      <c r="D51" s="156">
        <v>0.57789958209576953</v>
      </c>
      <c r="E51" s="156">
        <v>0.36494860107503019</v>
      </c>
      <c r="F51" s="156">
        <v>0.35743682644704644</v>
      </c>
      <c r="G51" s="156">
        <v>0.42029191627723766</v>
      </c>
      <c r="H51" s="156">
        <v>0.44981771513773444</v>
      </c>
      <c r="I51" s="156">
        <v>0.40146545315107529</v>
      </c>
      <c r="J51" s="156">
        <v>0.38685601120354635</v>
      </c>
      <c r="K51" s="156">
        <v>0.49194103155060775</v>
      </c>
      <c r="L51" s="156">
        <v>0.44709860891532621</v>
      </c>
      <c r="M51" s="156">
        <v>0.21420034853476652</v>
      </c>
      <c r="N51" s="156">
        <v>0.37133751099172696</v>
      </c>
      <c r="O51" s="156">
        <v>0.55221657179306094</v>
      </c>
      <c r="P51" s="156">
        <v>0.56916747340307539</v>
      </c>
      <c r="Q51" s="156">
        <v>0.45566938553497616</v>
      </c>
      <c r="R51" s="156">
        <v>0.20670405475869175</v>
      </c>
      <c r="S51" s="156">
        <v>0.31166301944053137</v>
      </c>
      <c r="T51" s="156">
        <v>0.48621953943616747</v>
      </c>
      <c r="U51" s="156"/>
      <c r="V51" s="156">
        <v>0.46653565655574003</v>
      </c>
      <c r="W51" s="156">
        <v>0.61580931301241937</v>
      </c>
      <c r="X51" s="156">
        <v>0.44635380610144965</v>
      </c>
      <c r="Y51" s="156">
        <v>0.55026054723383799</v>
      </c>
      <c r="Z51" s="156">
        <v>0.46717523830934532</v>
      </c>
      <c r="AA51" s="156">
        <v>0.44469859674561674</v>
      </c>
      <c r="AB51" s="156">
        <v>0.35537764006577394</v>
      </c>
      <c r="AC51" s="156">
        <v>0.4400689843988963</v>
      </c>
      <c r="AD51" s="156">
        <v>0.63965948159652841</v>
      </c>
      <c r="AE51" s="156">
        <v>0.62064320259766403</v>
      </c>
      <c r="AF51" s="156">
        <v>0.42123301211295294</v>
      </c>
      <c r="AG51" s="156">
        <v>0.46755664743235092</v>
      </c>
      <c r="AH51" s="156">
        <v>0.3449136129866292</v>
      </c>
      <c r="AI51" s="156">
        <v>0.32407080839618163</v>
      </c>
      <c r="AJ51" s="156">
        <v>0</v>
      </c>
      <c r="AK51" s="175">
        <v>0.49022158092492674</v>
      </c>
    </row>
    <row r="52" spans="1:37" s="8" customFormat="1" ht="15" x14ac:dyDescent="0.25">
      <c r="A52" s="105"/>
      <c r="B52" s="8" t="s">
        <v>1374</v>
      </c>
      <c r="C52" s="156">
        <v>0.17152202856483814</v>
      </c>
      <c r="D52" s="156">
        <v>0.39405799117809642</v>
      </c>
      <c r="E52" s="156">
        <v>0.35425434884612517</v>
      </c>
      <c r="F52" s="156">
        <v>0.39122124775744233</v>
      </c>
      <c r="G52" s="156">
        <v>0.29032823077234632</v>
      </c>
      <c r="H52" s="156">
        <v>0.34344181882710945</v>
      </c>
      <c r="I52" s="156">
        <v>0.29616176402685657</v>
      </c>
      <c r="J52" s="156">
        <v>0.33303422181494835</v>
      </c>
      <c r="K52" s="156">
        <v>0.41347590844195659</v>
      </c>
      <c r="L52" s="156">
        <v>0.30342256223692504</v>
      </c>
      <c r="M52" s="156">
        <v>0.25777939314743459</v>
      </c>
      <c r="N52" s="156">
        <v>0.37382036569013671</v>
      </c>
      <c r="O52" s="156">
        <v>0.38819497383484275</v>
      </c>
      <c r="P52" s="156">
        <v>0.35272242683626759</v>
      </c>
      <c r="Q52" s="156">
        <v>0.25888643648999116</v>
      </c>
      <c r="R52" s="156">
        <v>0.42117029613992274</v>
      </c>
      <c r="S52" s="156">
        <v>0.30248224337746438</v>
      </c>
      <c r="T52" s="156">
        <v>0.38825259951819052</v>
      </c>
      <c r="U52" s="156"/>
      <c r="V52" s="156">
        <v>4.436212629525095E-2</v>
      </c>
      <c r="W52" s="156">
        <v>0.26999410497070059</v>
      </c>
      <c r="X52" s="156">
        <v>0.28394625425922948</v>
      </c>
      <c r="Y52" s="156">
        <v>0.5700238340991185</v>
      </c>
      <c r="Z52" s="156">
        <v>0.23506768405979281</v>
      </c>
      <c r="AA52" s="156">
        <v>0.30341842136197961</v>
      </c>
      <c r="AB52" s="156">
        <v>0.47404328463365153</v>
      </c>
      <c r="AC52" s="156">
        <v>0.35831432795722007</v>
      </c>
      <c r="AD52" s="156">
        <v>0.29825730969137088</v>
      </c>
      <c r="AE52" s="156">
        <v>0.17794139704302819</v>
      </c>
      <c r="AF52" s="156">
        <v>0.44689955248581642</v>
      </c>
      <c r="AG52" s="156">
        <v>0.33364975187052359</v>
      </c>
      <c r="AH52" s="156">
        <v>0.50569222711995909</v>
      </c>
      <c r="AI52" s="156">
        <v>0.43002946407111237</v>
      </c>
      <c r="AJ52" s="156">
        <v>5.2675379664388444</v>
      </c>
      <c r="AK52" s="175">
        <v>0.31049516026927276</v>
      </c>
    </row>
    <row r="53" spans="1:37" s="8" customFormat="1" ht="15" x14ac:dyDescent="0.25">
      <c r="A53" s="105"/>
      <c r="B53" s="8" t="s">
        <v>1349</v>
      </c>
      <c r="C53" s="156">
        <v>-3.4425295154094954E-2</v>
      </c>
      <c r="D53" s="156">
        <v>-8.5060127634429786E-2</v>
      </c>
      <c r="E53" s="156">
        <v>0.1043835401025334</v>
      </c>
      <c r="F53" s="156">
        <v>0.14315064449064704</v>
      </c>
      <c r="G53" s="156">
        <v>5.430500039959333E-2</v>
      </c>
      <c r="H53" s="156">
        <v>1.7840465799341627E-2</v>
      </c>
      <c r="I53" s="156">
        <v>0.16288926276117707</v>
      </c>
      <c r="J53" s="156">
        <v>0.17323729089311371</v>
      </c>
      <c r="K53" s="156">
        <v>-6.6778701414128188E-4</v>
      </c>
      <c r="L53" s="156">
        <v>0.16134267831330323</v>
      </c>
      <c r="M53" s="156">
        <v>0.24799728693137915</v>
      </c>
      <c r="N53" s="156">
        <v>5.3763376592319424E-2</v>
      </c>
      <c r="O53" s="156">
        <v>-0.13776479576590703</v>
      </c>
      <c r="P53" s="156">
        <v>-6.1030049724093323E-2</v>
      </c>
      <c r="Q53" s="156">
        <v>0.18450559970119113</v>
      </c>
      <c r="R53" s="156">
        <v>0.21379046052512665</v>
      </c>
      <c r="S53" s="156">
        <v>0.14610658285285974</v>
      </c>
      <c r="T53" s="156">
        <v>2.5873513602296193E-2</v>
      </c>
      <c r="U53" s="156"/>
      <c r="V53" s="156">
        <v>0.21176251068026941</v>
      </c>
      <c r="W53" s="156">
        <v>-3.4214489104181268E-2</v>
      </c>
      <c r="X53" s="156">
        <v>0.11912913898960432</v>
      </c>
      <c r="Y53" s="156">
        <v>-0.23182930921186254</v>
      </c>
      <c r="Z53" s="156">
        <v>4.8273933863828063E-2</v>
      </c>
      <c r="AA53" s="156">
        <v>9.2564682832574519E-2</v>
      </c>
      <c r="AB53" s="156">
        <v>9.131233627421334E-2</v>
      </c>
      <c r="AC53" s="156">
        <v>8.2936564900526644E-2</v>
      </c>
      <c r="AD53" s="156">
        <v>-9.6480958051408772E-2</v>
      </c>
      <c r="AE53" s="156">
        <v>0.10845448580322101</v>
      </c>
      <c r="AF53" s="156">
        <v>7.9984751887731218E-3</v>
      </c>
      <c r="AG53" s="156">
        <v>5.6545993993010198E-2</v>
      </c>
      <c r="AH53" s="156">
        <v>8.7362742425982035E-2</v>
      </c>
      <c r="AI53" s="156">
        <v>9.586530315776004E-2</v>
      </c>
      <c r="AJ53" s="156">
        <v>-4.2675379664388444</v>
      </c>
      <c r="AK53" s="175">
        <v>6.0464309374207409E-2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2019-08-22T19:22:45Z</dcterms:modified>
</cp:coreProperties>
</file>